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바탕 화면\"/>
    </mc:Choice>
  </mc:AlternateContent>
  <bookViews>
    <workbookView xWindow="0" yWindow="0" windowWidth="22020" windowHeight="10860"/>
  </bookViews>
  <sheets>
    <sheet name="설명자료" sheetId="4" r:id="rId1"/>
    <sheet name="000g(사진용량)당" sheetId="1" r:id="rId2"/>
    <sheet name="100g당" sheetId="3" r:id="rId3"/>
  </sheets>
  <definedNames>
    <definedName name="_xlnm._FilterDatabase" localSheetId="1" hidden="1">'000g(사진용량)당'!$A$3:$CG$490</definedName>
    <definedName name="_xlnm._FilterDatabase" localSheetId="2" hidden="1">'100g당'!$B$3:$CG$490</definedName>
    <definedName name="_xlnm.Print_Titles" localSheetId="1">'000g(사진용량)당'!$A:$C,'000g(사진용량)당'!$3:$3</definedName>
    <definedName name="_xlnm.Print_Titles" localSheetId="2">'100g당'!$A:$C,'100g당'!$2:$3</definedName>
  </definedNames>
  <calcPr calcId="162913"/>
</workbook>
</file>

<file path=xl/calcChain.xml><?xml version="1.0" encoding="utf-8"?>
<calcChain xmlns="http://schemas.openxmlformats.org/spreadsheetml/2006/main">
  <c r="BL59" i="1" l="1"/>
  <c r="BL395" i="1"/>
  <c r="BL293" i="1"/>
  <c r="BL478" i="1"/>
  <c r="BL387" i="1"/>
  <c r="BL272" i="1"/>
  <c r="BL73" i="1"/>
  <c r="BL23" i="1"/>
  <c r="BL441" i="1"/>
  <c r="BL331" i="1"/>
  <c r="BL190" i="1"/>
  <c r="BL163" i="1"/>
  <c r="BL76" i="1"/>
  <c r="BL39" i="1"/>
  <c r="BL475" i="1"/>
  <c r="BL455" i="1"/>
  <c r="BL414" i="1"/>
  <c r="BL412" i="1"/>
  <c r="BL218" i="1"/>
  <c r="BL183" i="1"/>
  <c r="BL162" i="1"/>
  <c r="BL84" i="1"/>
  <c r="BL378" i="1"/>
  <c r="BL356" i="1"/>
  <c r="BL182" i="1"/>
  <c r="BL157" i="1"/>
  <c r="BL139" i="1"/>
  <c r="BL21" i="1"/>
  <c r="BL489" i="1"/>
  <c r="BL433" i="1"/>
  <c r="BL409" i="1"/>
  <c r="BL408" i="1"/>
  <c r="BL407" i="1"/>
  <c r="BL391" i="1"/>
  <c r="BL382" i="1"/>
  <c r="BL381" i="1"/>
  <c r="BL377" i="1"/>
  <c r="BL370" i="1"/>
  <c r="BL351" i="1"/>
  <c r="BL342" i="1"/>
  <c r="BL314" i="1"/>
  <c r="BL297" i="1"/>
  <c r="BL268" i="1"/>
  <c r="BL260" i="1"/>
  <c r="BL259" i="1"/>
  <c r="BL256" i="1"/>
  <c r="BL251" i="1"/>
  <c r="BL241" i="1"/>
  <c r="BL234" i="1"/>
  <c r="BL223" i="1"/>
  <c r="BL67" i="1"/>
  <c r="BL63" i="1"/>
  <c r="BL38" i="1"/>
  <c r="BL188" i="1"/>
  <c r="BL164" i="1"/>
  <c r="BL44" i="1"/>
  <c r="BL196" i="1"/>
  <c r="BL65" i="1"/>
  <c r="BL51" i="1"/>
  <c r="BL30" i="1"/>
  <c r="BL413" i="1"/>
  <c r="BL399" i="1"/>
  <c r="BL302" i="1"/>
  <c r="BL213" i="1"/>
  <c r="BL191" i="1"/>
  <c r="BL184" i="1"/>
  <c r="BL85" i="1"/>
  <c r="BL448" i="1"/>
  <c r="BL421" i="1"/>
  <c r="BL346" i="1"/>
  <c r="BL335" i="1"/>
  <c r="BL212" i="1"/>
  <c r="BL209" i="1"/>
  <c r="BL87" i="1"/>
  <c r="BL452" i="1"/>
  <c r="BL444" i="1"/>
  <c r="BL372" i="1"/>
  <c r="BL325" i="1"/>
  <c r="BL165" i="1"/>
  <c r="BL160" i="1"/>
  <c r="BL91" i="1"/>
  <c r="BL72" i="1"/>
  <c r="BL36" i="1"/>
  <c r="BL322" i="1"/>
  <c r="BL109" i="1"/>
  <c r="O323" i="1"/>
  <c r="O19" i="1"/>
  <c r="O108" i="1"/>
  <c r="O230" i="1"/>
  <c r="O143" i="1"/>
  <c r="O276" i="1"/>
  <c r="O393" i="1"/>
  <c r="O474" i="1"/>
  <c r="O101" i="1"/>
  <c r="O17" i="1"/>
  <c r="O326" i="1"/>
  <c r="O458" i="1"/>
  <c r="O353" i="1"/>
  <c r="O343" i="1"/>
  <c r="O340" i="1"/>
  <c r="O324" i="1"/>
  <c r="O295" i="1"/>
  <c r="O280" i="1"/>
  <c r="O204" i="1"/>
  <c r="O175" i="1"/>
  <c r="O141" i="1"/>
  <c r="O98" i="1"/>
  <c r="O75" i="1"/>
  <c r="O16" i="1"/>
  <c r="O181" i="1"/>
  <c r="O450" i="1"/>
  <c r="O418" i="1"/>
  <c r="O348" i="1"/>
  <c r="O345" i="1"/>
  <c r="O250" i="1"/>
  <c r="O227" i="1"/>
  <c r="O205" i="1"/>
  <c r="O123" i="1"/>
  <c r="O103" i="1"/>
  <c r="O99" i="1"/>
  <c r="O94" i="1"/>
  <c r="O28" i="1"/>
  <c r="O428" i="1"/>
  <c r="O402" i="1"/>
  <c r="O158" i="1"/>
  <c r="O155" i="1"/>
  <c r="O64" i="1"/>
  <c r="O226" i="1"/>
  <c r="O208" i="1"/>
  <c r="O74" i="1"/>
  <c r="O361" i="1"/>
  <c r="O350" i="1"/>
  <c r="O344" i="1"/>
  <c r="O311" i="1"/>
  <c r="O306" i="1"/>
  <c r="O301" i="1"/>
  <c r="O299" i="1"/>
  <c r="O203" i="1"/>
  <c r="O201" i="1"/>
  <c r="O187" i="1"/>
  <c r="O100" i="1"/>
  <c r="O62" i="1"/>
  <c r="O56" i="1"/>
  <c r="O52" i="1"/>
  <c r="O275" i="1"/>
  <c r="P411" i="3"/>
  <c r="P146" i="3"/>
  <c r="R490" i="3"/>
  <c r="R489" i="3"/>
  <c r="R488" i="3"/>
  <c r="R487" i="3"/>
  <c r="R486" i="3"/>
  <c r="R485" i="3"/>
  <c r="R484" i="3"/>
  <c r="R480" i="3"/>
  <c r="R467" i="3"/>
  <c r="R457" i="3"/>
  <c r="R453" i="3"/>
  <c r="R450" i="3"/>
  <c r="R427" i="3"/>
  <c r="R425" i="3"/>
  <c r="R424" i="3"/>
  <c r="R416" i="3"/>
  <c r="R415" i="3"/>
  <c r="R414" i="3"/>
  <c r="R408" i="3"/>
  <c r="R358" i="3"/>
  <c r="R352" i="3"/>
  <c r="R351" i="3"/>
  <c r="R350" i="3"/>
  <c r="R349" i="3"/>
  <c r="R348" i="3"/>
  <c r="R337" i="3"/>
  <c r="R336" i="3"/>
  <c r="R335" i="3"/>
  <c r="R334" i="3"/>
  <c r="R333" i="3"/>
  <c r="R332" i="3"/>
  <c r="R331" i="3"/>
  <c r="R330" i="3"/>
  <c r="R329" i="3"/>
  <c r="R317" i="3"/>
  <c r="R316" i="3"/>
  <c r="R241" i="3"/>
  <c r="R205" i="3"/>
  <c r="R129" i="3"/>
  <c r="R127" i="3"/>
  <c r="R126" i="3"/>
  <c r="R125" i="3"/>
  <c r="R124" i="3"/>
  <c r="R120" i="3"/>
  <c r="R119" i="3"/>
  <c r="R117" i="3"/>
  <c r="R116" i="3"/>
  <c r="R115" i="3"/>
  <c r="R113" i="3"/>
  <c r="R112" i="3"/>
  <c r="R111" i="3"/>
  <c r="R110" i="3"/>
  <c r="R109" i="3"/>
  <c r="R108" i="3"/>
  <c r="R107" i="3"/>
  <c r="R106" i="3"/>
  <c r="R105" i="3"/>
  <c r="R104" i="3"/>
  <c r="R68" i="3"/>
  <c r="R67" i="3"/>
</calcChain>
</file>

<file path=xl/sharedStrings.xml><?xml version="1.0" encoding="utf-8"?>
<sst xmlns="http://schemas.openxmlformats.org/spreadsheetml/2006/main" count="10807" uniqueCount="697">
  <si>
    <t>자료</t>
    <phoneticPr fontId="2" type="noConversion"/>
  </si>
  <si>
    <t>수용성</t>
    <phoneticPr fontId="2" type="noConversion"/>
  </si>
  <si>
    <t>지용성</t>
    <phoneticPr fontId="2" type="noConversion"/>
  </si>
  <si>
    <t>당류</t>
    <phoneticPr fontId="2" type="noConversion"/>
  </si>
  <si>
    <t>무기질</t>
    <phoneticPr fontId="2" type="noConversion"/>
  </si>
  <si>
    <t>음식명</t>
    <phoneticPr fontId="2" type="noConversion"/>
  </si>
  <si>
    <t>분류</t>
    <phoneticPr fontId="2" type="noConversion"/>
  </si>
  <si>
    <t>중량(g)</t>
    <phoneticPr fontId="2" type="noConversion"/>
  </si>
  <si>
    <t>부피(ml)</t>
    <phoneticPr fontId="2" type="noConversion"/>
  </si>
  <si>
    <t>열량
(kcal)</t>
    <phoneticPr fontId="2" type="noConversion"/>
  </si>
  <si>
    <t>수분
(g)</t>
    <phoneticPr fontId="2" type="noConversion"/>
  </si>
  <si>
    <t>회분
(g)</t>
    <phoneticPr fontId="2" type="noConversion"/>
  </si>
  <si>
    <t>탄수화물
(g)</t>
    <phoneticPr fontId="2" type="noConversion"/>
  </si>
  <si>
    <t>단백질
(g)</t>
    <phoneticPr fontId="2" type="noConversion"/>
  </si>
  <si>
    <t>지방
(g)</t>
    <phoneticPr fontId="2" type="noConversion"/>
  </si>
  <si>
    <t>식이섬유
(g)</t>
    <phoneticPr fontId="2" type="noConversion"/>
  </si>
  <si>
    <t>비타민 B1
(mg)</t>
    <phoneticPr fontId="2" type="noConversion"/>
  </si>
  <si>
    <t>비타민 B2
(mg)</t>
    <phoneticPr fontId="2" type="noConversion"/>
  </si>
  <si>
    <t>나이아신
(mg)</t>
    <phoneticPr fontId="2" type="noConversion"/>
  </si>
  <si>
    <t>비타민 C
(mg)</t>
    <phoneticPr fontId="2" type="noConversion"/>
  </si>
  <si>
    <t>레티놀
(㎍)</t>
    <phoneticPr fontId="2" type="noConversion"/>
  </si>
  <si>
    <t>베타카로틴
(㎍)</t>
    <phoneticPr fontId="2" type="noConversion"/>
  </si>
  <si>
    <t>콜레스테롤
(mg)</t>
    <phoneticPr fontId="2" type="noConversion"/>
  </si>
  <si>
    <t>sucrose
(g)</t>
    <phoneticPr fontId="2" type="noConversion"/>
  </si>
  <si>
    <t>glucose
(g)</t>
    <phoneticPr fontId="2" type="noConversion"/>
  </si>
  <si>
    <t>fructose
(g)</t>
    <phoneticPr fontId="2" type="noConversion"/>
  </si>
  <si>
    <t>lactose
(g)</t>
    <phoneticPr fontId="2" type="noConversion"/>
  </si>
  <si>
    <t>maltose
(g)</t>
    <phoneticPr fontId="2" type="noConversion"/>
  </si>
  <si>
    <t>당류
(g)</t>
    <phoneticPr fontId="2" type="noConversion"/>
  </si>
  <si>
    <t>나트륨
(mg)</t>
    <phoneticPr fontId="2" type="noConversion"/>
  </si>
  <si>
    <t>칼륨
(mg)</t>
    <phoneticPr fontId="2" type="noConversion"/>
  </si>
  <si>
    <t>칼슘
(mg)</t>
    <phoneticPr fontId="2" type="noConversion"/>
  </si>
  <si>
    <t>철
(㎍)</t>
    <phoneticPr fontId="2" type="noConversion"/>
  </si>
  <si>
    <t>인
(mg)</t>
    <phoneticPr fontId="2" type="noConversion"/>
  </si>
  <si>
    <t>포화지방
(g)</t>
    <phoneticPr fontId="2" type="noConversion"/>
  </si>
  <si>
    <t>트랜스지방
(g)</t>
    <phoneticPr fontId="2" type="noConversion"/>
  </si>
  <si>
    <t>어묵국</t>
    <phoneticPr fontId="2" type="noConversion"/>
  </si>
  <si>
    <t>국류</t>
    <phoneticPr fontId="2" type="noConversion"/>
  </si>
  <si>
    <t>만둣국</t>
    <phoneticPr fontId="2" type="noConversion"/>
  </si>
  <si>
    <t>국류</t>
    <phoneticPr fontId="2" type="noConversion"/>
  </si>
  <si>
    <t>순대국</t>
    <phoneticPr fontId="2" type="noConversion"/>
  </si>
  <si>
    <t>선짓국</t>
    <phoneticPr fontId="2" type="noConversion"/>
  </si>
  <si>
    <t>갈비탕</t>
    <phoneticPr fontId="2" type="noConversion"/>
  </si>
  <si>
    <t>탕류</t>
    <phoneticPr fontId="2" type="noConversion"/>
  </si>
  <si>
    <t>곰탕</t>
    <phoneticPr fontId="2" type="noConversion"/>
  </si>
  <si>
    <t>꼬리곰탕</t>
    <phoneticPr fontId="2" type="noConversion"/>
  </si>
  <si>
    <t>내장탕</t>
    <phoneticPr fontId="2" type="noConversion"/>
  </si>
  <si>
    <t>알탕</t>
    <phoneticPr fontId="2" type="noConversion"/>
  </si>
  <si>
    <t>추어탕</t>
    <phoneticPr fontId="2" type="noConversion"/>
  </si>
  <si>
    <t>도가니탕</t>
    <phoneticPr fontId="2" type="noConversion"/>
  </si>
  <si>
    <t>삼계탕</t>
    <phoneticPr fontId="2" type="noConversion"/>
  </si>
  <si>
    <t>김치찌개</t>
    <phoneticPr fontId="2" type="noConversion"/>
  </si>
  <si>
    <t>찌개류</t>
    <phoneticPr fontId="2" type="noConversion"/>
  </si>
  <si>
    <t>된장찌개</t>
    <phoneticPr fontId="2" type="noConversion"/>
  </si>
  <si>
    <t>순두부찌개</t>
    <phoneticPr fontId="2" type="noConversion"/>
  </si>
  <si>
    <t>청국장찌개</t>
    <phoneticPr fontId="2" type="noConversion"/>
  </si>
  <si>
    <t>동태찌개</t>
    <phoneticPr fontId="2" type="noConversion"/>
  </si>
  <si>
    <t>쫄면</t>
    <phoneticPr fontId="2" type="noConversion"/>
  </si>
  <si>
    <t>면류</t>
    <phoneticPr fontId="2" type="noConversion"/>
  </si>
  <si>
    <t>비빔국수</t>
    <phoneticPr fontId="2" type="noConversion"/>
  </si>
  <si>
    <t>비빔냉면</t>
    <phoneticPr fontId="2" type="noConversion"/>
  </si>
  <si>
    <t>막국수</t>
    <phoneticPr fontId="2" type="noConversion"/>
  </si>
  <si>
    <t>회냉면</t>
    <phoneticPr fontId="2" type="noConversion"/>
  </si>
  <si>
    <t>자장면</t>
    <phoneticPr fontId="2" type="noConversion"/>
  </si>
  <si>
    <t>간자장</t>
    <phoneticPr fontId="2" type="noConversion"/>
  </si>
  <si>
    <t>우동(일식)</t>
    <phoneticPr fontId="2" type="noConversion"/>
  </si>
  <si>
    <t>물냉면</t>
    <phoneticPr fontId="2" type="noConversion"/>
  </si>
  <si>
    <t>열무냉면</t>
    <phoneticPr fontId="2" type="noConversion"/>
  </si>
  <si>
    <t>콩국수</t>
    <phoneticPr fontId="2" type="noConversion"/>
  </si>
  <si>
    <t>해물칼국수</t>
    <phoneticPr fontId="2" type="noConversion"/>
  </si>
  <si>
    <t>우동(중식)</t>
    <phoneticPr fontId="2" type="noConversion"/>
  </si>
  <si>
    <t>짬뽕</t>
    <phoneticPr fontId="2" type="noConversion"/>
  </si>
  <si>
    <t>김밥</t>
    <phoneticPr fontId="2" type="noConversion"/>
  </si>
  <si>
    <t>밥류</t>
    <phoneticPr fontId="2" type="noConversion"/>
  </si>
  <si>
    <t>김치김밥</t>
    <phoneticPr fontId="2" type="noConversion"/>
  </si>
  <si>
    <t>샐러드김밥</t>
    <phoneticPr fontId="2" type="noConversion"/>
  </si>
  <si>
    <t>소고기김밥</t>
    <phoneticPr fontId="2" type="noConversion"/>
  </si>
  <si>
    <t>참치김밥</t>
    <phoneticPr fontId="2" type="noConversion"/>
  </si>
  <si>
    <t>고추장불고기 삼각김밥</t>
    <phoneticPr fontId="2" type="noConversion"/>
  </si>
  <si>
    <t>숯불갈비 삼각김밥</t>
    <phoneticPr fontId="2" type="noConversion"/>
  </si>
  <si>
    <t>참치마요네즈 삼각김밥</t>
    <phoneticPr fontId="2" type="noConversion"/>
  </si>
  <si>
    <t>유부초밥</t>
    <phoneticPr fontId="2" type="noConversion"/>
  </si>
  <si>
    <t>생선초밥(광어)</t>
    <phoneticPr fontId="2" type="noConversion"/>
  </si>
  <si>
    <t>생선초밥(모듬)</t>
    <phoneticPr fontId="2" type="noConversion"/>
  </si>
  <si>
    <t>알밥</t>
    <phoneticPr fontId="2" type="noConversion"/>
  </si>
  <si>
    <t>볶음밥</t>
    <phoneticPr fontId="2" type="noConversion"/>
  </si>
  <si>
    <t>새우볶음밥</t>
    <phoneticPr fontId="2" type="noConversion"/>
  </si>
  <si>
    <t>김치볶음밥</t>
    <phoneticPr fontId="2" type="noConversion"/>
  </si>
  <si>
    <t>오므라이스</t>
    <phoneticPr fontId="2" type="noConversion"/>
  </si>
  <si>
    <t>비빔밥</t>
    <phoneticPr fontId="2" type="noConversion"/>
  </si>
  <si>
    <t>불고기덮밥</t>
    <phoneticPr fontId="2" type="noConversion"/>
  </si>
  <si>
    <t>오징어덮밥</t>
    <phoneticPr fontId="2" type="noConversion"/>
  </si>
  <si>
    <t>자장밥</t>
    <phoneticPr fontId="2" type="noConversion"/>
  </si>
  <si>
    <t>제육덮밥</t>
    <phoneticPr fontId="2" type="noConversion"/>
  </si>
  <si>
    <t>참치덮밥</t>
    <phoneticPr fontId="2" type="noConversion"/>
  </si>
  <si>
    <t>카레라이스</t>
    <phoneticPr fontId="2" type="noConversion"/>
  </si>
  <si>
    <t>회덮밥</t>
    <phoneticPr fontId="2" type="noConversion"/>
  </si>
  <si>
    <t>잡채밥</t>
    <phoneticPr fontId="2" type="noConversion"/>
  </si>
  <si>
    <t>잡탕밥</t>
    <phoneticPr fontId="2" type="noConversion"/>
  </si>
  <si>
    <t>죽류</t>
    <phoneticPr fontId="2" type="noConversion"/>
  </si>
  <si>
    <t>호박죽</t>
    <phoneticPr fontId="2" type="noConversion"/>
  </si>
  <si>
    <t>깨죽</t>
    <phoneticPr fontId="2" type="noConversion"/>
  </si>
  <si>
    <t>게살죽</t>
    <phoneticPr fontId="2" type="noConversion"/>
  </si>
  <si>
    <t>소고기버섯죽</t>
    <phoneticPr fontId="2" type="noConversion"/>
  </si>
  <si>
    <t>전복죽</t>
    <phoneticPr fontId="2" type="noConversion"/>
  </si>
  <si>
    <t>떡류</t>
    <phoneticPr fontId="2" type="noConversion"/>
  </si>
  <si>
    <t>꿀떡</t>
    <phoneticPr fontId="2" type="noConversion"/>
  </si>
  <si>
    <t>모듬찰떡</t>
    <phoneticPr fontId="2" type="noConversion"/>
  </si>
  <si>
    <t>무지개떡</t>
    <phoneticPr fontId="2" type="noConversion"/>
  </si>
  <si>
    <t>백설기</t>
    <phoneticPr fontId="2" type="noConversion"/>
  </si>
  <si>
    <t>시루떡</t>
    <phoneticPr fontId="2" type="noConversion"/>
  </si>
  <si>
    <t>증편</t>
    <phoneticPr fontId="2" type="noConversion"/>
  </si>
  <si>
    <t>찹쌀떡</t>
    <phoneticPr fontId="2" type="noConversion"/>
  </si>
  <si>
    <t>물만두</t>
    <phoneticPr fontId="2" type="noConversion"/>
  </si>
  <si>
    <t>만두류</t>
    <phoneticPr fontId="2" type="noConversion"/>
  </si>
  <si>
    <t>군만두</t>
    <phoneticPr fontId="2" type="noConversion"/>
  </si>
  <si>
    <t>고기만두</t>
    <phoneticPr fontId="2" type="noConversion"/>
  </si>
  <si>
    <t>김치만두</t>
    <phoneticPr fontId="2" type="noConversion"/>
  </si>
  <si>
    <t>튀김류</t>
    <phoneticPr fontId="2" type="noConversion"/>
  </si>
  <si>
    <t>김말이튀김</t>
    <phoneticPr fontId="2" type="noConversion"/>
  </si>
  <si>
    <t>닭꼬치</t>
    <phoneticPr fontId="2" type="noConversion"/>
  </si>
  <si>
    <t>구이류</t>
    <phoneticPr fontId="2" type="noConversion"/>
  </si>
  <si>
    <t>양념장어구이</t>
    <phoneticPr fontId="2" type="noConversion"/>
  </si>
  <si>
    <t>김치류</t>
    <phoneticPr fontId="2" type="noConversion"/>
  </si>
  <si>
    <t>백김치</t>
    <phoneticPr fontId="2" type="noConversion"/>
  </si>
  <si>
    <t>배추김치</t>
    <phoneticPr fontId="2" type="noConversion"/>
  </si>
  <si>
    <t>열무김치</t>
    <phoneticPr fontId="2" type="noConversion"/>
  </si>
  <si>
    <t>오이소박이</t>
    <phoneticPr fontId="2" type="noConversion"/>
  </si>
  <si>
    <t>총각김치</t>
    <phoneticPr fontId="2" type="noConversion"/>
  </si>
  <si>
    <t>파김치</t>
    <phoneticPr fontId="2" type="noConversion"/>
  </si>
  <si>
    <t>나박김치</t>
    <phoneticPr fontId="2" type="noConversion"/>
  </si>
  <si>
    <t>고추장아찌</t>
    <phoneticPr fontId="2" type="noConversion"/>
  </si>
  <si>
    <t>장아찌류</t>
    <phoneticPr fontId="2" type="noConversion"/>
  </si>
  <si>
    <t>깻잎장아찌</t>
    <phoneticPr fontId="2" type="noConversion"/>
  </si>
  <si>
    <t>마늘장아찌</t>
    <phoneticPr fontId="2" type="noConversion"/>
  </si>
  <si>
    <t>무장아찌</t>
    <phoneticPr fontId="2" type="noConversion"/>
  </si>
  <si>
    <t>마늘쫑무침</t>
    <phoneticPr fontId="2" type="noConversion"/>
  </si>
  <si>
    <t>무침류</t>
    <phoneticPr fontId="2" type="noConversion"/>
  </si>
  <si>
    <t>무말랭이무침</t>
    <phoneticPr fontId="2" type="noConversion"/>
  </si>
  <si>
    <t>골뱅이무침</t>
    <phoneticPr fontId="2" type="noConversion"/>
  </si>
  <si>
    <t>건새우볶음</t>
    <phoneticPr fontId="2" type="noConversion"/>
  </si>
  <si>
    <t>볶음류</t>
    <phoneticPr fontId="2" type="noConversion"/>
  </si>
  <si>
    <t>오징어채볶음</t>
    <phoneticPr fontId="2" type="noConversion"/>
  </si>
  <si>
    <t>잔멸치볶음</t>
    <phoneticPr fontId="2" type="noConversion"/>
  </si>
  <si>
    <t>멸치풋고추볶음</t>
    <phoneticPr fontId="2" type="noConversion"/>
  </si>
  <si>
    <t>돼지고기볶음</t>
    <phoneticPr fontId="2" type="noConversion"/>
  </si>
  <si>
    <t>떡볶이</t>
    <phoneticPr fontId="2" type="noConversion"/>
  </si>
  <si>
    <t>연근조림</t>
    <phoneticPr fontId="2" type="noConversion"/>
  </si>
  <si>
    <t>조림류</t>
    <phoneticPr fontId="2" type="noConversion"/>
  </si>
  <si>
    <t>콩조림</t>
    <phoneticPr fontId="2" type="noConversion"/>
  </si>
  <si>
    <t>마늘빵</t>
    <phoneticPr fontId="2" type="noConversion"/>
  </si>
  <si>
    <t>빵류</t>
    <phoneticPr fontId="2" type="noConversion"/>
  </si>
  <si>
    <t>모닝빵</t>
    <phoneticPr fontId="2" type="noConversion"/>
  </si>
  <si>
    <t>페이스트리빵</t>
    <phoneticPr fontId="2" type="noConversion"/>
  </si>
  <si>
    <t>버터크림빵</t>
    <phoneticPr fontId="2" type="noConversion"/>
  </si>
  <si>
    <t>꽈배기</t>
    <phoneticPr fontId="2" type="noConversion"/>
  </si>
  <si>
    <t>찹쌀도우넛</t>
    <phoneticPr fontId="2" type="noConversion"/>
  </si>
  <si>
    <t>채소고로케</t>
    <phoneticPr fontId="2" type="noConversion"/>
  </si>
  <si>
    <t>햄치즈샌드위치</t>
    <phoneticPr fontId="2" type="noConversion"/>
  </si>
  <si>
    <t>족발</t>
    <phoneticPr fontId="2" type="noConversion"/>
  </si>
  <si>
    <t>찜류</t>
    <phoneticPr fontId="2" type="noConversion"/>
  </si>
  <si>
    <t xml:space="preserve">순대 </t>
    <phoneticPr fontId="2" type="noConversion"/>
  </si>
  <si>
    <t>육회</t>
    <phoneticPr fontId="2" type="noConversion"/>
  </si>
  <si>
    <t>기타</t>
    <phoneticPr fontId="2" type="noConversion"/>
  </si>
  <si>
    <t>고추잡채</t>
    <phoneticPr fontId="2" type="noConversion"/>
  </si>
  <si>
    <t>깐풍기</t>
    <phoneticPr fontId="2" type="noConversion"/>
  </si>
  <si>
    <t>난자완스</t>
    <phoneticPr fontId="2" type="noConversion"/>
  </si>
  <si>
    <t>라조기</t>
    <phoneticPr fontId="2" type="noConversion"/>
  </si>
  <si>
    <t>마파두부</t>
    <phoneticPr fontId="2" type="noConversion"/>
  </si>
  <si>
    <t>탕수육</t>
    <phoneticPr fontId="2" type="noConversion"/>
  </si>
  <si>
    <t>양장피</t>
    <phoneticPr fontId="2" type="noConversion"/>
  </si>
  <si>
    <t>팔보채</t>
    <phoneticPr fontId="2" type="noConversion"/>
  </si>
  <si>
    <t>갈치구이</t>
  </si>
  <si>
    <t>고등어구이</t>
  </si>
  <si>
    <t>돼지갈비구이</t>
  </si>
  <si>
    <t>떡갈비</t>
  </si>
  <si>
    <t>소불고기</t>
  </si>
  <si>
    <t>햄버그스테이크</t>
  </si>
  <si>
    <t>훈제오리</t>
  </si>
  <si>
    <t>떡국</t>
  </si>
  <si>
    <t>갓김치</t>
  </si>
  <si>
    <t>고들빼기</t>
  </si>
  <si>
    <t>깍두기</t>
  </si>
  <si>
    <t>열무얼갈이김치</t>
  </si>
  <si>
    <t>굴짬뽕</t>
  </si>
  <si>
    <t>기스면</t>
  </si>
  <si>
    <t>김치우동</t>
  </si>
  <si>
    <t>메밀국수</t>
  </si>
  <si>
    <t>삼선우동</t>
  </si>
  <si>
    <t>삼선자장면</t>
  </si>
  <si>
    <t>삼선짬뽕</t>
  </si>
  <si>
    <t>수제비</t>
  </si>
  <si>
    <t>오일소스스파게티</t>
  </si>
  <si>
    <t>울면</t>
  </si>
  <si>
    <t>잔치국수</t>
  </si>
  <si>
    <t>잡채</t>
  </si>
  <si>
    <t>크림소스스파게티</t>
  </si>
  <si>
    <t>토마토소스스파게티</t>
  </si>
  <si>
    <t>해물크림소스스파게티</t>
  </si>
  <si>
    <t>해물토마토소스스파게티</t>
  </si>
  <si>
    <t>김무침</t>
  </si>
  <si>
    <t>도토리묵</t>
  </si>
  <si>
    <t>쥐치채</t>
  </si>
  <si>
    <t>파래무침</t>
  </si>
  <si>
    <t>농어초밥</t>
  </si>
  <si>
    <t>류산슬덮밥</t>
  </si>
  <si>
    <t>문어초밥</t>
  </si>
  <si>
    <t>삼선볶음밥</t>
  </si>
  <si>
    <t>새우초밥</t>
  </si>
  <si>
    <t>새우튀김롤</t>
  </si>
  <si>
    <t>송이덮밥</t>
  </si>
  <si>
    <t>연어롤</t>
  </si>
  <si>
    <t>연어초밥</t>
  </si>
  <si>
    <t>육회비빔밥</t>
  </si>
  <si>
    <t>장어덮밥</t>
  </si>
  <si>
    <t>장어초밥</t>
  </si>
  <si>
    <t>짬뽕밥</t>
  </si>
  <si>
    <t>충무김밥</t>
  </si>
  <si>
    <t>치즈김밥</t>
  </si>
  <si>
    <t>캘리포니아롤</t>
  </si>
  <si>
    <t>한치초밥</t>
  </si>
  <si>
    <t>해물덮밥</t>
  </si>
  <si>
    <t>해물볶음밥</t>
  </si>
  <si>
    <t>낙지볶음</t>
  </si>
  <si>
    <t>두부김치</t>
  </si>
  <si>
    <t>라볶이</t>
  </si>
  <si>
    <t>주꾸미볶음</t>
  </si>
  <si>
    <t>곰보빵</t>
  </si>
  <si>
    <t>만주</t>
  </si>
  <si>
    <t>머핀</t>
  </si>
  <si>
    <t>베이글</t>
  </si>
  <si>
    <t>생크림케이크</t>
  </si>
  <si>
    <t>초콜릿케이크</t>
  </si>
  <si>
    <t>치즈케이크</t>
  </si>
  <si>
    <t>카스텔라</t>
  </si>
  <si>
    <t>간장게장</t>
  </si>
  <si>
    <t>매실장아찌</t>
  </si>
  <si>
    <t>양념게장</t>
  </si>
  <si>
    <t>고추전</t>
  </si>
  <si>
    <t>김치전</t>
  </si>
  <si>
    <t>깻잎전</t>
  </si>
  <si>
    <t>녹두빈대떡</t>
  </si>
  <si>
    <t>동태전</t>
  </si>
  <si>
    <t>파전</t>
  </si>
  <si>
    <t>해물파전</t>
  </si>
  <si>
    <t>화양적</t>
  </si>
  <si>
    <t>갈치조림</t>
  </si>
  <si>
    <t>돼지고기메추리알장조림</t>
  </si>
  <si>
    <t>두부조림</t>
  </si>
  <si>
    <t>땅콩조림</t>
  </si>
  <si>
    <t>북어조림</t>
  </si>
  <si>
    <t>소고기메추리알장조림</t>
  </si>
  <si>
    <t>우엉조림</t>
  </si>
  <si>
    <t>잣죽</t>
  </si>
  <si>
    <t>참치죽</t>
  </si>
  <si>
    <t>부대찌개</t>
  </si>
  <si>
    <t>콩비지찌개</t>
  </si>
  <si>
    <t>돼지고기 수육</t>
  </si>
  <si>
    <t>소갈비찜</t>
  </si>
  <si>
    <t>아구찜</t>
  </si>
  <si>
    <t>한방오리백숙</t>
  </si>
  <si>
    <t>홍어찜</t>
  </si>
  <si>
    <t>감자탕</t>
  </si>
  <si>
    <t>광어매운탕</t>
  </si>
  <si>
    <t>닭볶음탕</t>
  </si>
  <si>
    <t>대구매운탕</t>
  </si>
  <si>
    <t>설렁탕</t>
  </si>
  <si>
    <t>연포탕</t>
  </si>
  <si>
    <t>우럭매운탕</t>
  </si>
  <si>
    <t>장어탕</t>
  </si>
  <si>
    <t>닭강정</t>
  </si>
  <si>
    <t>등심돈가스</t>
  </si>
  <si>
    <t>미꾸라지튀김</t>
  </si>
  <si>
    <t>생선까스</t>
  </si>
  <si>
    <t>안심돈가스</t>
  </si>
  <si>
    <t>치즈돈가스</t>
  </si>
  <si>
    <t>치킨까스</t>
  </si>
  <si>
    <t>구이류</t>
  </si>
  <si>
    <t>국류</t>
  </si>
  <si>
    <t>김치류</t>
  </si>
  <si>
    <t>면류</t>
  </si>
  <si>
    <t>무침류</t>
  </si>
  <si>
    <t>밥류</t>
  </si>
  <si>
    <t>볶음류</t>
  </si>
  <si>
    <t>빵류</t>
  </si>
  <si>
    <t>장아찌류</t>
  </si>
  <si>
    <t>전류</t>
  </si>
  <si>
    <t>조림류</t>
  </si>
  <si>
    <t>죽류</t>
  </si>
  <si>
    <t>찌개류</t>
  </si>
  <si>
    <t>찜류</t>
  </si>
  <si>
    <t>탕류</t>
  </si>
  <si>
    <t>튀김류</t>
  </si>
  <si>
    <t>떡만둣국</t>
  </si>
  <si>
    <t>탕국</t>
  </si>
  <si>
    <t>토란국</t>
  </si>
  <si>
    <t>가지나물</t>
  </si>
  <si>
    <t>고사리나물</t>
  </si>
  <si>
    <t>도라지나물</t>
  </si>
  <si>
    <t>무나물</t>
  </si>
  <si>
    <t>미나리나물</t>
  </si>
  <si>
    <t>숙주나물</t>
  </si>
  <si>
    <t>시금치나물</t>
  </si>
  <si>
    <t>시래기나물</t>
  </si>
  <si>
    <t>취나물</t>
  </si>
  <si>
    <t>콩나물</t>
  </si>
  <si>
    <t>가래떡</t>
  </si>
  <si>
    <t>경단(깨)</t>
  </si>
  <si>
    <t>경단(콩)</t>
  </si>
  <si>
    <t>기피편</t>
  </si>
  <si>
    <t>녹두시루떡</t>
  </si>
  <si>
    <t>메밀전병</t>
  </si>
  <si>
    <t>송편(깨)</t>
  </si>
  <si>
    <t>송편(콩)</t>
  </si>
  <si>
    <t>수수부꾸미</t>
  </si>
  <si>
    <t>수수팥떡</t>
  </si>
  <si>
    <t>쑥떡</t>
  </si>
  <si>
    <t>약식</t>
  </si>
  <si>
    <t>인절미</t>
  </si>
  <si>
    <t>절편</t>
  </si>
  <si>
    <t>탕평채</t>
  </si>
  <si>
    <t>홍어무침</t>
  </si>
  <si>
    <t>오곡밥</t>
  </si>
  <si>
    <t>수정과</t>
  </si>
  <si>
    <t>식혜</t>
  </si>
  <si>
    <t>계적</t>
  </si>
  <si>
    <t>낙지꼬지</t>
  </si>
  <si>
    <t>돔베기적</t>
  </si>
  <si>
    <t>소고기산적</t>
  </si>
  <si>
    <t>소라산적</t>
  </si>
  <si>
    <t>오징어산적</t>
  </si>
  <si>
    <t>홍어적</t>
  </si>
  <si>
    <t>홍합산적</t>
  </si>
  <si>
    <t>가자미전</t>
  </si>
  <si>
    <t>두부전</t>
  </si>
  <si>
    <t>미나리전</t>
  </si>
  <si>
    <t>배추전</t>
  </si>
  <si>
    <t>버섯전</t>
  </si>
  <si>
    <t>부추전</t>
  </si>
  <si>
    <t>호박전</t>
  </si>
  <si>
    <t>팥죽</t>
  </si>
  <si>
    <t>도미찜</t>
  </si>
  <si>
    <t>문어숙회</t>
  </si>
  <si>
    <t>민어찜</t>
  </si>
  <si>
    <t>병어찜</t>
  </si>
  <si>
    <t>전어찜</t>
  </si>
  <si>
    <t>조기찜</t>
  </si>
  <si>
    <t>참꼬막</t>
  </si>
  <si>
    <t>소탕</t>
  </si>
  <si>
    <t>어탕</t>
  </si>
  <si>
    <t>육탕</t>
  </si>
  <si>
    <t>고구마튀김</t>
  </si>
  <si>
    <t>새우튀김</t>
  </si>
  <si>
    <t>오징어튀김</t>
  </si>
  <si>
    <t>쥐포튀김</t>
  </si>
  <si>
    <t>채소튀김</t>
  </si>
  <si>
    <t>대구포</t>
  </si>
  <si>
    <t>북어포</t>
  </si>
  <si>
    <t>매작과</t>
  </si>
  <si>
    <t>산자</t>
  </si>
  <si>
    <t>송화다식</t>
  </si>
  <si>
    <t>약과</t>
  </si>
  <si>
    <t>유과</t>
  </si>
  <si>
    <t>나물류</t>
  </si>
  <si>
    <t>떡류</t>
  </si>
  <si>
    <t>음료류</t>
  </si>
  <si>
    <t>적류</t>
  </si>
  <si>
    <t>포류</t>
  </si>
  <si>
    <t>한과류</t>
  </si>
  <si>
    <t>300, 350</t>
  </si>
  <si>
    <t>가자미구이</t>
  </si>
  <si>
    <t>굴비구이</t>
  </si>
  <si>
    <t>도미구이</t>
  </si>
  <si>
    <t>병어구이</t>
  </si>
  <si>
    <t>소곱창구이</t>
  </si>
  <si>
    <t>임연수구이</t>
  </si>
  <si>
    <t>굴국밥</t>
  </si>
  <si>
    <t>근대된장국</t>
  </si>
  <si>
    <t>김치국</t>
  </si>
  <si>
    <t>달걀국</t>
  </si>
  <si>
    <t>닭개장</t>
  </si>
  <si>
    <t>무된장국</t>
  </si>
  <si>
    <t>미소된장국</t>
  </si>
  <si>
    <t>미역오이냉국</t>
  </si>
  <si>
    <t>바지락조개국</t>
  </si>
  <si>
    <t>소고기무국</t>
  </si>
  <si>
    <t>소고기미역국</t>
  </si>
  <si>
    <t>시금치된장국</t>
  </si>
  <si>
    <t>시래기된장국</t>
  </si>
  <si>
    <t>쑥된장국</t>
  </si>
  <si>
    <t>아욱된장국</t>
  </si>
  <si>
    <t>오이냉국</t>
  </si>
  <si>
    <t>오징어국</t>
  </si>
  <si>
    <t>우거지된장국</t>
  </si>
  <si>
    <t>우렁된장국</t>
  </si>
  <si>
    <t>홍합미역국</t>
  </si>
  <si>
    <t>깻잎김치</t>
  </si>
  <si>
    <t>동치미</t>
  </si>
  <si>
    <t>배추겉절이</t>
  </si>
  <si>
    <t>부추김치</t>
  </si>
  <si>
    <t>김치라면</t>
  </si>
  <si>
    <t>떡라면</t>
  </si>
  <si>
    <t>라면</t>
  </si>
  <si>
    <t>짬뽕라면</t>
  </si>
  <si>
    <t>치즈라면</t>
  </si>
  <si>
    <t>고구마줄기나물</t>
  </si>
  <si>
    <t>노각무침</t>
  </si>
  <si>
    <t>단무지무침</t>
  </si>
  <si>
    <t>달래나물무침</t>
  </si>
  <si>
    <t>도라지생채</t>
  </si>
  <si>
    <t>무생채</t>
  </si>
  <si>
    <t>미역초무침</t>
  </si>
  <si>
    <t>부추무침</t>
  </si>
  <si>
    <t>북어채무침</t>
  </si>
  <si>
    <t>상추겉절이</t>
  </si>
  <si>
    <t>쑥갓나물무침</t>
  </si>
  <si>
    <t>오이생채</t>
  </si>
  <si>
    <t>오이지무침</t>
  </si>
  <si>
    <t>청포묵무침</t>
  </si>
  <si>
    <t>파무침</t>
  </si>
  <si>
    <t>멸치주먹밥</t>
  </si>
  <si>
    <t>감자볶음</t>
  </si>
  <si>
    <t>김치볶음</t>
  </si>
  <si>
    <t>깻잎나물볶음</t>
  </si>
  <si>
    <t>느타리버섯볶음</t>
  </si>
  <si>
    <t>돼지껍데기볶음</t>
  </si>
  <si>
    <t>머위나물볶음</t>
  </si>
  <si>
    <t>미역줄기볶음</t>
  </si>
  <si>
    <t>소세지볶음</t>
  </si>
  <si>
    <t>순대볶음</t>
  </si>
  <si>
    <t>양송이버섯볶음</t>
  </si>
  <si>
    <t>어묵볶음</t>
  </si>
  <si>
    <t>오리불고기</t>
  </si>
  <si>
    <t>오삼불고기</t>
  </si>
  <si>
    <t>오징어볶음</t>
  </si>
  <si>
    <t>표고버섯볶음</t>
  </si>
  <si>
    <t>양파장아찌</t>
  </si>
  <si>
    <t>감자전</t>
  </si>
  <si>
    <t>달걀말이</t>
  </si>
  <si>
    <t>햄부침</t>
  </si>
  <si>
    <t>조기조림</t>
  </si>
  <si>
    <t>소곱창전골</t>
  </si>
  <si>
    <t>돼지머리고기</t>
  </si>
  <si>
    <t>북어찜</t>
  </si>
  <si>
    <t>닭곰탕</t>
  </si>
  <si>
    <t>감자튀김</t>
  </si>
  <si>
    <t>고구마맛탕</t>
  </si>
  <si>
    <t>양념치킨</t>
  </si>
  <si>
    <t>3권</t>
    <phoneticPr fontId="2" type="noConversion"/>
  </si>
  <si>
    <t>2권</t>
    <phoneticPr fontId="2" type="noConversion"/>
  </si>
  <si>
    <t>명절</t>
    <phoneticPr fontId="2" type="noConversion"/>
  </si>
  <si>
    <t>1권</t>
    <phoneticPr fontId="2" type="noConversion"/>
  </si>
  <si>
    <t>권명</t>
    <phoneticPr fontId="2" type="noConversion"/>
  </si>
  <si>
    <t>순번</t>
    <phoneticPr fontId="2" type="noConversion"/>
  </si>
  <si>
    <t>순번</t>
    <phoneticPr fontId="2" type="noConversion"/>
  </si>
  <si>
    <t>4권</t>
  </si>
  <si>
    <t>4권</t>
    <phoneticPr fontId="2" type="noConversion"/>
  </si>
  <si>
    <t>가자미조림</t>
    <phoneticPr fontId="2" type="noConversion"/>
  </si>
  <si>
    <t>고등어찌개</t>
    <phoneticPr fontId="2" type="noConversion"/>
  </si>
  <si>
    <t>꽃게탕</t>
    <phoneticPr fontId="2" type="noConversion"/>
  </si>
  <si>
    <t>낙지탕</t>
    <phoneticPr fontId="2" type="noConversion"/>
  </si>
  <si>
    <t>냉김치말이국수</t>
    <phoneticPr fontId="2" type="noConversion"/>
  </si>
  <si>
    <t>달걀찜</t>
    <phoneticPr fontId="2" type="noConversion"/>
  </si>
  <si>
    <t>닭갈비</t>
    <phoneticPr fontId="2" type="noConversion"/>
  </si>
  <si>
    <t>대구지리탕</t>
    <phoneticPr fontId="2" type="noConversion"/>
  </si>
  <si>
    <t>대구찜</t>
    <phoneticPr fontId="2" type="noConversion"/>
  </si>
  <si>
    <t>동태찜</t>
    <phoneticPr fontId="2" type="noConversion"/>
  </si>
  <si>
    <t>두부전골</t>
    <phoneticPr fontId="2" type="noConversion"/>
  </si>
  <si>
    <t>둘깨칼국수</t>
    <phoneticPr fontId="2" type="noConversion"/>
  </si>
  <si>
    <t>돼지등갈비찜</t>
    <phoneticPr fontId="2" type="noConversion"/>
  </si>
  <si>
    <t>버섯찌개</t>
    <phoneticPr fontId="2" type="noConversion"/>
  </si>
  <si>
    <t>복지리탕</t>
    <phoneticPr fontId="2" type="noConversion"/>
  </si>
  <si>
    <t>생선물회</t>
    <phoneticPr fontId="2" type="noConversion"/>
  </si>
  <si>
    <t>소고기국밥</t>
    <phoneticPr fontId="2" type="noConversion"/>
  </si>
  <si>
    <t>소고기샤브샤브</t>
    <phoneticPr fontId="2" type="noConversion"/>
  </si>
  <si>
    <t>소양념갈비구이</t>
    <phoneticPr fontId="2" type="noConversion"/>
  </si>
  <si>
    <t>쌀국수</t>
    <phoneticPr fontId="2" type="noConversion"/>
  </si>
  <si>
    <t>아구탕</t>
    <phoneticPr fontId="2" type="noConversion"/>
  </si>
  <si>
    <t>오리탕</t>
    <phoneticPr fontId="2" type="noConversion"/>
  </si>
  <si>
    <t>우거지해장국</t>
    <phoneticPr fontId="2" type="noConversion"/>
  </si>
  <si>
    <t>전복탕</t>
    <phoneticPr fontId="2" type="noConversion"/>
  </si>
  <si>
    <t>조기매운탕</t>
    <phoneticPr fontId="2" type="noConversion"/>
  </si>
  <si>
    <t>해물찜</t>
    <phoneticPr fontId="2" type="noConversion"/>
  </si>
  <si>
    <t>해물탕</t>
    <phoneticPr fontId="2" type="noConversion"/>
  </si>
  <si>
    <t>황태구이</t>
    <phoneticPr fontId="2" type="noConversion"/>
  </si>
  <si>
    <t>황태해장국</t>
    <phoneticPr fontId="2" type="noConversion"/>
  </si>
  <si>
    <t>갈낙탕(영암)</t>
    <phoneticPr fontId="2" type="noConversion"/>
  </si>
  <si>
    <t>게국지(태안)</t>
    <phoneticPr fontId="2" type="noConversion"/>
  </si>
  <si>
    <t>곤드레나물밥(정선)</t>
    <phoneticPr fontId="2" type="noConversion"/>
  </si>
  <si>
    <t>곰치국(삼척)</t>
    <phoneticPr fontId="2" type="noConversion"/>
  </si>
  <si>
    <t>곰탕(나주)</t>
    <phoneticPr fontId="2" type="noConversion"/>
  </si>
  <si>
    <t>국밥(안성)</t>
    <phoneticPr fontId="2" type="noConversion"/>
  </si>
  <si>
    <t>꿩불고기(충주)</t>
    <phoneticPr fontId="2" type="noConversion"/>
  </si>
  <si>
    <t>닭갈비(춘천)</t>
    <phoneticPr fontId="2" type="noConversion"/>
  </si>
  <si>
    <t>닭죽(성남)</t>
    <phoneticPr fontId="2" type="noConversion"/>
  </si>
  <si>
    <t>도토리묵말이(대전)</t>
    <phoneticPr fontId="2" type="noConversion"/>
  </si>
  <si>
    <t>돼지국밥(밀양)</t>
    <phoneticPr fontId="2" type="noConversion"/>
  </si>
  <si>
    <t>모래집튀김(대구동구)</t>
    <phoneticPr fontId="2" type="noConversion"/>
  </si>
  <si>
    <t>막국수(평창)</t>
    <phoneticPr fontId="2" type="noConversion"/>
  </si>
  <si>
    <t>매생이국(장흥)</t>
    <phoneticPr fontId="2" type="noConversion"/>
  </si>
  <si>
    <t>매운갈비찜(대구중구)</t>
    <phoneticPr fontId="2" type="noConversion"/>
  </si>
  <si>
    <t>멍게비빔밥(거제)</t>
    <phoneticPr fontId="2" type="noConversion"/>
  </si>
  <si>
    <t>묵밥(영주)</t>
    <phoneticPr fontId="2" type="noConversion"/>
  </si>
  <si>
    <t>밴댕이무침(인천)</t>
    <phoneticPr fontId="2" type="noConversion"/>
  </si>
  <si>
    <t>부대찌개(의정부)</t>
    <phoneticPr fontId="2" type="noConversion"/>
  </si>
  <si>
    <t>불고기(광양)</t>
    <phoneticPr fontId="2" type="noConversion"/>
  </si>
  <si>
    <t>붕어찜(경기광주)</t>
    <phoneticPr fontId="2" type="noConversion"/>
  </si>
  <si>
    <t>붕장어소금구이(고흥)</t>
    <phoneticPr fontId="2" type="noConversion"/>
  </si>
  <si>
    <t>비빔밥(전주)</t>
    <phoneticPr fontId="2" type="noConversion"/>
  </si>
  <si>
    <t>서대회무침(여수)</t>
    <phoneticPr fontId="2" type="noConversion"/>
  </si>
  <si>
    <t>소머리국밥(경기광주)</t>
    <phoneticPr fontId="2" type="noConversion"/>
  </si>
  <si>
    <t>안동찜닭(안동)</t>
    <phoneticPr fontId="2" type="noConversion"/>
  </si>
  <si>
    <t>약초비빔밥(산청)</t>
    <phoneticPr fontId="2" type="noConversion"/>
  </si>
  <si>
    <t>어죽(영동)</t>
    <phoneticPr fontId="2" type="noConversion"/>
  </si>
  <si>
    <t>오징어물회(동해)</t>
    <phoneticPr fontId="2" type="noConversion"/>
  </si>
  <si>
    <t>오징어순대(속초)</t>
    <phoneticPr fontId="2" type="noConversion"/>
  </si>
  <si>
    <t>올갱이국(괴산)</t>
    <phoneticPr fontId="2" type="noConversion"/>
  </si>
  <si>
    <t>올갱이국수(정선)</t>
    <phoneticPr fontId="2" type="noConversion"/>
  </si>
  <si>
    <t>양념왕갈비(수원)</t>
    <phoneticPr fontId="2" type="noConversion"/>
  </si>
  <si>
    <t>짚불구이곰장어(기장)</t>
    <phoneticPr fontId="2" type="noConversion"/>
  </si>
  <si>
    <t>짱뚱어탕(순천)</t>
    <phoneticPr fontId="2" type="noConversion"/>
  </si>
  <si>
    <t>초당순두부(강릉)</t>
    <phoneticPr fontId="2" type="noConversion"/>
  </si>
  <si>
    <t>추어탕(남원)</t>
    <phoneticPr fontId="2" type="noConversion"/>
  </si>
  <si>
    <t>콩나물국밥(전주)</t>
    <phoneticPr fontId="2" type="noConversion"/>
  </si>
  <si>
    <t>조림류</t>
    <phoneticPr fontId="2" type="noConversion"/>
  </si>
  <si>
    <t>찌개류</t>
    <phoneticPr fontId="2" type="noConversion"/>
  </si>
  <si>
    <t>탕류</t>
    <phoneticPr fontId="2" type="noConversion"/>
  </si>
  <si>
    <t>면류</t>
    <phoneticPr fontId="2" type="noConversion"/>
  </si>
  <si>
    <t>찜류</t>
    <phoneticPr fontId="2" type="noConversion"/>
  </si>
  <si>
    <t>구이류</t>
    <phoneticPr fontId="2" type="noConversion"/>
  </si>
  <si>
    <t>기타</t>
    <phoneticPr fontId="2" type="noConversion"/>
  </si>
  <si>
    <t>밥류</t>
    <phoneticPr fontId="2" type="noConversion"/>
  </si>
  <si>
    <t>기타</t>
    <phoneticPr fontId="2" type="noConversion"/>
  </si>
  <si>
    <t>국류</t>
    <phoneticPr fontId="2" type="noConversion"/>
  </si>
  <si>
    <t>해물볶음</t>
    <phoneticPr fontId="2" type="noConversion"/>
  </si>
  <si>
    <t>볶음류</t>
    <phoneticPr fontId="2" type="noConversion"/>
  </si>
  <si>
    <t>죽류</t>
    <phoneticPr fontId="2" type="noConversion"/>
  </si>
  <si>
    <t>튀김류</t>
    <phoneticPr fontId="2" type="noConversion"/>
  </si>
  <si>
    <t>무침류</t>
    <phoneticPr fontId="2" type="noConversion"/>
  </si>
  <si>
    <t>아구찜(마산)</t>
    <phoneticPr fontId="2" type="noConversion"/>
  </si>
  <si>
    <t>돼지갈비(서울마포)</t>
    <phoneticPr fontId="2" type="noConversion"/>
  </si>
  <si>
    <t>다량 영양소</t>
    <phoneticPr fontId="2" type="noConversion"/>
  </si>
  <si>
    <t>레티놀
(㎍)</t>
    <phoneticPr fontId="2" type="noConversion"/>
  </si>
  <si>
    <t>비타민 B12 (㎍)</t>
    <phoneticPr fontId="2" type="noConversion"/>
  </si>
  <si>
    <t>엽산      (㎍)</t>
    <phoneticPr fontId="2" type="noConversion"/>
  </si>
  <si>
    <t>토코페롤 (mg)</t>
    <phoneticPr fontId="2" type="noConversion"/>
  </si>
  <si>
    <t>토코트리에놀 (mg)</t>
    <phoneticPr fontId="2" type="noConversion"/>
  </si>
  <si>
    <t>마그네슘 (mg)</t>
    <phoneticPr fontId="2" type="noConversion"/>
  </si>
  <si>
    <t>망간 (mg)</t>
    <phoneticPr fontId="2" type="noConversion"/>
  </si>
  <si>
    <t>구리 (mg)</t>
    <phoneticPr fontId="2" type="noConversion"/>
  </si>
  <si>
    <t>아연 (mg)</t>
    <phoneticPr fontId="2" type="noConversion"/>
  </si>
  <si>
    <t>셀레늄 (㎍)</t>
    <phoneticPr fontId="2" type="noConversion"/>
  </si>
  <si>
    <t>-</t>
  </si>
  <si>
    <t>물회(포항)</t>
    <phoneticPr fontId="2" type="noConversion"/>
  </si>
  <si>
    <t>백합죽(부안)</t>
    <phoneticPr fontId="2" type="noConversion"/>
  </si>
  <si>
    <t>-</t>
    <phoneticPr fontId="2" type="noConversion"/>
  </si>
  <si>
    <t>아미노산</t>
    <phoneticPr fontId="2" type="noConversion"/>
  </si>
  <si>
    <t>-</t>
    <phoneticPr fontId="2" type="noConversion"/>
  </si>
  <si>
    <t>4:0 (g)</t>
    <phoneticPr fontId="37" type="noConversion"/>
  </si>
  <si>
    <t>6:0 (g)</t>
    <phoneticPr fontId="37" type="noConversion"/>
  </si>
  <si>
    <t>8:0 (g)</t>
    <phoneticPr fontId="37" type="noConversion"/>
  </si>
  <si>
    <t>10:0 (g)</t>
    <phoneticPr fontId="37" type="noConversion"/>
  </si>
  <si>
    <t>12:0 (g)</t>
    <phoneticPr fontId="37" type="noConversion"/>
  </si>
  <si>
    <t>14:0 (g)</t>
    <phoneticPr fontId="37" type="noConversion"/>
  </si>
  <si>
    <t>16:0 (g)</t>
    <phoneticPr fontId="37" type="noConversion"/>
  </si>
  <si>
    <t>18:0 (g)</t>
    <phoneticPr fontId="37" type="noConversion"/>
  </si>
  <si>
    <t>20:0 (g)</t>
    <phoneticPr fontId="37" type="noConversion"/>
  </si>
  <si>
    <t>14:1 (g)</t>
    <phoneticPr fontId="37" type="noConversion"/>
  </si>
  <si>
    <t>16:1 (g)</t>
    <phoneticPr fontId="37" type="noConversion"/>
  </si>
  <si>
    <t>18:1(n-9)c (g)</t>
    <phoneticPr fontId="37" type="noConversion"/>
  </si>
  <si>
    <t>18:1(n-7)c (g)</t>
    <phoneticPr fontId="37" type="noConversion"/>
  </si>
  <si>
    <t>20:1 (g)</t>
    <phoneticPr fontId="37" type="noConversion"/>
  </si>
  <si>
    <t>20:2 (g)</t>
    <phoneticPr fontId="37" type="noConversion"/>
  </si>
  <si>
    <t>18:2(n-6)c (g)</t>
    <phoneticPr fontId="37" type="noConversion"/>
  </si>
  <si>
    <t>18:3(n-6) (g)</t>
    <phoneticPr fontId="37" type="noConversion"/>
  </si>
  <si>
    <t>20:3(n-6) (g)</t>
    <phoneticPr fontId="37" type="noConversion"/>
  </si>
  <si>
    <t>20:4(n-6) (g)</t>
    <phoneticPr fontId="37" type="noConversion"/>
  </si>
  <si>
    <t>18:3(n-3) (g)</t>
    <phoneticPr fontId="37" type="noConversion"/>
  </si>
  <si>
    <t>20:5(EPA) (g)</t>
    <phoneticPr fontId="37" type="noConversion"/>
  </si>
  <si>
    <t>22:5(DPA) (g)</t>
    <phoneticPr fontId="37" type="noConversion"/>
  </si>
  <si>
    <t>22:6(DHA) (g)</t>
    <phoneticPr fontId="37" type="noConversion"/>
  </si>
  <si>
    <t>18:1t (g)</t>
    <phoneticPr fontId="37" type="noConversion"/>
  </si>
  <si>
    <t>18:2t (g)</t>
    <phoneticPr fontId="37" type="noConversion"/>
  </si>
  <si>
    <t>18:3t (g)</t>
    <phoneticPr fontId="37" type="noConversion"/>
  </si>
  <si>
    <t>Ala (mg)</t>
    <phoneticPr fontId="2" type="noConversion"/>
  </si>
  <si>
    <t>Arg (mgg)</t>
    <phoneticPr fontId="2" type="noConversion"/>
  </si>
  <si>
    <t>Asp (mg)</t>
    <phoneticPr fontId="2" type="noConversion"/>
  </si>
  <si>
    <t>Cys (mg)</t>
    <phoneticPr fontId="2" type="noConversion"/>
  </si>
  <si>
    <t>Glu (mg)</t>
    <phoneticPr fontId="2" type="noConversion"/>
  </si>
  <si>
    <t>Gly (mg)</t>
    <phoneticPr fontId="2" type="noConversion"/>
  </si>
  <si>
    <t>His (mg)</t>
    <phoneticPr fontId="2" type="noConversion"/>
  </si>
  <si>
    <t>Ile (mg)</t>
    <phoneticPr fontId="2" type="noConversion"/>
  </si>
  <si>
    <t>Leu (mg)</t>
    <phoneticPr fontId="2" type="noConversion"/>
  </si>
  <si>
    <t>Lys (mg)</t>
    <phoneticPr fontId="2" type="noConversion"/>
  </si>
  <si>
    <t>Met (mg)</t>
    <phoneticPr fontId="2" type="noConversion"/>
  </si>
  <si>
    <t>Phe (mg)</t>
    <phoneticPr fontId="2" type="noConversion"/>
  </si>
  <si>
    <t>Pro (mg)</t>
    <phoneticPr fontId="2" type="noConversion"/>
  </si>
  <si>
    <t>Ser (mg)</t>
    <phoneticPr fontId="2" type="noConversion"/>
  </si>
  <si>
    <r>
      <t>Thre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(mg)</t>
    </r>
    <phoneticPr fontId="2" type="noConversion"/>
  </si>
  <si>
    <t>Tyr (mg)</t>
    <phoneticPr fontId="2" type="noConversion"/>
  </si>
  <si>
    <t>Val (mg)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</si>
  <si>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</si>
  <si>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</si>
  <si>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</si>
  <si>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5권</t>
  </si>
  <si>
    <t>5권</t>
    <phoneticPr fontId="2" type="noConversion"/>
  </si>
  <si>
    <t>5권</t>
    <phoneticPr fontId="2" type="noConversion"/>
  </si>
  <si>
    <t>5권</t>
    <phoneticPr fontId="2" type="noConversion"/>
  </si>
  <si>
    <t>채소죽</t>
    <phoneticPr fontId="2" type="noConversion"/>
  </si>
  <si>
    <t>미역국</t>
    <phoneticPr fontId="2" type="noConversion"/>
  </si>
  <si>
    <t>배추된장국</t>
    <phoneticPr fontId="2" type="noConversion"/>
  </si>
  <si>
    <t>맑은감자국</t>
    <phoneticPr fontId="2" type="noConversion"/>
  </si>
  <si>
    <t>선지해장국</t>
    <phoneticPr fontId="2" type="noConversion"/>
  </si>
  <si>
    <t>뼈다귀해장국</t>
    <phoneticPr fontId="2" type="noConversion"/>
  </si>
  <si>
    <t>메기매운탕</t>
    <phoneticPr fontId="2" type="noConversion"/>
  </si>
  <si>
    <t>햄김치찌개</t>
    <phoneticPr fontId="2" type="noConversion"/>
  </si>
  <si>
    <t>꽁치찌개</t>
    <phoneticPr fontId="2" type="noConversion"/>
  </si>
  <si>
    <t>새우젓두부찌개</t>
    <phoneticPr fontId="2" type="noConversion"/>
  </si>
  <si>
    <t>호박찌개</t>
    <phoneticPr fontId="2" type="noConversion"/>
  </si>
  <si>
    <t>쇠고기전골</t>
    <phoneticPr fontId="2" type="noConversion"/>
  </si>
  <si>
    <t>닭칼국수</t>
    <phoneticPr fontId="2" type="noConversion"/>
  </si>
  <si>
    <t>열무김치국수</t>
    <phoneticPr fontId="2" type="noConversion"/>
  </si>
  <si>
    <t>깻잎찜</t>
    <phoneticPr fontId="2" type="noConversion"/>
  </si>
  <si>
    <t>닭찜</t>
    <phoneticPr fontId="2" type="noConversion"/>
  </si>
  <si>
    <t>고추조림</t>
    <phoneticPr fontId="2" type="noConversion"/>
  </si>
  <si>
    <t>꽁치조림</t>
    <phoneticPr fontId="2" type="noConversion"/>
  </si>
  <si>
    <t>고등어조림</t>
    <phoneticPr fontId="2" type="noConversion"/>
  </si>
  <si>
    <t>동태조림</t>
    <phoneticPr fontId="2" type="noConversion"/>
  </si>
  <si>
    <t>더덕무침</t>
    <phoneticPr fontId="2" type="noConversion"/>
  </si>
  <si>
    <t>우거지나물무침</t>
    <phoneticPr fontId="2" type="noConversion"/>
  </si>
  <si>
    <t>굴전</t>
    <phoneticPr fontId="2" type="noConversion"/>
  </si>
  <si>
    <t>야채전</t>
    <phoneticPr fontId="2" type="noConversion"/>
  </si>
  <si>
    <t>호박부침개</t>
    <phoneticPr fontId="2" type="noConversion"/>
  </si>
  <si>
    <t>두부부침</t>
    <phoneticPr fontId="2" type="noConversion"/>
  </si>
  <si>
    <t>꽁치구이</t>
    <phoneticPr fontId="2" type="noConversion"/>
  </si>
  <si>
    <t>더덕구이</t>
    <phoneticPr fontId="2" type="noConversion"/>
  </si>
  <si>
    <t>간장마늘쫑장아찌</t>
    <phoneticPr fontId="2" type="noConversion"/>
  </si>
  <si>
    <t>고추장마늘쫑장아찌</t>
    <phoneticPr fontId="2" type="noConversion"/>
  </si>
  <si>
    <t>오이지</t>
    <phoneticPr fontId="2" type="noConversion"/>
  </si>
  <si>
    <t>고추튀김</t>
    <phoneticPr fontId="2" type="noConversion"/>
  </si>
  <si>
    <t>닭튀김</t>
    <phoneticPr fontId="2" type="noConversion"/>
  </si>
  <si>
    <t>해파리냉채</t>
    <phoneticPr fontId="2" type="noConversion"/>
  </si>
  <si>
    <t>참치샌드위치</t>
    <phoneticPr fontId="2" type="noConversion"/>
  </si>
  <si>
    <t>콤비네이션피자</t>
    <phoneticPr fontId="2" type="noConversion"/>
  </si>
  <si>
    <t>페퍼로니피자</t>
    <phoneticPr fontId="2" type="noConversion"/>
  </si>
  <si>
    <t>불고기피자</t>
    <phoneticPr fontId="2" type="noConversion"/>
  </si>
  <si>
    <t>치즈피자</t>
    <phoneticPr fontId="2" type="noConversion"/>
  </si>
  <si>
    <t>포테이토피자</t>
    <phoneticPr fontId="2" type="noConversion"/>
  </si>
  <si>
    <t>불고기버거</t>
    <phoneticPr fontId="2" type="noConversion"/>
  </si>
  <si>
    <t>햄버거</t>
    <phoneticPr fontId="2" type="noConversion"/>
  </si>
  <si>
    <t>치킨버거</t>
    <phoneticPr fontId="2" type="noConversion"/>
  </si>
  <si>
    <t>팥빙수</t>
    <phoneticPr fontId="2" type="noConversion"/>
  </si>
  <si>
    <t>죽류</t>
    <phoneticPr fontId="2" type="noConversion"/>
  </si>
  <si>
    <t>국류</t>
    <phoneticPr fontId="2" type="noConversion"/>
  </si>
  <si>
    <t>탕류</t>
    <phoneticPr fontId="2" type="noConversion"/>
  </si>
  <si>
    <t>찌개류</t>
    <phoneticPr fontId="2" type="noConversion"/>
  </si>
  <si>
    <t>면류</t>
    <phoneticPr fontId="2" type="noConversion"/>
  </si>
  <si>
    <t>찜류</t>
    <phoneticPr fontId="2" type="noConversion"/>
  </si>
  <si>
    <t>조림류</t>
    <phoneticPr fontId="2" type="noConversion"/>
  </si>
  <si>
    <t>무침류</t>
    <phoneticPr fontId="2" type="noConversion"/>
  </si>
  <si>
    <t>전류</t>
    <phoneticPr fontId="2" type="noConversion"/>
  </si>
  <si>
    <t>구이류</t>
    <phoneticPr fontId="2" type="noConversion"/>
  </si>
  <si>
    <t>장아찌류</t>
    <phoneticPr fontId="2" type="noConversion"/>
  </si>
  <si>
    <t>튀김류</t>
    <phoneticPr fontId="2" type="noConversion"/>
  </si>
  <si>
    <t>빵류</t>
    <phoneticPr fontId="2" type="noConversion"/>
  </si>
  <si>
    <t>기타</t>
    <phoneticPr fontId="2" type="noConversion"/>
  </si>
  <si>
    <t>(g)</t>
  </si>
  <si>
    <t>지방산조상</t>
    <phoneticPr fontId="2" type="noConversion"/>
  </si>
  <si>
    <t>아미노산 조성</t>
    <phoneticPr fontId="2" type="noConversion"/>
  </si>
  <si>
    <t>지방산 조성</t>
    <phoneticPr fontId="2" type="noConversion"/>
  </si>
  <si>
    <t>동그랑땡(육원전)</t>
    <phoneticPr fontId="2" type="noConversion"/>
  </si>
  <si>
    <t>2권/명절</t>
    <phoneticPr fontId="2" type="noConversion"/>
  </si>
  <si>
    <t>2권/명절</t>
    <phoneticPr fontId="2" type="noConversion"/>
  </si>
  <si>
    <t>1권/명절</t>
    <phoneticPr fontId="2" type="noConversion"/>
  </si>
  <si>
    <t>1권/명절</t>
    <phoneticPr fontId="2" type="noConversion"/>
  </si>
  <si>
    <t>1권/명절</t>
    <phoneticPr fontId="2" type="noConversion"/>
  </si>
  <si>
    <t>동그랑땡(육원전)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</si>
  <si>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</si>
  <si>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</si>
  <si>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</si>
  <si>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</si>
  <si>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0.0</t>
    <phoneticPr fontId="2" type="noConversion"/>
  </si>
  <si>
    <t>-</t>
    <phoneticPr fontId="2" type="noConversion"/>
  </si>
  <si>
    <t>오른쪽 트랜스지방 0.2 g으로 수정바람</t>
    <phoneticPr fontId="2" type="noConversion"/>
  </si>
  <si>
    <t>사진용량당</t>
    <phoneticPr fontId="2" type="noConversion"/>
  </si>
  <si>
    <t>마그네슘 (mg)</t>
  </si>
  <si>
    <t>2권</t>
    <phoneticPr fontId="2" type="noConversion"/>
  </si>
  <si>
    <t>3권</t>
    <phoneticPr fontId="2" type="noConversion"/>
  </si>
  <si>
    <t>명절</t>
    <phoneticPr fontId="2" type="noConversion"/>
  </si>
  <si>
    <t>4권</t>
    <phoneticPr fontId="2" type="noConversion"/>
  </si>
  <si>
    <t>5권</t>
    <phoneticPr fontId="2" type="noConversion"/>
  </si>
  <si>
    <t>1권/명절</t>
    <phoneticPr fontId="2" type="noConversion"/>
  </si>
  <si>
    <t>2012/2014</t>
    <phoneticPr fontId="2" type="noConversion"/>
  </si>
  <si>
    <t>2권/명절</t>
    <phoneticPr fontId="2" type="noConversion"/>
  </si>
  <si>
    <t>2013/2014</t>
    <phoneticPr fontId="2" type="noConversion"/>
  </si>
  <si>
    <t>권명</t>
    <phoneticPr fontId="2" type="noConversion"/>
  </si>
  <si>
    <t>년도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</si>
</sst>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0_ "/>
    <numFmt numFmtId="177" formatCode="0.0_ "/>
    <numFmt numFmtId="178" formatCode="mm&quot;월&quot;\ dd&quot;일&quot;"/>
    <numFmt numFmtId="179" formatCode="0.00_ "/>
    <numFmt numFmtId="180" formatCode="0.0_);[Red]\(0.0\)"/>
    <numFmt numFmtId="181" formatCode="0.00_);[Red]\(0.00\)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Calibri"/>
      <family val="2"/>
    </font>
    <font>
      <sz val="11"/>
      <color indexed="8"/>
      <name val="맑은 고딕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1"/>
      <color indexed="8"/>
      <name val="Helvetica Neue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444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" borderId="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" fillId="0" borderId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1" fillId="0" borderId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23" borderId="11" applyNumberFormat="0" applyAlignment="0" applyProtection="0">
      <alignment vertical="center"/>
    </xf>
    <xf numFmtId="0" fontId="27" fillId="2" borderId="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11" fillId="24" borderId="4" applyNumberFormat="0" applyFon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23" borderId="11" applyNumberFormat="0" applyAlignment="0" applyProtection="0">
      <alignment vertical="center"/>
    </xf>
    <xf numFmtId="0" fontId="11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36" fillId="0" borderId="0" applyNumberFormat="0" applyFill="0" applyBorder="0" applyProtection="0">
      <alignment vertical="top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2" xfId="0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5" fillId="0" borderId="12" xfId="237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0" fontId="4" fillId="0" borderId="0" xfId="237" applyNumberFormat="1" applyFont="1" applyBorder="1" applyAlignment="1">
      <alignment horizontal="center" vertical="center" wrapText="1"/>
    </xf>
    <xf numFmtId="181" fontId="4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77" fontId="33" fillId="0" borderId="12" xfId="0" applyNumberFormat="1" applyFont="1" applyFill="1" applyBorder="1" applyAlignment="1">
      <alignment horizontal="center" vertical="center"/>
    </xf>
    <xf numFmtId="177" fontId="0" fillId="0" borderId="12" xfId="0" applyNumberFormat="1" applyFont="1" applyFill="1" applyBorder="1" applyAlignment="1">
      <alignment horizontal="center" vertical="center"/>
    </xf>
    <xf numFmtId="177" fontId="0" fillId="0" borderId="12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9" fontId="0" fillId="0" borderId="12" xfId="0" applyNumberFormat="1" applyFont="1" applyFill="1" applyBorder="1" applyAlignment="1">
      <alignment horizontal="center" vertical="center"/>
    </xf>
    <xf numFmtId="180" fontId="38" fillId="0" borderId="12" xfId="255" applyNumberFormat="1" applyFont="1" applyFill="1" applyBorder="1" applyAlignment="1">
      <alignment horizontal="center" vertical="center"/>
    </xf>
    <xf numFmtId="181" fontId="38" fillId="0" borderId="12" xfId="255" applyNumberFormat="1" applyFont="1" applyFill="1" applyBorder="1" applyAlignment="1">
      <alignment horizontal="center" vertical="center"/>
    </xf>
    <xf numFmtId="181" fontId="39" fillId="0" borderId="12" xfId="0" applyNumberFormat="1" applyFont="1" applyFill="1" applyBorder="1" applyAlignment="1">
      <alignment horizontal="center" vertical="center"/>
    </xf>
    <xf numFmtId="181" fontId="38" fillId="0" borderId="12" xfId="0" applyNumberFormat="1" applyFont="1" applyFill="1" applyBorder="1" applyAlignment="1">
      <alignment horizontal="center" vertical="center"/>
    </xf>
    <xf numFmtId="176" fontId="0" fillId="0" borderId="12" xfId="0" applyNumberFormat="1" applyFont="1" applyFill="1" applyBorder="1" applyAlignment="1">
      <alignment horizontal="center" vertical="center"/>
    </xf>
    <xf numFmtId="176" fontId="33" fillId="0" borderId="12" xfId="0" applyNumberFormat="1" applyFont="1" applyFill="1" applyBorder="1" applyAlignment="1">
      <alignment horizontal="center" vertical="center"/>
    </xf>
    <xf numFmtId="179" fontId="33" fillId="0" borderId="12" xfId="0" applyNumberFormat="1" applyFont="1" applyFill="1" applyBorder="1" applyAlignment="1">
      <alignment horizontal="center" vertical="center"/>
    </xf>
    <xf numFmtId="179" fontId="0" fillId="0" borderId="12" xfId="0" applyNumberFormat="1" applyFill="1" applyBorder="1" applyAlignment="1">
      <alignment horizontal="center" vertical="center"/>
    </xf>
    <xf numFmtId="177" fontId="32" fillId="0" borderId="12" xfId="0" applyNumberFormat="1" applyFont="1" applyFill="1" applyBorder="1" applyAlignment="1">
      <alignment horizontal="center" vertical="center"/>
    </xf>
    <xf numFmtId="2" fontId="32" fillId="0" borderId="1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80" fontId="0" fillId="0" borderId="12" xfId="0" applyNumberFormat="1" applyFill="1" applyBorder="1" applyAlignment="1">
      <alignment horizontal="center" vertical="center"/>
    </xf>
    <xf numFmtId="181" fontId="0" fillId="0" borderId="12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180" fontId="4" fillId="0" borderId="12" xfId="237" applyNumberFormat="1" applyFont="1" applyFill="1" applyBorder="1" applyAlignment="1">
      <alignment horizontal="center" vertical="center" wrapText="1"/>
    </xf>
    <xf numFmtId="181" fontId="4" fillId="0" borderId="12" xfId="0" applyNumberFormat="1" applyFont="1" applyFill="1" applyBorder="1" applyAlignment="1">
      <alignment horizontal="center" vertical="center"/>
    </xf>
    <xf numFmtId="181" fontId="4" fillId="0" borderId="12" xfId="237" applyNumberFormat="1" applyFont="1" applyFill="1" applyBorder="1" applyAlignment="1">
      <alignment horizontal="center" vertical="center"/>
    </xf>
    <xf numFmtId="180" fontId="4" fillId="0" borderId="12" xfId="237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177" fontId="0" fillId="28" borderId="1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80" fontId="7" fillId="3" borderId="0" xfId="237" applyNumberFormat="1" applyFont="1" applyFill="1" applyBorder="1" applyAlignment="1">
      <alignment vertical="center"/>
    </xf>
    <xf numFmtId="181" fontId="7" fillId="27" borderId="0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center" vertical="center" wrapText="1"/>
    </xf>
    <xf numFmtId="177" fontId="40" fillId="0" borderId="12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4" fillId="29" borderId="13" xfId="0" applyFont="1" applyFill="1" applyBorder="1" applyAlignment="1">
      <alignment horizontal="center" vertical="center" wrapText="1"/>
    </xf>
    <xf numFmtId="0" fontId="4" fillId="29" borderId="13" xfId="0" applyFont="1" applyFill="1" applyBorder="1" applyAlignment="1">
      <alignment horizontal="left" vertical="center" wrapText="1" indent="1"/>
    </xf>
    <xf numFmtId="180" fontId="4" fillId="29" borderId="0" xfId="237" applyNumberFormat="1" applyFont="1" applyFill="1" applyBorder="1" applyAlignment="1">
      <alignment horizontal="center" vertical="center" wrapText="1"/>
    </xf>
    <xf numFmtId="181" fontId="4" fillId="29" borderId="0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0" borderId="12" xfId="0" applyFill="1" applyBorder="1" applyAlignment="1">
      <alignment horizontal="center" vertical="center"/>
    </xf>
    <xf numFmtId="180" fontId="7" fillId="3" borderId="0" xfId="237" applyNumberFormat="1" applyFont="1" applyFill="1" applyBorder="1" applyAlignment="1">
      <alignment horizontal="center" vertical="center"/>
    </xf>
    <xf numFmtId="181" fontId="7" fillId="27" borderId="0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</cellXfs>
  <cellStyles count="1444">
    <cellStyle name="20% - 강조색1 2" xfId="1"/>
    <cellStyle name="20% - 강조색1 3" xfId="2"/>
    <cellStyle name="20% - 강조색1 4" xfId="3"/>
    <cellStyle name="20% - 강조색2 2" xfId="4"/>
    <cellStyle name="20% - 강조색2 3" xfId="5"/>
    <cellStyle name="20% - 강조색2 4" xfId="6"/>
    <cellStyle name="20% - 강조색3 2" xfId="7"/>
    <cellStyle name="20% - 강조색3 3" xfId="8"/>
    <cellStyle name="20% - 강조색3 4" xfId="9"/>
    <cellStyle name="20% - 강조색4 2" xfId="10"/>
    <cellStyle name="20% - 강조색4 3" xfId="11"/>
    <cellStyle name="20% - 강조색4 4" xfId="12"/>
    <cellStyle name="20% - 강조색5 2" xfId="13"/>
    <cellStyle name="20% - 강조색5 3" xfId="14"/>
    <cellStyle name="20% - 강조색5 4" xfId="15"/>
    <cellStyle name="20% - 강조색6 2" xfId="16"/>
    <cellStyle name="20% - 강조색6 3" xfId="17"/>
    <cellStyle name="20% - 강조색6 4" xfId="18"/>
    <cellStyle name="40% - 강조색1 2" xfId="19"/>
    <cellStyle name="40% - 강조색1 3" xfId="20"/>
    <cellStyle name="40% - 강조색1 4" xfId="21"/>
    <cellStyle name="40% - 강조색2 2" xfId="22"/>
    <cellStyle name="40% - 강조색2 3" xfId="23"/>
    <cellStyle name="40% - 강조색2 4" xfId="24"/>
    <cellStyle name="40% - 강조색3 2" xfId="25"/>
    <cellStyle name="40% - 강조색3 3" xfId="26"/>
    <cellStyle name="40% - 강조색3 4" xfId="27"/>
    <cellStyle name="40% - 강조색4 2" xfId="28"/>
    <cellStyle name="40% - 강조색4 3" xfId="29"/>
    <cellStyle name="40% - 강조색4 4" xfId="30"/>
    <cellStyle name="40% - 강조색5 2" xfId="31"/>
    <cellStyle name="40% - 강조색5 3" xfId="32"/>
    <cellStyle name="40% - 강조색5 4" xfId="33"/>
    <cellStyle name="40% - 강조색6 2" xfId="34"/>
    <cellStyle name="40% - 강조색6 3" xfId="35"/>
    <cellStyle name="40% - 강조색6 4" xfId="36"/>
    <cellStyle name="60% - 강조색1 2" xfId="37"/>
    <cellStyle name="60% - 강조색1 3" xfId="38"/>
    <cellStyle name="60% - 강조색1 4" xfId="39"/>
    <cellStyle name="60% - 강조색2 2" xfId="40"/>
    <cellStyle name="60% - 강조색2 3" xfId="41"/>
    <cellStyle name="60% - 강조색2 4" xfId="42"/>
    <cellStyle name="60% - 강조색3 2" xfId="43"/>
    <cellStyle name="60% - 강조색3 3" xfId="44"/>
    <cellStyle name="60% - 강조색3 4" xfId="45"/>
    <cellStyle name="60% - 강조색4 2" xfId="46"/>
    <cellStyle name="60% - 강조색4 3" xfId="47"/>
    <cellStyle name="60% - 강조색4 4" xfId="48"/>
    <cellStyle name="60% - 강조색5 2" xfId="49"/>
    <cellStyle name="60% - 강조색5 3" xfId="50"/>
    <cellStyle name="60% - 강조색5 4" xfId="51"/>
    <cellStyle name="60% - 강조색6 2" xfId="52"/>
    <cellStyle name="60% - 강조색6 3" xfId="53"/>
    <cellStyle name="60% - 강조색6 4" xfId="54"/>
    <cellStyle name="강조색1 2" xfId="55"/>
    <cellStyle name="강조색1 3" xfId="56"/>
    <cellStyle name="강조색1 4" xfId="57"/>
    <cellStyle name="강조색2 2" xfId="58"/>
    <cellStyle name="강조색2 3" xfId="59"/>
    <cellStyle name="강조색2 4" xfId="60"/>
    <cellStyle name="강조색3 2" xfId="61"/>
    <cellStyle name="강조색3 3" xfId="62"/>
    <cellStyle name="강조색3 4" xfId="63"/>
    <cellStyle name="강조색4 2" xfId="64"/>
    <cellStyle name="강조색4 3" xfId="65"/>
    <cellStyle name="강조색4 4" xfId="66"/>
    <cellStyle name="강조색5 2" xfId="67"/>
    <cellStyle name="강조색5 3" xfId="68"/>
    <cellStyle name="강조색5 4" xfId="69"/>
    <cellStyle name="강조색6 2" xfId="70"/>
    <cellStyle name="강조색6 3" xfId="71"/>
    <cellStyle name="강조색6 4" xfId="72"/>
    <cellStyle name="경고문 2" xfId="73"/>
    <cellStyle name="경고문 3" xfId="74"/>
    <cellStyle name="경고문 4" xfId="75"/>
    <cellStyle name="계산 2" xfId="76"/>
    <cellStyle name="계산 2 2" xfId="643"/>
    <cellStyle name="계산 2 2 2" xfId="644"/>
    <cellStyle name="계산 2 3" xfId="645"/>
    <cellStyle name="계산 2 4" xfId="1196"/>
    <cellStyle name="계산 3" xfId="77"/>
    <cellStyle name="계산 3 2" xfId="646"/>
    <cellStyle name="계산 3 2 2" xfId="647"/>
    <cellStyle name="계산 3 3" xfId="648"/>
    <cellStyle name="계산 3 4" xfId="1197"/>
    <cellStyle name="계산 4" xfId="78"/>
    <cellStyle name="계산 4 2" xfId="649"/>
    <cellStyle name="계산 4 2 2" xfId="650"/>
    <cellStyle name="계산 4 3" xfId="651"/>
    <cellStyle name="계산 4 4" xfId="1198"/>
    <cellStyle name="나쁨 2" xfId="79"/>
    <cellStyle name="나쁨 3" xfId="80"/>
    <cellStyle name="나쁨 4" xfId="81"/>
    <cellStyle name="메모 2" xfId="82"/>
    <cellStyle name="메모 2 2" xfId="652"/>
    <cellStyle name="메모 2 2 2" xfId="653"/>
    <cellStyle name="메모 2 3" xfId="654"/>
    <cellStyle name="메모 2 4" xfId="1199"/>
    <cellStyle name="메모 3" xfId="83"/>
    <cellStyle name="메모 3 2" xfId="656"/>
    <cellStyle name="메모 3 2 2" xfId="657"/>
    <cellStyle name="메모 3 3" xfId="658"/>
    <cellStyle name="메모 3 4" xfId="1200"/>
    <cellStyle name="메모 4" xfId="84"/>
    <cellStyle name="메모 4 2" xfId="659"/>
    <cellStyle name="메모 4 2 2" xfId="660"/>
    <cellStyle name="메모 4 3" xfId="661"/>
    <cellStyle name="메모 4 4" xfId="1201"/>
    <cellStyle name="보통 2" xfId="85"/>
    <cellStyle name="보통 3" xfId="86"/>
    <cellStyle name="보통 4" xfId="87"/>
    <cellStyle name="설명 텍스트 2" xfId="88"/>
    <cellStyle name="설명 텍스트 3" xfId="89"/>
    <cellStyle name="설명 텍스트 4" xfId="90"/>
    <cellStyle name="셀 확인 2" xfId="91"/>
    <cellStyle name="셀 확인 3" xfId="92"/>
    <cellStyle name="셀 확인 4" xfId="93"/>
    <cellStyle name="쉼표 [0] 2" xfId="665"/>
    <cellStyle name="연결된 셀 2" xfId="94"/>
    <cellStyle name="연결된 셀 3" xfId="95"/>
    <cellStyle name="연결된 셀 4" xfId="96"/>
    <cellStyle name="요약 2" xfId="97"/>
    <cellStyle name="요약 2 2" xfId="667"/>
    <cellStyle name="요약 2 2 2" xfId="668"/>
    <cellStyle name="요약 2 3" xfId="669"/>
    <cellStyle name="요약 2 4" xfId="1202"/>
    <cellStyle name="요약 3" xfId="98"/>
    <cellStyle name="요약 3 2" xfId="671"/>
    <cellStyle name="요약 3 2 2" xfId="672"/>
    <cellStyle name="요약 3 3" xfId="673"/>
    <cellStyle name="요약 3 4" xfId="1203"/>
    <cellStyle name="요약 4" xfId="99"/>
    <cellStyle name="요약 4 2" xfId="674"/>
    <cellStyle name="요약 4 2 2" xfId="675"/>
    <cellStyle name="요약 4 3" xfId="676"/>
    <cellStyle name="요약 4 4" xfId="1204"/>
    <cellStyle name="입력 2" xfId="100"/>
    <cellStyle name="입력 2 2" xfId="677"/>
    <cellStyle name="입력 2 2 2" xfId="678"/>
    <cellStyle name="입력 2 3" xfId="679"/>
    <cellStyle name="입력 2 4" xfId="1205"/>
    <cellStyle name="입력 3" xfId="101"/>
    <cellStyle name="입력 3 2" xfId="681"/>
    <cellStyle name="입력 3 2 2" xfId="682"/>
    <cellStyle name="입력 3 3" xfId="683"/>
    <cellStyle name="입력 3 4" xfId="1206"/>
    <cellStyle name="입력 4" xfId="102"/>
    <cellStyle name="입력 4 2" xfId="684"/>
    <cellStyle name="입력 4 2 2" xfId="685"/>
    <cellStyle name="입력 4 3" xfId="686"/>
    <cellStyle name="입력 4 4" xfId="1207"/>
    <cellStyle name="제목 1 2" xfId="103"/>
    <cellStyle name="제목 1 3" xfId="104"/>
    <cellStyle name="제목 1 4" xfId="105"/>
    <cellStyle name="제목 2 2" xfId="106"/>
    <cellStyle name="제목 2 3" xfId="107"/>
    <cellStyle name="제목 2 4" xfId="108"/>
    <cellStyle name="제목 3 2" xfId="109"/>
    <cellStyle name="제목 3 3" xfId="110"/>
    <cellStyle name="제목 3 4" xfId="111"/>
    <cellStyle name="제목 4 2" xfId="112"/>
    <cellStyle name="제목 4 3" xfId="113"/>
    <cellStyle name="제목 4 4" xfId="114"/>
    <cellStyle name="제목 5" xfId="115"/>
    <cellStyle name="제목 6" xfId="116"/>
    <cellStyle name="제목 7" xfId="117"/>
    <cellStyle name="좋음 2" xfId="118"/>
    <cellStyle name="좋음 3" xfId="119"/>
    <cellStyle name="좋음 4" xfId="120"/>
    <cellStyle name="출력 2" xfId="121"/>
    <cellStyle name="출력 2 2" xfId="692"/>
    <cellStyle name="출력 2 3" xfId="693"/>
    <cellStyle name="출력 2 3 2" xfId="694"/>
    <cellStyle name="출력 2 4" xfId="695"/>
    <cellStyle name="출력 2 5" xfId="1214"/>
    <cellStyle name="출력 2 6" xfId="691"/>
    <cellStyle name="출력 3" xfId="122"/>
    <cellStyle name="출력 3 2" xfId="696"/>
    <cellStyle name="출력 3 2 2" xfId="697"/>
    <cellStyle name="출력 3 3" xfId="698"/>
    <cellStyle name="출력 3 4" xfId="1208"/>
    <cellStyle name="출력 4" xfId="123"/>
    <cellStyle name="출력 4 2" xfId="699"/>
    <cellStyle name="출력 4 2 2" xfId="700"/>
    <cellStyle name="출력 4 3" xfId="701"/>
    <cellStyle name="출력 4 4" xfId="1209"/>
    <cellStyle name="출력 5" xfId="124"/>
    <cellStyle name="출력 5 2" xfId="702"/>
    <cellStyle name="출력 5 2 2" xfId="703"/>
    <cellStyle name="출력 5 3" xfId="704"/>
    <cellStyle name="출력 5 4" xfId="1210"/>
    <cellStyle name="출력 6" xfId="125"/>
    <cellStyle name="출력 6 2" xfId="705"/>
    <cellStyle name="출력 6 2 2" xfId="706"/>
    <cellStyle name="출력 6 3" xfId="707"/>
    <cellStyle name="출력 6 4" xfId="1211"/>
    <cellStyle name="표준" xfId="0" builtinId="0"/>
    <cellStyle name="표준 10" xfId="126"/>
    <cellStyle name="표준 10 2" xfId="127"/>
    <cellStyle name="표준 10 3" xfId="128"/>
    <cellStyle name="표준 10 4" xfId="129"/>
    <cellStyle name="표준 10 5" xfId="130"/>
    <cellStyle name="표준 10 6" xfId="711"/>
    <cellStyle name="표준 10 7" xfId="131"/>
    <cellStyle name="표준 10 8" xfId="1215"/>
    <cellStyle name="표준 10 9" xfId="708"/>
    <cellStyle name="표준 100" xfId="132"/>
    <cellStyle name="표준 100 2" xfId="713"/>
    <cellStyle name="표준 100 3" xfId="1216"/>
    <cellStyle name="표준 100 4" xfId="712"/>
    <cellStyle name="표준 101" xfId="133"/>
    <cellStyle name="표준 101 2" xfId="714"/>
    <cellStyle name="표준 101 3" xfId="1294"/>
    <cellStyle name="표준 102" xfId="134"/>
    <cellStyle name="표준 102 2" xfId="715"/>
    <cellStyle name="표준 102 3" xfId="1132"/>
    <cellStyle name="표준 103" xfId="135"/>
    <cellStyle name="표준 103 2" xfId="716"/>
    <cellStyle name="표준 103 3" xfId="873"/>
    <cellStyle name="표준 104" xfId="136"/>
    <cellStyle name="표준 104 2" xfId="717"/>
    <cellStyle name="표준 104 3" xfId="870"/>
    <cellStyle name="표준 105" xfId="137"/>
    <cellStyle name="표준 105 2" xfId="719"/>
    <cellStyle name="표준 105 3" xfId="869"/>
    <cellStyle name="표준 106" xfId="138"/>
    <cellStyle name="표준 106 2" xfId="720"/>
    <cellStyle name="표준 106 3" xfId="1336"/>
    <cellStyle name="표준 107" xfId="139"/>
    <cellStyle name="표준 107 2" xfId="722"/>
    <cellStyle name="표준 107 3" xfId="868"/>
    <cellStyle name="표준 108" xfId="140"/>
    <cellStyle name="표준 108 2" xfId="724"/>
    <cellStyle name="표준 108 3" xfId="1325"/>
    <cellStyle name="표준 109" xfId="141"/>
    <cellStyle name="표준 109 2" xfId="725"/>
    <cellStyle name="표준 109 3" xfId="1069"/>
    <cellStyle name="표준 11" xfId="142"/>
    <cellStyle name="표준 11 2" xfId="727"/>
    <cellStyle name="표준 11 3" xfId="1217"/>
    <cellStyle name="표준 11 4" xfId="726"/>
    <cellStyle name="표준 11 7" xfId="143"/>
    <cellStyle name="표준 110" xfId="144"/>
    <cellStyle name="표준 110 2" xfId="730"/>
    <cellStyle name="표준 110 3" xfId="866"/>
    <cellStyle name="표준 111" xfId="145"/>
    <cellStyle name="표준 111 2" xfId="731"/>
    <cellStyle name="표준 111 3" xfId="1302"/>
    <cellStyle name="표준 112" xfId="146"/>
    <cellStyle name="표준 112 2" xfId="733"/>
    <cellStyle name="표준 112 3" xfId="949"/>
    <cellStyle name="표준 113" xfId="147"/>
    <cellStyle name="표준 113 2" xfId="735"/>
    <cellStyle name="표준 113 3" xfId="864"/>
    <cellStyle name="표준 114" xfId="148"/>
    <cellStyle name="표준 114 2" xfId="736"/>
    <cellStyle name="표준 114 3" xfId="1331"/>
    <cellStyle name="표준 115" xfId="149"/>
    <cellStyle name="표준 115 2" xfId="738"/>
    <cellStyle name="표준 115 3" xfId="1288"/>
    <cellStyle name="표준 116" xfId="150"/>
    <cellStyle name="표준 116 2" xfId="740"/>
    <cellStyle name="표준 116 3" xfId="863"/>
    <cellStyle name="표준 117" xfId="151"/>
    <cellStyle name="표준 117 2" xfId="741"/>
    <cellStyle name="표준 117 3" xfId="862"/>
    <cellStyle name="표준 118" xfId="152"/>
    <cellStyle name="표준 118 2" xfId="743"/>
    <cellStyle name="표준 118 3" xfId="1152"/>
    <cellStyle name="표준 119" xfId="153"/>
    <cellStyle name="표준 119 2" xfId="744"/>
    <cellStyle name="표준 119 3" xfId="1332"/>
    <cellStyle name="표준 12" xfId="154"/>
    <cellStyle name="표준 12 2" xfId="746"/>
    <cellStyle name="표준 12 3" xfId="1218"/>
    <cellStyle name="표준 12 4" xfId="745"/>
    <cellStyle name="표준 12 7" xfId="155"/>
    <cellStyle name="표준 120" xfId="156"/>
    <cellStyle name="표준 120 2" xfId="748"/>
    <cellStyle name="표준 120 3" xfId="1017"/>
    <cellStyle name="표준 121" xfId="157"/>
    <cellStyle name="표준 121 2" xfId="749"/>
    <cellStyle name="표준 121 3" xfId="1289"/>
    <cellStyle name="표준 122" xfId="158"/>
    <cellStyle name="표준 122 2" xfId="750"/>
    <cellStyle name="표준 122 3" xfId="855"/>
    <cellStyle name="표준 123" xfId="159"/>
    <cellStyle name="표준 123 2" xfId="751"/>
    <cellStyle name="표준 123 3" xfId="852"/>
    <cellStyle name="표준 124" xfId="160"/>
    <cellStyle name="표준 124 2" xfId="753"/>
    <cellStyle name="표준 124 3" xfId="850"/>
    <cellStyle name="표준 125" xfId="161"/>
    <cellStyle name="표준 125 2" xfId="754"/>
    <cellStyle name="표준 125 3" xfId="1305"/>
    <cellStyle name="표준 126" xfId="162"/>
    <cellStyle name="표준 126 2" xfId="755"/>
    <cellStyle name="표준 126 3" xfId="1306"/>
    <cellStyle name="표준 127" xfId="163"/>
    <cellStyle name="표준 127 2" xfId="756"/>
    <cellStyle name="표준 127 3" xfId="843"/>
    <cellStyle name="표준 128" xfId="164"/>
    <cellStyle name="표준 128 2" xfId="758"/>
    <cellStyle name="표준 128 3" xfId="838"/>
    <cellStyle name="표준 129" xfId="165"/>
    <cellStyle name="표준 129 2" xfId="759"/>
    <cellStyle name="표준 129 3" xfId="833"/>
    <cellStyle name="표준 13" xfId="166"/>
    <cellStyle name="표준 13 2" xfId="761"/>
    <cellStyle name="표준 13 3" xfId="1219"/>
    <cellStyle name="표준 13 4" xfId="760"/>
    <cellStyle name="표준 13 7" xfId="167"/>
    <cellStyle name="표준 130" xfId="168"/>
    <cellStyle name="표준 130 2" xfId="762"/>
    <cellStyle name="표준 130 3" xfId="958"/>
    <cellStyle name="표준 131" xfId="169"/>
    <cellStyle name="표준 131 2" xfId="764"/>
    <cellStyle name="표준 131 3" xfId="826"/>
    <cellStyle name="표준 132" xfId="170"/>
    <cellStyle name="표준 132 2" xfId="765"/>
    <cellStyle name="표준 132 3" xfId="823"/>
    <cellStyle name="표준 133" xfId="171"/>
    <cellStyle name="표준 133 2" xfId="767"/>
    <cellStyle name="표준 133 3" xfId="818"/>
    <cellStyle name="표준 134" xfId="172"/>
    <cellStyle name="표준 134 2" xfId="768"/>
    <cellStyle name="표준 134 3" xfId="816"/>
    <cellStyle name="표준 135" xfId="173"/>
    <cellStyle name="표준 135 2" xfId="769"/>
    <cellStyle name="표준 135 3" xfId="1296"/>
    <cellStyle name="표준 136" xfId="174"/>
    <cellStyle name="표준 136 2" xfId="770"/>
    <cellStyle name="표준 136 3" xfId="1298"/>
    <cellStyle name="표준 137" xfId="175"/>
    <cellStyle name="표준 137 2" xfId="771"/>
    <cellStyle name="표준 137 3" xfId="811"/>
    <cellStyle name="표준 138" xfId="176"/>
    <cellStyle name="표준 138 2" xfId="772"/>
    <cellStyle name="표준 138 3" xfId="808"/>
    <cellStyle name="표준 139" xfId="177"/>
    <cellStyle name="표준 139 2" xfId="773"/>
    <cellStyle name="표준 139 3" xfId="1330"/>
    <cellStyle name="표준 14" xfId="178"/>
    <cellStyle name="표준 14 2" xfId="775"/>
    <cellStyle name="표준 14 3" xfId="1220"/>
    <cellStyle name="표준 14 4" xfId="774"/>
    <cellStyle name="표준 140" xfId="179"/>
    <cellStyle name="표준 140 2" xfId="776"/>
    <cellStyle name="표준 140 3" xfId="800"/>
    <cellStyle name="표준 141" xfId="180"/>
    <cellStyle name="표준 141 2" xfId="777"/>
    <cellStyle name="표준 141 3" xfId="797"/>
    <cellStyle name="표준 142" xfId="181"/>
    <cellStyle name="표준 142 2" xfId="778"/>
    <cellStyle name="표준 142 3" xfId="795"/>
    <cellStyle name="표준 143" xfId="182"/>
    <cellStyle name="표준 143 2" xfId="780"/>
    <cellStyle name="표준 143 3" xfId="792"/>
    <cellStyle name="표준 144" xfId="183"/>
    <cellStyle name="표준 144 2" xfId="781"/>
    <cellStyle name="표준 144 3" xfId="791"/>
    <cellStyle name="표준 145" xfId="184"/>
    <cellStyle name="표준 145 2" xfId="783"/>
    <cellStyle name="표준 145 3" xfId="1090"/>
    <cellStyle name="표준 146" xfId="185"/>
    <cellStyle name="표준 146 2" xfId="784"/>
    <cellStyle name="표준 146 3" xfId="785"/>
    <cellStyle name="표준 147" xfId="186"/>
    <cellStyle name="표준 147 2" xfId="786"/>
    <cellStyle name="표준 147 3" xfId="782"/>
    <cellStyle name="표준 148" xfId="187"/>
    <cellStyle name="표준 148 2" xfId="787"/>
    <cellStyle name="표준 148 3" xfId="779"/>
    <cellStyle name="표준 149" xfId="188"/>
    <cellStyle name="표준 149 2" xfId="788"/>
    <cellStyle name="표준 149 3" xfId="1050"/>
    <cellStyle name="표준 15" xfId="189"/>
    <cellStyle name="표준 15 2" xfId="790"/>
    <cellStyle name="표준 15 3" xfId="1221"/>
    <cellStyle name="표준 15 4" xfId="789"/>
    <cellStyle name="표준 15 6" xfId="190"/>
    <cellStyle name="표준 15 7" xfId="191"/>
    <cellStyle name="표준 150" xfId="192"/>
    <cellStyle name="표준 150 2" xfId="793"/>
    <cellStyle name="표준 150 3" xfId="1335"/>
    <cellStyle name="표준 151" xfId="193"/>
    <cellStyle name="표준 151 2" xfId="794"/>
    <cellStyle name="표준 151 3" xfId="766"/>
    <cellStyle name="표준 152" xfId="194"/>
    <cellStyle name="표준 152 2" xfId="796"/>
    <cellStyle name="표준 152 3" xfId="763"/>
    <cellStyle name="표준 153" xfId="195"/>
    <cellStyle name="표준 153 2" xfId="798"/>
    <cellStyle name="표준 153 3" xfId="1322"/>
    <cellStyle name="표준 154" xfId="196"/>
    <cellStyle name="표준 154 2" xfId="799"/>
    <cellStyle name="표준 154 3" xfId="757"/>
    <cellStyle name="표준 155" xfId="197"/>
    <cellStyle name="표준 155 2" xfId="801"/>
    <cellStyle name="표준 155 3" xfId="974"/>
    <cellStyle name="표준 156" xfId="198"/>
    <cellStyle name="표준 156 2" xfId="802"/>
    <cellStyle name="표준 156 3" xfId="752"/>
    <cellStyle name="표준 157" xfId="1443"/>
    <cellStyle name="표준 158" xfId="199"/>
    <cellStyle name="표준 158 2" xfId="803"/>
    <cellStyle name="표준 158 3" xfId="1337"/>
    <cellStyle name="표준 159" xfId="200"/>
    <cellStyle name="표준 159 2" xfId="804"/>
    <cellStyle name="표준 159 3" xfId="747"/>
    <cellStyle name="표준 16" xfId="201"/>
    <cellStyle name="표준 16 2" xfId="806"/>
    <cellStyle name="표준 16 3" xfId="1222"/>
    <cellStyle name="표준 16 4" xfId="805"/>
    <cellStyle name="표준 160" xfId="202"/>
    <cellStyle name="표준 160 2" xfId="807"/>
    <cellStyle name="표준 160 3" xfId="742"/>
    <cellStyle name="표준 161" xfId="203"/>
    <cellStyle name="표준 161 2" xfId="809"/>
    <cellStyle name="표준 161 3" xfId="739"/>
    <cellStyle name="표준 162" xfId="204"/>
    <cellStyle name="표준 162 2" xfId="810"/>
    <cellStyle name="표준 162 3" xfId="737"/>
    <cellStyle name="표준 163" xfId="205"/>
    <cellStyle name="표준 163 2" xfId="812"/>
    <cellStyle name="표준 163 3" xfId="734"/>
    <cellStyle name="표준 164" xfId="206"/>
    <cellStyle name="표준 164 2" xfId="813"/>
    <cellStyle name="표준 164 3" xfId="732"/>
    <cellStyle name="표준 165" xfId="207"/>
    <cellStyle name="표준 165 2" xfId="814"/>
    <cellStyle name="표준 165 3" xfId="729"/>
    <cellStyle name="표준 166" xfId="208"/>
    <cellStyle name="표준 166 2" xfId="815"/>
    <cellStyle name="표준 166 3" xfId="728"/>
    <cellStyle name="표준 167" xfId="209"/>
    <cellStyle name="표준 167 2" xfId="817"/>
    <cellStyle name="표준 167 3" xfId="723"/>
    <cellStyle name="표준 168" xfId="210"/>
    <cellStyle name="표준 168 2" xfId="819"/>
    <cellStyle name="표준 168 3" xfId="721"/>
    <cellStyle name="표준 169" xfId="211"/>
    <cellStyle name="표준 169 2" xfId="820"/>
    <cellStyle name="표준 169 3" xfId="718"/>
    <cellStyle name="표준 17" xfId="212"/>
    <cellStyle name="표준 17 2" xfId="822"/>
    <cellStyle name="표준 17 3" xfId="1223"/>
    <cellStyle name="표준 17 4" xfId="821"/>
    <cellStyle name="표준 171" xfId="213"/>
    <cellStyle name="표준 171 2" xfId="824"/>
    <cellStyle name="표준 171 3" xfId="1290"/>
    <cellStyle name="표준 172" xfId="214"/>
    <cellStyle name="표준 172 2" xfId="825"/>
    <cellStyle name="표준 172 3" xfId="1299"/>
    <cellStyle name="표준 173" xfId="215"/>
    <cellStyle name="표준 173 2" xfId="827"/>
    <cellStyle name="표준 173 3" xfId="941"/>
    <cellStyle name="표준 174" xfId="216"/>
    <cellStyle name="표준 174 2" xfId="828"/>
    <cellStyle name="표준 174 3" xfId="710"/>
    <cellStyle name="표준 175" xfId="217"/>
    <cellStyle name="표준 175 2" xfId="829"/>
    <cellStyle name="표준 175 3" xfId="709"/>
    <cellStyle name="표준 176" xfId="830"/>
    <cellStyle name="표준 177" xfId="218"/>
    <cellStyle name="표준 177 2" xfId="831"/>
    <cellStyle name="표준 177 3" xfId="1303"/>
    <cellStyle name="표준 178" xfId="832"/>
    <cellStyle name="표준 179" xfId="219"/>
    <cellStyle name="표준 179 2" xfId="834"/>
    <cellStyle name="표준 179 3" xfId="1016"/>
    <cellStyle name="표준 18" xfId="220"/>
    <cellStyle name="표준 18 2" xfId="836"/>
    <cellStyle name="표준 18 3" xfId="1224"/>
    <cellStyle name="표준 18 4" xfId="835"/>
    <cellStyle name="표준 180" xfId="837"/>
    <cellStyle name="표준 181" xfId="221"/>
    <cellStyle name="표준 181 2" xfId="839"/>
    <cellStyle name="표준 181 3" xfId="948"/>
    <cellStyle name="표준 182" xfId="840"/>
    <cellStyle name="표준 183" xfId="841"/>
    <cellStyle name="표준 184" xfId="222"/>
    <cellStyle name="표준 184 2" xfId="842"/>
    <cellStyle name="표준 184 3" xfId="690"/>
    <cellStyle name="표준 185" xfId="223"/>
    <cellStyle name="표준 185 2" xfId="844"/>
    <cellStyle name="표준 185 3" xfId="1338"/>
    <cellStyle name="표준 187" xfId="224"/>
    <cellStyle name="표준 187 2" xfId="845"/>
    <cellStyle name="표준 187 3" xfId="1146"/>
    <cellStyle name="표준 188" xfId="225"/>
    <cellStyle name="표준 188 2" xfId="846"/>
    <cellStyle name="표준 188 3" xfId="1320"/>
    <cellStyle name="표준 19" xfId="226"/>
    <cellStyle name="표준 19 2" xfId="848"/>
    <cellStyle name="표준 19 3" xfId="1225"/>
    <cellStyle name="표준 19 4" xfId="847"/>
    <cellStyle name="표준 190" xfId="227"/>
    <cellStyle name="표준 190 2" xfId="849"/>
    <cellStyle name="표준 190 3" xfId="689"/>
    <cellStyle name="표준 191" xfId="228"/>
    <cellStyle name="표준 191 2" xfId="851"/>
    <cellStyle name="표준 191 3" xfId="688"/>
    <cellStyle name="표준 192" xfId="229"/>
    <cellStyle name="표준 192 2" xfId="853"/>
    <cellStyle name="표준 192 3" xfId="687"/>
    <cellStyle name="표준 193" xfId="230"/>
    <cellStyle name="표준 193 2" xfId="854"/>
    <cellStyle name="표준 193 3" xfId="680"/>
    <cellStyle name="표준 194" xfId="231"/>
    <cellStyle name="표준 194 2" xfId="856"/>
    <cellStyle name="표준 194 3" xfId="670"/>
    <cellStyle name="표준 195" xfId="232"/>
    <cellStyle name="표준 195 2" xfId="857"/>
    <cellStyle name="표준 195 3" xfId="666"/>
    <cellStyle name="표준 196" xfId="233"/>
    <cellStyle name="표준 196 2" xfId="858"/>
    <cellStyle name="표준 196 3" xfId="664"/>
    <cellStyle name="표준 197" xfId="234"/>
    <cellStyle name="표준 197 2" xfId="859"/>
    <cellStyle name="표준 197 3" xfId="663"/>
    <cellStyle name="표준 198" xfId="235"/>
    <cellStyle name="표준 198 2" xfId="860"/>
    <cellStyle name="표준 198 3" xfId="662"/>
    <cellStyle name="표준 199" xfId="236"/>
    <cellStyle name="표준 199 2" xfId="861"/>
    <cellStyle name="표준 199 3" xfId="655"/>
    <cellStyle name="표준 2" xfId="237"/>
    <cellStyle name="표준 2 10" xfId="238"/>
    <cellStyle name="표준 2 11" xfId="239"/>
    <cellStyle name="표준 2 12" xfId="240"/>
    <cellStyle name="표준 2 13" xfId="241"/>
    <cellStyle name="표준 2 14" xfId="242"/>
    <cellStyle name="표준 2 15" xfId="243"/>
    <cellStyle name="표준 2 16" xfId="244"/>
    <cellStyle name="표준 2 17" xfId="245"/>
    <cellStyle name="표준 2 18" xfId="246"/>
    <cellStyle name="표준 2 19" xfId="247"/>
    <cellStyle name="표준 2 2" xfId="248"/>
    <cellStyle name="표준 2 2 2" xfId="865"/>
    <cellStyle name="표준 2 20" xfId="249"/>
    <cellStyle name="표준 2 21" xfId="250"/>
    <cellStyle name="표준 2 22" xfId="251"/>
    <cellStyle name="표준 2 23" xfId="642"/>
    <cellStyle name="표준 2 25" xfId="252"/>
    <cellStyle name="표준 2 26" xfId="253"/>
    <cellStyle name="표준 2 3" xfId="254"/>
    <cellStyle name="표준 2 3 10" xfId="867"/>
    <cellStyle name="표준 2 3 2" xfId="255"/>
    <cellStyle name="표준 2 3 2 2" xfId="256"/>
    <cellStyle name="표준 2 3 3" xfId="257"/>
    <cellStyle name="표준 2 3 4" xfId="258"/>
    <cellStyle name="표준 2 3 5" xfId="259"/>
    <cellStyle name="표준 2 3 6" xfId="260"/>
    <cellStyle name="표준 2 3 7" xfId="261"/>
    <cellStyle name="표준 2 3 8" xfId="262"/>
    <cellStyle name="표준 2 3 9" xfId="871"/>
    <cellStyle name="표준 2 3 9 2" xfId="872"/>
    <cellStyle name="표준 2 4" xfId="263"/>
    <cellStyle name="표준 2 5" xfId="264"/>
    <cellStyle name="표준 2 6" xfId="265"/>
    <cellStyle name="표준 2 7" xfId="266"/>
    <cellStyle name="표준 2 8" xfId="267"/>
    <cellStyle name="표준 2 9" xfId="268"/>
    <cellStyle name="표준 2_조지방함량-5차" xfId="269"/>
    <cellStyle name="표준 20" xfId="270"/>
    <cellStyle name="표준 200" xfId="271"/>
    <cellStyle name="표준 200 2" xfId="874"/>
    <cellStyle name="표준 200 3" xfId="641"/>
    <cellStyle name="표준 201" xfId="272"/>
    <cellStyle name="표준 201 2" xfId="875"/>
    <cellStyle name="표준 201 3" xfId="1328"/>
    <cellStyle name="표준 202" xfId="273"/>
    <cellStyle name="표준 202 2" xfId="876"/>
    <cellStyle name="표준 202 3" xfId="1319"/>
    <cellStyle name="표준 203" xfId="274"/>
    <cellStyle name="표준 203 2" xfId="877"/>
    <cellStyle name="표준 203 3" xfId="1176"/>
    <cellStyle name="표준 204" xfId="275"/>
    <cellStyle name="표준 204 2" xfId="878"/>
    <cellStyle name="표준 204 3" xfId="640"/>
    <cellStyle name="표준 205" xfId="276"/>
    <cellStyle name="표준 205 2" xfId="879"/>
    <cellStyle name="표준 205 3" xfId="639"/>
    <cellStyle name="표준 206" xfId="277"/>
    <cellStyle name="표준 206 2" xfId="880"/>
    <cellStyle name="표준 206 3" xfId="1291"/>
    <cellStyle name="표준 207" xfId="278"/>
    <cellStyle name="표준 207 2" xfId="881"/>
    <cellStyle name="표준 207 3" xfId="1295"/>
    <cellStyle name="표준 208" xfId="279"/>
    <cellStyle name="표준 208 2" xfId="882"/>
    <cellStyle name="표준 208 3" xfId="1300"/>
    <cellStyle name="표준 209" xfId="280"/>
    <cellStyle name="표준 209 2" xfId="883"/>
    <cellStyle name="표준 209 3" xfId="1304"/>
    <cellStyle name="표준 21" xfId="281"/>
    <cellStyle name="표준 21 2" xfId="885"/>
    <cellStyle name="표준 21 3" xfId="1226"/>
    <cellStyle name="표준 21 4" xfId="884"/>
    <cellStyle name="표준 210" xfId="282"/>
    <cellStyle name="표준 210 2" xfId="886"/>
    <cellStyle name="표준 210 3" xfId="1312"/>
    <cellStyle name="표준 211" xfId="283"/>
    <cellStyle name="표준 211 2" xfId="887"/>
    <cellStyle name="표준 211 3" xfId="1324"/>
    <cellStyle name="표준 212" xfId="284"/>
    <cellStyle name="표준 212 2" xfId="888"/>
    <cellStyle name="표준 212 3" xfId="1339"/>
    <cellStyle name="표준 213" xfId="285"/>
    <cellStyle name="표준 213 2" xfId="889"/>
    <cellStyle name="표준 213 3" xfId="947"/>
    <cellStyle name="표준 214" xfId="286"/>
    <cellStyle name="표준 214 2" xfId="890"/>
    <cellStyle name="표준 214 3" xfId="1003"/>
    <cellStyle name="표준 215" xfId="287"/>
    <cellStyle name="표준 215 2" xfId="891"/>
    <cellStyle name="표준 215 3" xfId="967"/>
    <cellStyle name="표준 216" xfId="288"/>
    <cellStyle name="표준 216 2" xfId="892"/>
    <cellStyle name="표준 216 3" xfId="1023"/>
    <cellStyle name="표준 217" xfId="289"/>
    <cellStyle name="표준 217 2" xfId="893"/>
    <cellStyle name="표준 217 3" xfId="991"/>
    <cellStyle name="표준 218" xfId="290"/>
    <cellStyle name="표준 218 2" xfId="894"/>
    <cellStyle name="표준 218 3" xfId="1061"/>
    <cellStyle name="표준 219" xfId="291"/>
    <cellStyle name="표준 219 2" xfId="895"/>
    <cellStyle name="표준 219 3" xfId="1015"/>
    <cellStyle name="표준 22" xfId="292"/>
    <cellStyle name="표준 22 2" xfId="897"/>
    <cellStyle name="표준 22 3" xfId="1227"/>
    <cellStyle name="표준 22 4" xfId="896"/>
    <cellStyle name="표준 220" xfId="293"/>
    <cellStyle name="표준 220 2" xfId="898"/>
    <cellStyle name="표준 220 3" xfId="638"/>
    <cellStyle name="표준 221" xfId="294"/>
    <cellStyle name="표준 221 2" xfId="899"/>
    <cellStyle name="표준 221 3" xfId="637"/>
    <cellStyle name="표준 223" xfId="295"/>
    <cellStyle name="표준 223 2" xfId="900"/>
    <cellStyle name="표준 223 3" xfId="636"/>
    <cellStyle name="표준 225" xfId="296"/>
    <cellStyle name="표준 225 2" xfId="901"/>
    <cellStyle name="표준 225 3" xfId="635"/>
    <cellStyle name="표준 226" xfId="297"/>
    <cellStyle name="표준 226 2" xfId="902"/>
    <cellStyle name="표준 226 3" xfId="634"/>
    <cellStyle name="표준 227" xfId="298"/>
    <cellStyle name="표준 227 2" xfId="903"/>
    <cellStyle name="표준 227 3" xfId="1031"/>
    <cellStyle name="표준 229" xfId="299"/>
    <cellStyle name="표준 229 2" xfId="904"/>
    <cellStyle name="표준 229 3" xfId="1334"/>
    <cellStyle name="표준 23" xfId="300"/>
    <cellStyle name="표준 23 2" xfId="906"/>
    <cellStyle name="표준 23 3" xfId="1228"/>
    <cellStyle name="표준 23 4" xfId="905"/>
    <cellStyle name="표준 231" xfId="301"/>
    <cellStyle name="표준 231 2" xfId="907"/>
    <cellStyle name="표준 231 3" xfId="1292"/>
    <cellStyle name="표준 232" xfId="302"/>
    <cellStyle name="표준 232 2" xfId="908"/>
    <cellStyle name="표준 232 3" xfId="633"/>
    <cellStyle name="표준 233" xfId="303"/>
    <cellStyle name="표준 233 2" xfId="909"/>
    <cellStyle name="표준 233 3" xfId="1109"/>
    <cellStyle name="표준 235" xfId="304"/>
    <cellStyle name="표준 235 2" xfId="910"/>
    <cellStyle name="표준 235 3" xfId="1240"/>
    <cellStyle name="표준 237" xfId="305"/>
    <cellStyle name="표준 237 2" xfId="911"/>
    <cellStyle name="표준 237 3" xfId="1241"/>
    <cellStyle name="표준 239" xfId="306"/>
    <cellStyle name="표준 239 2" xfId="912"/>
    <cellStyle name="표준 239 3" xfId="1155"/>
    <cellStyle name="표준 24" xfId="307"/>
    <cellStyle name="표준 241" xfId="308"/>
    <cellStyle name="표준 241 2" xfId="913"/>
    <cellStyle name="표준 241 3" xfId="1293"/>
    <cellStyle name="표준 242" xfId="309"/>
    <cellStyle name="표준 243" xfId="310"/>
    <cellStyle name="표준 243 2" xfId="914"/>
    <cellStyle name="표준 243 3" xfId="1242"/>
    <cellStyle name="표준 244" xfId="311"/>
    <cellStyle name="표준 245" xfId="312"/>
    <cellStyle name="표준 245 2" xfId="915"/>
    <cellStyle name="표준 245 3" xfId="1243"/>
    <cellStyle name="표준 246" xfId="313"/>
    <cellStyle name="표준 247" xfId="314"/>
    <cellStyle name="표준 247 2" xfId="916"/>
    <cellStyle name="표준 247 3" xfId="946"/>
    <cellStyle name="표준 248" xfId="315"/>
    <cellStyle name="표준 249" xfId="316"/>
    <cellStyle name="표준 249 2" xfId="917"/>
    <cellStyle name="표준 249 3" xfId="1244"/>
    <cellStyle name="표준 25" xfId="317"/>
    <cellStyle name="표준 250" xfId="318"/>
    <cellStyle name="표준 251" xfId="319"/>
    <cellStyle name="표준 251 2" xfId="918"/>
    <cellStyle name="표준 251 3" xfId="1245"/>
    <cellStyle name="표준 252" xfId="320"/>
    <cellStyle name="표준 253" xfId="321"/>
    <cellStyle name="표준 253 2" xfId="919"/>
    <cellStyle name="표준 253 3" xfId="1316"/>
    <cellStyle name="표준 254" xfId="322"/>
    <cellStyle name="표준 255" xfId="323"/>
    <cellStyle name="표준 255 2" xfId="920"/>
    <cellStyle name="표준 255 3" xfId="1246"/>
    <cellStyle name="표준 256" xfId="324"/>
    <cellStyle name="표준 257" xfId="325"/>
    <cellStyle name="표준 257 2" xfId="921"/>
    <cellStyle name="표준 257 3" xfId="989"/>
    <cellStyle name="표준 258" xfId="326"/>
    <cellStyle name="표준 259" xfId="327"/>
    <cellStyle name="표준 26" xfId="328"/>
    <cellStyle name="표준 260" xfId="329"/>
    <cellStyle name="표준 260 2" xfId="922"/>
    <cellStyle name="표준 260 3" xfId="1148"/>
    <cellStyle name="표준 261" xfId="330"/>
    <cellStyle name="표준 262" xfId="331"/>
    <cellStyle name="표준 262 2" xfId="923"/>
    <cellStyle name="표준 262 3" xfId="1247"/>
    <cellStyle name="표준 263" xfId="332"/>
    <cellStyle name="표준 264" xfId="333"/>
    <cellStyle name="표준 264 2" xfId="924"/>
    <cellStyle name="표준 264 3" xfId="972"/>
    <cellStyle name="표준 265" xfId="334"/>
    <cellStyle name="표준 266" xfId="335"/>
    <cellStyle name="표준 266 2" xfId="925"/>
    <cellStyle name="표준 266 3" xfId="1311"/>
    <cellStyle name="표준 267" xfId="336"/>
    <cellStyle name="표준 268" xfId="337"/>
    <cellStyle name="표준 268 2" xfId="926"/>
    <cellStyle name="표준 268 3" xfId="1248"/>
    <cellStyle name="표준 27" xfId="338"/>
    <cellStyle name="표준 270" xfId="339"/>
    <cellStyle name="표준 270 2" xfId="927"/>
    <cellStyle name="표준 270 3" xfId="1111"/>
    <cellStyle name="표준 271" xfId="340"/>
    <cellStyle name="표준 272" xfId="341"/>
    <cellStyle name="표준 272 2" xfId="928"/>
    <cellStyle name="표준 272 3" xfId="996"/>
    <cellStyle name="표준 273" xfId="342"/>
    <cellStyle name="표준 274" xfId="343"/>
    <cellStyle name="표준 274 2" xfId="929"/>
    <cellStyle name="표준 274 3" xfId="1317"/>
    <cellStyle name="표준 275" xfId="344"/>
    <cellStyle name="표준 278" xfId="345"/>
    <cellStyle name="표준 278 2" xfId="930"/>
    <cellStyle name="표준 278 3" xfId="1327"/>
    <cellStyle name="표준 279" xfId="346"/>
    <cellStyle name="표준 28" xfId="347"/>
    <cellStyle name="표준 28 2" xfId="931"/>
    <cellStyle name="표준 28 3" xfId="1249"/>
    <cellStyle name="표준 280" xfId="348"/>
    <cellStyle name="표준 281" xfId="349"/>
    <cellStyle name="표준 282" xfId="350"/>
    <cellStyle name="표준 282 2" xfId="932"/>
    <cellStyle name="표준 282 3" xfId="1064"/>
    <cellStyle name="표준 283" xfId="351"/>
    <cellStyle name="표준 284" xfId="352"/>
    <cellStyle name="표준 284 2" xfId="933"/>
    <cellStyle name="표준 284 3" xfId="1250"/>
    <cellStyle name="표준 285" xfId="353"/>
    <cellStyle name="표준 286" xfId="354"/>
    <cellStyle name="표준 287" xfId="355"/>
    <cellStyle name="표준 287 2" xfId="934"/>
    <cellStyle name="표준 287 3" xfId="1251"/>
    <cellStyle name="표준 288" xfId="356"/>
    <cellStyle name="표준 289" xfId="357"/>
    <cellStyle name="표준 289 2" xfId="935"/>
    <cellStyle name="표준 289 3" xfId="945"/>
    <cellStyle name="표준 29" xfId="358"/>
    <cellStyle name="표준 29 2" xfId="937"/>
    <cellStyle name="표준 29 3" xfId="1229"/>
    <cellStyle name="표준 29 4" xfId="936"/>
    <cellStyle name="표준 290" xfId="359"/>
    <cellStyle name="표준 291" xfId="360"/>
    <cellStyle name="표준 293" xfId="361"/>
    <cellStyle name="표준 294" xfId="362"/>
    <cellStyle name="표준 295" xfId="363"/>
    <cellStyle name="표준 295 2" xfId="938"/>
    <cellStyle name="표준 295 3" xfId="1252"/>
    <cellStyle name="표준 296" xfId="364"/>
    <cellStyle name="표준 297" xfId="365"/>
    <cellStyle name="표준 298" xfId="366"/>
    <cellStyle name="표준 299" xfId="367"/>
    <cellStyle name="표준 3" xfId="368"/>
    <cellStyle name="표준 3 10" xfId="369"/>
    <cellStyle name="표준 3 11" xfId="370"/>
    <cellStyle name="표준 3 14" xfId="371"/>
    <cellStyle name="표준 3 2" xfId="372"/>
    <cellStyle name="표준 3 3" xfId="939"/>
    <cellStyle name="표준 3 30" xfId="373"/>
    <cellStyle name="표준 3 32" xfId="374"/>
    <cellStyle name="표준 3 35" xfId="375"/>
    <cellStyle name="표준 3 38" xfId="376"/>
    <cellStyle name="표준 3 4" xfId="377"/>
    <cellStyle name="표준 3 5" xfId="1212"/>
    <cellStyle name="표준 3 6" xfId="378"/>
    <cellStyle name="표준 3 7" xfId="379"/>
    <cellStyle name="표준 3 8" xfId="1195"/>
    <cellStyle name="표준 3 9" xfId="380"/>
    <cellStyle name="표준 30" xfId="381"/>
    <cellStyle name="표준 300" xfId="382"/>
    <cellStyle name="표준 301" xfId="383"/>
    <cellStyle name="표준 302" xfId="384"/>
    <cellStyle name="표준 303" xfId="385"/>
    <cellStyle name="표준 304" xfId="386"/>
    <cellStyle name="표준 304 2" xfId="950"/>
    <cellStyle name="표준 304 3" xfId="1253"/>
    <cellStyle name="표준 305" xfId="387"/>
    <cellStyle name="표준 306" xfId="388"/>
    <cellStyle name="표준 306 2" xfId="951"/>
    <cellStyle name="표준 306 3" xfId="1309"/>
    <cellStyle name="표준 307" xfId="389"/>
    <cellStyle name="표준 308" xfId="390"/>
    <cellStyle name="표준 308 2" xfId="952"/>
    <cellStyle name="표준 308 3" xfId="1308"/>
    <cellStyle name="표준 309" xfId="391"/>
    <cellStyle name="표준 31" xfId="392"/>
    <cellStyle name="표준 310" xfId="393"/>
    <cellStyle name="표준 310 2" xfId="953"/>
    <cellStyle name="표준 310 3" xfId="1254"/>
    <cellStyle name="표준 311" xfId="394"/>
    <cellStyle name="표준 312" xfId="395"/>
    <cellStyle name="표준 312 2" xfId="956"/>
    <cellStyle name="표준 312 3" xfId="1255"/>
    <cellStyle name="표준 314" xfId="396"/>
    <cellStyle name="표준 314 2" xfId="957"/>
    <cellStyle name="표준 314 3" xfId="1256"/>
    <cellStyle name="표준 316" xfId="397"/>
    <cellStyle name="표준 316 2" xfId="959"/>
    <cellStyle name="표준 316 3" xfId="1012"/>
    <cellStyle name="표준 318" xfId="398"/>
    <cellStyle name="표준 318 2" xfId="960"/>
    <cellStyle name="표준 318 3" xfId="1315"/>
    <cellStyle name="표준 32" xfId="399"/>
    <cellStyle name="표준 321" xfId="400"/>
    <cellStyle name="표준 321 2" xfId="962"/>
    <cellStyle name="표준 321 3" xfId="1313"/>
    <cellStyle name="표준 323" xfId="401"/>
    <cellStyle name="표준 323 2" xfId="963"/>
    <cellStyle name="표준 323 3" xfId="944"/>
    <cellStyle name="표준 325" xfId="402"/>
    <cellStyle name="표준 325 2" xfId="964"/>
    <cellStyle name="표준 325 3" xfId="1257"/>
    <cellStyle name="표준 327" xfId="403"/>
    <cellStyle name="표준 327 2" xfId="965"/>
    <cellStyle name="표준 327 3" xfId="1258"/>
    <cellStyle name="표준 329" xfId="404"/>
    <cellStyle name="표준 329 2" xfId="966"/>
    <cellStyle name="표준 329 3" xfId="1259"/>
    <cellStyle name="표준 33" xfId="405"/>
    <cellStyle name="표준 331" xfId="406"/>
    <cellStyle name="표준 331 2" xfId="968"/>
    <cellStyle name="표준 331 3" xfId="1039"/>
    <cellStyle name="표준 333" xfId="407"/>
    <cellStyle name="표준 333 2" xfId="969"/>
    <cellStyle name="표준 333 3" xfId="1326"/>
    <cellStyle name="표준 335" xfId="408"/>
    <cellStyle name="표준 335 2" xfId="970"/>
    <cellStyle name="표준 335 3" xfId="1321"/>
    <cellStyle name="표준 337" xfId="409"/>
    <cellStyle name="표준 337 2" xfId="971"/>
    <cellStyle name="표준 337 3" xfId="1168"/>
    <cellStyle name="표준 339" xfId="410"/>
    <cellStyle name="표준 339 2" xfId="973"/>
    <cellStyle name="표준 339 3" xfId="1260"/>
    <cellStyle name="표준 34" xfId="411"/>
    <cellStyle name="표준 341" xfId="412"/>
    <cellStyle name="표준 341 2" xfId="975"/>
    <cellStyle name="표준 341 3" xfId="1301"/>
    <cellStyle name="표준 343" xfId="413"/>
    <cellStyle name="표준 343 2" xfId="976"/>
    <cellStyle name="표준 343 3" xfId="1118"/>
    <cellStyle name="표준 344" xfId="414"/>
    <cellStyle name="표준 344 2" xfId="977"/>
    <cellStyle name="표준 344 3" xfId="1261"/>
    <cellStyle name="표준 345" xfId="415"/>
    <cellStyle name="표준 345 2" xfId="978"/>
    <cellStyle name="표준 345 3" xfId="1262"/>
    <cellStyle name="표준 347" xfId="416"/>
    <cellStyle name="표준 347 2" xfId="979"/>
    <cellStyle name="표준 347 3" xfId="1037"/>
    <cellStyle name="표준 349" xfId="417"/>
    <cellStyle name="표준 349 2" xfId="980"/>
    <cellStyle name="표준 349 3" xfId="1340"/>
    <cellStyle name="표준 35" xfId="418"/>
    <cellStyle name="표준 353" xfId="419"/>
    <cellStyle name="표준 353 2" xfId="981"/>
    <cellStyle name="표준 353 3" xfId="943"/>
    <cellStyle name="표준 355" xfId="420"/>
    <cellStyle name="표준 355 2" xfId="982"/>
    <cellStyle name="표준 355 3" xfId="1263"/>
    <cellStyle name="표준 357" xfId="421"/>
    <cellStyle name="표준 357 2" xfId="984"/>
    <cellStyle name="표준 357 3" xfId="1341"/>
    <cellStyle name="표준 359" xfId="422"/>
    <cellStyle name="표준 359 2" xfId="985"/>
    <cellStyle name="표준 359 3" xfId="1318"/>
    <cellStyle name="표준 36" xfId="423"/>
    <cellStyle name="표준 361" xfId="424"/>
    <cellStyle name="표준 361 2" xfId="986"/>
    <cellStyle name="표준 361 3" xfId="1264"/>
    <cellStyle name="표준 363" xfId="425"/>
    <cellStyle name="표준 363 2" xfId="987"/>
    <cellStyle name="표준 363 3" xfId="1265"/>
    <cellStyle name="표준 365" xfId="426"/>
    <cellStyle name="표준 365 2" xfId="988"/>
    <cellStyle name="표준 365 3" xfId="1129"/>
    <cellStyle name="표준 367" xfId="427"/>
    <cellStyle name="표준 367 2" xfId="990"/>
    <cellStyle name="표준 367 3" xfId="1266"/>
    <cellStyle name="표준 369" xfId="428"/>
    <cellStyle name="표준 369 2" xfId="992"/>
    <cellStyle name="표준 369 3" xfId="1267"/>
    <cellStyle name="표준 37" xfId="429"/>
    <cellStyle name="표준 371" xfId="430"/>
    <cellStyle name="표준 371 2" xfId="993"/>
    <cellStyle name="표준 371 3" xfId="942"/>
    <cellStyle name="표준 373" xfId="431"/>
    <cellStyle name="표준 373 2" xfId="994"/>
    <cellStyle name="표준 373 3" xfId="961"/>
    <cellStyle name="표준 375" xfId="432"/>
    <cellStyle name="표준 375 2" xfId="995"/>
    <cellStyle name="표준 375 3" xfId="1268"/>
    <cellStyle name="표준 377" xfId="433"/>
    <cellStyle name="표준 377 2" xfId="997"/>
    <cellStyle name="표준 377 3" xfId="1269"/>
    <cellStyle name="표준 379" xfId="434"/>
    <cellStyle name="표준 379 2" xfId="998"/>
    <cellStyle name="표준 379 3" xfId="1329"/>
    <cellStyle name="표준 38" xfId="435"/>
    <cellStyle name="표준 381" xfId="436"/>
    <cellStyle name="표준 381 2" xfId="999"/>
    <cellStyle name="표준 381 3" xfId="1270"/>
    <cellStyle name="표준 383" xfId="437"/>
    <cellStyle name="표준 383 2" xfId="1000"/>
    <cellStyle name="표준 383 3" xfId="1271"/>
    <cellStyle name="표준 385" xfId="438"/>
    <cellStyle name="표준 385 2" xfId="1001"/>
    <cellStyle name="표준 385 3" xfId="1165"/>
    <cellStyle name="표준 387" xfId="439"/>
    <cellStyle name="표준 387 2" xfId="1002"/>
    <cellStyle name="표준 387 3" xfId="1272"/>
    <cellStyle name="표준 39" xfId="440"/>
    <cellStyle name="표준 391" xfId="441"/>
    <cellStyle name="표준 391 2" xfId="1005"/>
    <cellStyle name="표준 391 3" xfId="940"/>
    <cellStyle name="표준 393" xfId="442"/>
    <cellStyle name="표준 393 2" xfId="1006"/>
    <cellStyle name="표준 393 3" xfId="1273"/>
    <cellStyle name="표준 395" xfId="443"/>
    <cellStyle name="표준 395 2" xfId="1007"/>
    <cellStyle name="표준 395 3" xfId="1047"/>
    <cellStyle name="표준 397" xfId="444"/>
    <cellStyle name="표준 397 2" xfId="1008"/>
    <cellStyle name="표준 397 3" xfId="1274"/>
    <cellStyle name="표준 399" xfId="445"/>
    <cellStyle name="표준 399 2" xfId="1009"/>
    <cellStyle name="표준 399 3" xfId="1035"/>
    <cellStyle name="표준 4" xfId="446"/>
    <cellStyle name="표준 4 10" xfId="447"/>
    <cellStyle name="표준 4 11" xfId="448"/>
    <cellStyle name="표준 4 12" xfId="449"/>
    <cellStyle name="표준 4 13" xfId="1011"/>
    <cellStyle name="표준 4 13 2" xfId="1239"/>
    <cellStyle name="표준 4 13 3" xfId="1238"/>
    <cellStyle name="표준 4 13 4" xfId="1213"/>
    <cellStyle name="표준 4 14" xfId="1230"/>
    <cellStyle name="표준 4 15" xfId="1010"/>
    <cellStyle name="표준 4 2" xfId="450"/>
    <cellStyle name="표준 4 2 2" xfId="451"/>
    <cellStyle name="표준 4 3" xfId="452"/>
    <cellStyle name="표준 4 3 2" xfId="1014"/>
    <cellStyle name="표준 4 3 3" xfId="1231"/>
    <cellStyle name="표준 4 3 4" xfId="1013"/>
    <cellStyle name="표준 4 4" xfId="453"/>
    <cellStyle name="표준 4 5" xfId="454"/>
    <cellStyle name="표준 4 6" xfId="455"/>
    <cellStyle name="표준 4 7" xfId="456"/>
    <cellStyle name="표준 4 8" xfId="457"/>
    <cellStyle name="표준 4 9" xfId="458"/>
    <cellStyle name="표준 40" xfId="459"/>
    <cellStyle name="표준 401" xfId="460"/>
    <cellStyle name="표준 401 2" xfId="1018"/>
    <cellStyle name="표준 401 3" xfId="1275"/>
    <cellStyle name="표준 405" xfId="461"/>
    <cellStyle name="표준 405 2" xfId="1019"/>
    <cellStyle name="표준 405 3" xfId="955"/>
    <cellStyle name="표준 41" xfId="462"/>
    <cellStyle name="표준 412" xfId="463"/>
    <cellStyle name="표준 412 2" xfId="1020"/>
    <cellStyle name="표준 412 3" xfId="1276"/>
    <cellStyle name="표준 414" xfId="464"/>
    <cellStyle name="표준 414 2" xfId="1021"/>
    <cellStyle name="표준 414 3" xfId="954"/>
    <cellStyle name="표준 416" xfId="465"/>
    <cellStyle name="표준 416 2" xfId="1022"/>
    <cellStyle name="표준 416 3" xfId="983"/>
    <cellStyle name="표준 42" xfId="466"/>
    <cellStyle name="표준 43" xfId="467"/>
    <cellStyle name="표준 438" xfId="468"/>
    <cellStyle name="표준 438 2" xfId="1024"/>
    <cellStyle name="표준 438 3" xfId="1074"/>
    <cellStyle name="표준 44" xfId="469"/>
    <cellStyle name="표준 440" xfId="470"/>
    <cellStyle name="표준 440 2" xfId="1025"/>
    <cellStyle name="표준 440 3" xfId="1297"/>
    <cellStyle name="표준 45" xfId="471"/>
    <cellStyle name="표준 450" xfId="472"/>
    <cellStyle name="표준 450 2" xfId="1027"/>
    <cellStyle name="표준 450 3" xfId="1277"/>
    <cellStyle name="표준 453" xfId="473"/>
    <cellStyle name="표준 453 2" xfId="1028"/>
    <cellStyle name="표준 453 3" xfId="1307"/>
    <cellStyle name="표준 455" xfId="474"/>
    <cellStyle name="표준 455 2" xfId="1029"/>
    <cellStyle name="표준 455 3" xfId="1058"/>
    <cellStyle name="표준 456" xfId="475"/>
    <cellStyle name="표준 456 2" xfId="1030"/>
    <cellStyle name="표준 456 3" xfId="1278"/>
    <cellStyle name="표준 457" xfId="476"/>
    <cellStyle name="표준 457 2" xfId="1032"/>
    <cellStyle name="표준 457 3" xfId="1333"/>
    <cellStyle name="표준 46" xfId="477"/>
    <cellStyle name="표준 465" xfId="478"/>
    <cellStyle name="표준 465 2" xfId="1034"/>
    <cellStyle name="표준 465 3" xfId="1279"/>
    <cellStyle name="표준 468" xfId="479"/>
    <cellStyle name="표준 468 2" xfId="1036"/>
    <cellStyle name="표준 468 3" xfId="1280"/>
    <cellStyle name="표준 47" xfId="480"/>
    <cellStyle name="표준 471" xfId="481"/>
    <cellStyle name="표준 471 2" xfId="1038"/>
    <cellStyle name="표준 471 3" xfId="1281"/>
    <cellStyle name="표준 475" xfId="482"/>
    <cellStyle name="표준 475 2" xfId="1040"/>
    <cellStyle name="표준 475 3" xfId="1282"/>
    <cellStyle name="표준 476" xfId="483"/>
    <cellStyle name="표준 476 2" xfId="1041"/>
    <cellStyle name="표준 476 3" xfId="1063"/>
    <cellStyle name="표준 477" xfId="484"/>
    <cellStyle name="표준 477 2" xfId="1042"/>
    <cellStyle name="표준 477 3" xfId="1323"/>
    <cellStyle name="표준 479" xfId="485"/>
    <cellStyle name="표준 479 2" xfId="1043"/>
    <cellStyle name="표준 479 3" xfId="1161"/>
    <cellStyle name="표준 48" xfId="486"/>
    <cellStyle name="표준 481" xfId="487"/>
    <cellStyle name="표준 481 2" xfId="1044"/>
    <cellStyle name="표준 481 3" xfId="1033"/>
    <cellStyle name="표준 483" xfId="488"/>
    <cellStyle name="표준 483 2" xfId="1045"/>
    <cellStyle name="표준 483 3" xfId="1072"/>
    <cellStyle name="표준 485" xfId="489"/>
    <cellStyle name="표준 485 2" xfId="1046"/>
    <cellStyle name="표준 485 3" xfId="1283"/>
    <cellStyle name="표준 49" xfId="490"/>
    <cellStyle name="표준 491" xfId="491"/>
    <cellStyle name="표준 491 2" xfId="1048"/>
    <cellStyle name="표준 491 3" xfId="1342"/>
    <cellStyle name="표준 492" xfId="492"/>
    <cellStyle name="표준 492 2" xfId="1049"/>
    <cellStyle name="표준 492 3" xfId="1314"/>
    <cellStyle name="표준 494" xfId="493"/>
    <cellStyle name="표준 494 2" xfId="1051"/>
    <cellStyle name="표준 494 3" xfId="1284"/>
    <cellStyle name="표준 496" xfId="494"/>
    <cellStyle name="표준 496 2" xfId="1052"/>
    <cellStyle name="표준 496 3" xfId="1285"/>
    <cellStyle name="표준 498" xfId="495"/>
    <cellStyle name="표준 498 2" xfId="1053"/>
    <cellStyle name="표준 498 3" xfId="1286"/>
    <cellStyle name="표준 5" xfId="496"/>
    <cellStyle name="표준 5 2" xfId="497"/>
    <cellStyle name="표준 5 2 2" xfId="1055"/>
    <cellStyle name="표준 5 2 3" xfId="1026"/>
    <cellStyle name="표준 5 3" xfId="1056"/>
    <cellStyle name="표준 5 4" xfId="1232"/>
    <cellStyle name="표준 5 5" xfId="1054"/>
    <cellStyle name="표준 50" xfId="498"/>
    <cellStyle name="표준 500" xfId="499"/>
    <cellStyle name="표준 500 2" xfId="1057"/>
    <cellStyle name="표준 500 3" xfId="1094"/>
    <cellStyle name="표준 502" xfId="500"/>
    <cellStyle name="표준 502 2" xfId="1059"/>
    <cellStyle name="표준 502 3" xfId="1310"/>
    <cellStyle name="표준 504" xfId="501"/>
    <cellStyle name="표준 504 2" xfId="1060"/>
    <cellStyle name="표준 504 3" xfId="1287"/>
    <cellStyle name="표준 506" xfId="502"/>
    <cellStyle name="표준 506 2" xfId="1062"/>
    <cellStyle name="표준 506 3" xfId="1004"/>
    <cellStyle name="표준 51" xfId="503"/>
    <cellStyle name="표준 512" xfId="504"/>
    <cellStyle name="표준 512 2" xfId="1065"/>
    <cellStyle name="표준 512 3" xfId="1343"/>
    <cellStyle name="표준 514" xfId="505"/>
    <cellStyle name="표준 514 2" xfId="1066"/>
    <cellStyle name="표준 514 3" xfId="1344"/>
    <cellStyle name="표준 516" xfId="506"/>
    <cellStyle name="표준 516 2" xfId="1067"/>
    <cellStyle name="표준 516 3" xfId="1345"/>
    <cellStyle name="표준 518" xfId="507"/>
    <cellStyle name="표준 518 2" xfId="1068"/>
    <cellStyle name="표준 518 3" xfId="1346"/>
    <cellStyle name="표준 52" xfId="508"/>
    <cellStyle name="표준 526" xfId="509"/>
    <cellStyle name="표준 526 2" xfId="1070"/>
    <cellStyle name="표준 526 3" xfId="1347"/>
    <cellStyle name="표준 53" xfId="510"/>
    <cellStyle name="표준 530" xfId="511"/>
    <cellStyle name="표준 530 2" xfId="1071"/>
    <cellStyle name="표준 530 3" xfId="1348"/>
    <cellStyle name="표준 531" xfId="512"/>
    <cellStyle name="표준 531 2" xfId="1073"/>
    <cellStyle name="표준 531 3" xfId="1349"/>
    <cellStyle name="표준 533" xfId="513"/>
    <cellStyle name="표준 533 2" xfId="1075"/>
    <cellStyle name="표준 533 3" xfId="1350"/>
    <cellStyle name="표준 535" xfId="514"/>
    <cellStyle name="표준 535 2" xfId="1076"/>
    <cellStyle name="표준 535 3" xfId="1351"/>
    <cellStyle name="표준 537" xfId="515"/>
    <cellStyle name="표준 537 2" xfId="1077"/>
    <cellStyle name="표준 537 3" xfId="1352"/>
    <cellStyle name="표준 539" xfId="516"/>
    <cellStyle name="표준 539 2" xfId="1078"/>
    <cellStyle name="표준 539 3" xfId="1353"/>
    <cellStyle name="표준 54" xfId="517"/>
    <cellStyle name="표준 541" xfId="518"/>
    <cellStyle name="표준 541 2" xfId="1079"/>
    <cellStyle name="표준 541 3" xfId="1354"/>
    <cellStyle name="표준 543" xfId="519"/>
    <cellStyle name="표준 543 2" xfId="1080"/>
    <cellStyle name="표준 543 3" xfId="1355"/>
    <cellStyle name="표준 545" xfId="520"/>
    <cellStyle name="표준 545 2" xfId="1081"/>
    <cellStyle name="표준 545 3" xfId="1356"/>
    <cellStyle name="표준 55" xfId="521"/>
    <cellStyle name="표준 551" xfId="522"/>
    <cellStyle name="표준 551 2" xfId="1082"/>
    <cellStyle name="표준 551 3" xfId="1357"/>
    <cellStyle name="표준 553" xfId="523"/>
    <cellStyle name="표준 553 2" xfId="1083"/>
    <cellStyle name="표준 553 3" xfId="1358"/>
    <cellStyle name="표준 554" xfId="524"/>
    <cellStyle name="표준 554 2" xfId="1084"/>
    <cellStyle name="표준 554 3" xfId="1359"/>
    <cellStyle name="표준 56" xfId="525"/>
    <cellStyle name="표준 565" xfId="526"/>
    <cellStyle name="표준 565 2" xfId="1085"/>
    <cellStyle name="표준 565 3" xfId="1360"/>
    <cellStyle name="표준 566" xfId="527"/>
    <cellStyle name="표준 566 2" xfId="1086"/>
    <cellStyle name="표준 566 3" xfId="1361"/>
    <cellStyle name="표준 567" xfId="528"/>
    <cellStyle name="표준 567 2" xfId="1087"/>
    <cellStyle name="표준 567 3" xfId="1362"/>
    <cellStyle name="표준 568" xfId="529"/>
    <cellStyle name="표준 568 2" xfId="1088"/>
    <cellStyle name="표준 568 3" xfId="1363"/>
    <cellStyle name="표준 569" xfId="530"/>
    <cellStyle name="표준 569 2" xfId="1089"/>
    <cellStyle name="표준 569 3" xfId="1364"/>
    <cellStyle name="표준 57" xfId="531"/>
    <cellStyle name="표준 58" xfId="532"/>
    <cellStyle name="표준 580" xfId="533"/>
    <cellStyle name="표준 580 2" xfId="1091"/>
    <cellStyle name="표준 580 3" xfId="1365"/>
    <cellStyle name="표준 581" xfId="534"/>
    <cellStyle name="표준 581 2" xfId="1092"/>
    <cellStyle name="표준 581 3" xfId="1366"/>
    <cellStyle name="표준 582" xfId="535"/>
    <cellStyle name="표준 582 2" xfId="1093"/>
    <cellStyle name="표준 582 3" xfId="1367"/>
    <cellStyle name="표준 583" xfId="536"/>
    <cellStyle name="표준 583 2" xfId="1095"/>
    <cellStyle name="표준 583 3" xfId="1368"/>
    <cellStyle name="표준 584" xfId="537"/>
    <cellStyle name="표준 584 2" xfId="1096"/>
    <cellStyle name="표준 584 3" xfId="1369"/>
    <cellStyle name="표준 585" xfId="538"/>
    <cellStyle name="표준 585 2" xfId="1097"/>
    <cellStyle name="표준 585 3" xfId="1370"/>
    <cellStyle name="표준 587" xfId="539"/>
    <cellStyle name="표준 587 2" xfId="1098"/>
    <cellStyle name="표준 587 3" xfId="1371"/>
    <cellStyle name="표준 588" xfId="540"/>
    <cellStyle name="표준 588 2" xfId="1099"/>
    <cellStyle name="표준 588 3" xfId="1372"/>
    <cellStyle name="표준 59" xfId="541"/>
    <cellStyle name="표준 590" xfId="542"/>
    <cellStyle name="표준 590 2" xfId="1100"/>
    <cellStyle name="표준 590 3" xfId="1373"/>
    <cellStyle name="표준 591" xfId="543"/>
    <cellStyle name="표준 591 2" xfId="1101"/>
    <cellStyle name="표준 591 3" xfId="1374"/>
    <cellStyle name="표준 592" xfId="544"/>
    <cellStyle name="표준 592 2" xfId="1102"/>
    <cellStyle name="표준 592 3" xfId="1375"/>
    <cellStyle name="표준 593" xfId="545"/>
    <cellStyle name="표준 593 2" xfId="1103"/>
    <cellStyle name="표준 593 3" xfId="1376"/>
    <cellStyle name="표준 594" xfId="546"/>
    <cellStyle name="표준 594 2" xfId="1104"/>
    <cellStyle name="표준 594 3" xfId="1377"/>
    <cellStyle name="표준 595" xfId="547"/>
    <cellStyle name="표준 595 2" xfId="1105"/>
    <cellStyle name="표준 595 3" xfId="1378"/>
    <cellStyle name="표준 596" xfId="548"/>
    <cellStyle name="표준 596 2" xfId="1106"/>
    <cellStyle name="표준 596 3" xfId="1379"/>
    <cellStyle name="표준 599" xfId="549"/>
    <cellStyle name="표준 599 2" xfId="1107"/>
    <cellStyle name="표준 599 3" xfId="1380"/>
    <cellStyle name="표준 6" xfId="550"/>
    <cellStyle name="표준 6 2" xfId="551"/>
    <cellStyle name="표준 6 3" xfId="1110"/>
    <cellStyle name="표준 6 4" xfId="1233"/>
    <cellStyle name="표준 6 5" xfId="1108"/>
    <cellStyle name="표준 60" xfId="552"/>
    <cellStyle name="표준 600" xfId="553"/>
    <cellStyle name="표준 600 2" xfId="1112"/>
    <cellStyle name="표준 600 3" xfId="1381"/>
    <cellStyle name="표준 603" xfId="554"/>
    <cellStyle name="표준 603 2" xfId="1113"/>
    <cellStyle name="표준 603 3" xfId="1382"/>
    <cellStyle name="표준 604" xfId="555"/>
    <cellStyle name="표준 604 2" xfId="1114"/>
    <cellStyle name="표준 604 3" xfId="1383"/>
    <cellStyle name="표준 606" xfId="556"/>
    <cellStyle name="표준 606 2" xfId="1115"/>
    <cellStyle name="표준 606 3" xfId="1384"/>
    <cellStyle name="표준 607" xfId="557"/>
    <cellStyle name="표준 607 2" xfId="1116"/>
    <cellStyle name="표준 607 3" xfId="1385"/>
    <cellStyle name="표준 608" xfId="558"/>
    <cellStyle name="표준 608 2" xfId="1117"/>
    <cellStyle name="표준 608 3" xfId="1386"/>
    <cellStyle name="표준 61" xfId="559"/>
    <cellStyle name="표준 611" xfId="560"/>
    <cellStyle name="표준 611 2" xfId="1119"/>
    <cellStyle name="표준 611 3" xfId="1387"/>
    <cellStyle name="표준 612" xfId="561"/>
    <cellStyle name="표준 612 2" xfId="1120"/>
    <cellStyle name="표준 612 3" xfId="1388"/>
    <cellStyle name="표준 615" xfId="562"/>
    <cellStyle name="표준 615 2" xfId="1121"/>
    <cellStyle name="표준 615 3" xfId="1389"/>
    <cellStyle name="표준 618" xfId="563"/>
    <cellStyle name="표준 618 2" xfId="1122"/>
    <cellStyle name="표준 618 3" xfId="1390"/>
    <cellStyle name="표준 62" xfId="564"/>
    <cellStyle name="표준 621" xfId="565"/>
    <cellStyle name="표준 621 2" xfId="1123"/>
    <cellStyle name="표준 621 3" xfId="1391"/>
    <cellStyle name="표준 624" xfId="566"/>
    <cellStyle name="표준 624 2" xfId="1124"/>
    <cellStyle name="표준 624 3" xfId="1392"/>
    <cellStyle name="표준 626" xfId="567"/>
    <cellStyle name="표준 626 2" xfId="1125"/>
    <cellStyle name="표준 626 3" xfId="1393"/>
    <cellStyle name="표준 627" xfId="568"/>
    <cellStyle name="표준 627 2" xfId="1126"/>
    <cellStyle name="표준 627 3" xfId="1394"/>
    <cellStyle name="표준 628" xfId="569"/>
    <cellStyle name="표준 628 2" xfId="1127"/>
    <cellStyle name="표준 628 3" xfId="1395"/>
    <cellStyle name="표준 629" xfId="570"/>
    <cellStyle name="표준 629 2" xfId="1128"/>
    <cellStyle name="표준 629 3" xfId="1396"/>
    <cellStyle name="표준 63" xfId="571"/>
    <cellStyle name="표준 630" xfId="572"/>
    <cellStyle name="표준 630 2" xfId="1130"/>
    <cellStyle name="표준 630 3" xfId="1397"/>
    <cellStyle name="표준 631" xfId="573"/>
    <cellStyle name="표준 631 2" xfId="1131"/>
    <cellStyle name="표준 631 3" xfId="1398"/>
    <cellStyle name="표준 632" xfId="574"/>
    <cellStyle name="표준 632 2" xfId="1133"/>
    <cellStyle name="표준 632 3" xfId="1399"/>
    <cellStyle name="표준 633" xfId="575"/>
    <cellStyle name="표준 633 2" xfId="1134"/>
    <cellStyle name="표준 633 3" xfId="1400"/>
    <cellStyle name="표준 634" xfId="576"/>
    <cellStyle name="표준 634 2" xfId="1135"/>
    <cellStyle name="표준 634 3" xfId="1401"/>
    <cellStyle name="표준 635" xfId="577"/>
    <cellStyle name="표준 635 2" xfId="1136"/>
    <cellStyle name="표준 635 3" xfId="1402"/>
    <cellStyle name="표준 638" xfId="578"/>
    <cellStyle name="표준 638 2" xfId="1137"/>
    <cellStyle name="표준 638 3" xfId="1403"/>
    <cellStyle name="표준 64" xfId="579"/>
    <cellStyle name="표준 64 2" xfId="1139"/>
    <cellStyle name="표준 64 3" xfId="1237"/>
    <cellStyle name="표준 64 4" xfId="1138"/>
    <cellStyle name="표준 640" xfId="580"/>
    <cellStyle name="표준 640 2" xfId="1140"/>
    <cellStyle name="표준 640 3" xfId="1404"/>
    <cellStyle name="표준 641" xfId="581"/>
    <cellStyle name="표준 641 2" xfId="1141"/>
    <cellStyle name="표준 641 3" xfId="1405"/>
    <cellStyle name="표준 643" xfId="582"/>
    <cellStyle name="표준 643 2" xfId="1142"/>
    <cellStyle name="표준 643 3" xfId="1406"/>
    <cellStyle name="표준 644" xfId="583"/>
    <cellStyle name="표준 644 2" xfId="1143"/>
    <cellStyle name="표준 644 3" xfId="1407"/>
    <cellStyle name="표준 65" xfId="584"/>
    <cellStyle name="표준 650" xfId="585"/>
    <cellStyle name="표준 650 2" xfId="1144"/>
    <cellStyle name="표준 650 3" xfId="1408"/>
    <cellStyle name="표준 652" xfId="586"/>
    <cellStyle name="표준 652 2" xfId="1145"/>
    <cellStyle name="표준 652 3" xfId="1409"/>
    <cellStyle name="표준 654" xfId="587"/>
    <cellStyle name="표준 654 2" xfId="1147"/>
    <cellStyle name="표준 654 3" xfId="1410"/>
    <cellStyle name="표준 656" xfId="588"/>
    <cellStyle name="표준 656 2" xfId="1149"/>
    <cellStyle name="표준 656 3" xfId="1411"/>
    <cellStyle name="표준 66" xfId="589"/>
    <cellStyle name="표준 67" xfId="590"/>
    <cellStyle name="표준 68" xfId="591"/>
    <cellStyle name="표준 69" xfId="592"/>
    <cellStyle name="표준 7" xfId="593"/>
    <cellStyle name="표준 7 2" xfId="594"/>
    <cellStyle name="표준 7 3" xfId="1151"/>
    <cellStyle name="표준 7 4" xfId="1234"/>
    <cellStyle name="표준 7 5" xfId="595"/>
    <cellStyle name="표준 7 6" xfId="1150"/>
    <cellStyle name="표준 70" xfId="596"/>
    <cellStyle name="표준 71" xfId="597"/>
    <cellStyle name="표준 72" xfId="598"/>
    <cellStyle name="표준 73" xfId="599"/>
    <cellStyle name="표준 73 2" xfId="1153"/>
    <cellStyle name="표준 73 3" xfId="1412"/>
    <cellStyle name="표준 74" xfId="600"/>
    <cellStyle name="표준 74 2" xfId="1154"/>
    <cellStyle name="표준 74 3" xfId="1413"/>
    <cellStyle name="표준 75" xfId="601"/>
    <cellStyle name="표준 75 2" xfId="1156"/>
    <cellStyle name="표준 75 3" xfId="1414"/>
    <cellStyle name="표준 76" xfId="602"/>
    <cellStyle name="표준 76 2" xfId="1157"/>
    <cellStyle name="표준 76 3" xfId="1415"/>
    <cellStyle name="표준 767" xfId="603"/>
    <cellStyle name="표준 767 2" xfId="1158"/>
    <cellStyle name="표준 767 3" xfId="1416"/>
    <cellStyle name="표준 77" xfId="604"/>
    <cellStyle name="표준 77 2" xfId="1159"/>
    <cellStyle name="표준 77 3" xfId="1417"/>
    <cellStyle name="표준 78" xfId="605"/>
    <cellStyle name="표준 78 2" xfId="1160"/>
    <cellStyle name="표준 78 3" xfId="1418"/>
    <cellStyle name="표준 780" xfId="606"/>
    <cellStyle name="표준 780 2" xfId="1162"/>
    <cellStyle name="표준 780 3" xfId="1419"/>
    <cellStyle name="표준 79" xfId="607"/>
    <cellStyle name="표준 79 2" xfId="1163"/>
    <cellStyle name="표준 79 3" xfId="1420"/>
    <cellStyle name="표준 8" xfId="608"/>
    <cellStyle name="표준 8 2" xfId="609"/>
    <cellStyle name="표준 8 3" xfId="1166"/>
    <cellStyle name="표준 8 4" xfId="1235"/>
    <cellStyle name="표준 8 5" xfId="1164"/>
    <cellStyle name="표준 80" xfId="610"/>
    <cellStyle name="표준 80 2" xfId="1167"/>
    <cellStyle name="표준 80 3" xfId="1421"/>
    <cellStyle name="표준 802" xfId="611"/>
    <cellStyle name="표준 802 2" xfId="1169"/>
    <cellStyle name="표준 802 3" xfId="1422"/>
    <cellStyle name="표준 81" xfId="612"/>
    <cellStyle name="표준 81 2" xfId="1170"/>
    <cellStyle name="표준 81 3" xfId="1423"/>
    <cellStyle name="표준 82" xfId="613"/>
    <cellStyle name="표준 82 2" xfId="1171"/>
    <cellStyle name="표준 82 3" xfId="1424"/>
    <cellStyle name="표준 83" xfId="614"/>
    <cellStyle name="표준 83 2" xfId="1172"/>
    <cellStyle name="표준 83 3" xfId="1425"/>
    <cellStyle name="표준 84" xfId="615"/>
    <cellStyle name="표준 84 2" xfId="1173"/>
    <cellStyle name="표준 84 3" xfId="1426"/>
    <cellStyle name="표준 85" xfId="1174"/>
    <cellStyle name="표준 85 2" xfId="1175"/>
    <cellStyle name="표준 86" xfId="616"/>
    <cellStyle name="표준 86 2" xfId="1177"/>
    <cellStyle name="표준 86 3" xfId="1427"/>
    <cellStyle name="표준 87" xfId="617"/>
    <cellStyle name="표준 87 2" xfId="1178"/>
    <cellStyle name="표준 87 3" xfId="1428"/>
    <cellStyle name="표준 88" xfId="618"/>
    <cellStyle name="표준 88 2" xfId="1179"/>
    <cellStyle name="표준 88 3" xfId="1429"/>
    <cellStyle name="표준 89" xfId="619"/>
    <cellStyle name="표준 89 2" xfId="1180"/>
    <cellStyle name="표준 89 3" xfId="1430"/>
    <cellStyle name="표준 897" xfId="620"/>
    <cellStyle name="표준 897 2" xfId="1181"/>
    <cellStyle name="표준 897 3" xfId="1431"/>
    <cellStyle name="표준 898" xfId="621"/>
    <cellStyle name="표준 898 2" xfId="1182"/>
    <cellStyle name="표준 898 3" xfId="1432"/>
    <cellStyle name="표준 9" xfId="622"/>
    <cellStyle name="표준 9 2" xfId="1184"/>
    <cellStyle name="표준 9 3" xfId="1236"/>
    <cellStyle name="표준 9 4" xfId="1183"/>
    <cellStyle name="표준 90" xfId="623"/>
    <cellStyle name="표준 90 2" xfId="1185"/>
    <cellStyle name="표준 90 3" xfId="1433"/>
    <cellStyle name="표준 91" xfId="624"/>
    <cellStyle name="표준 91 2" xfId="1186"/>
    <cellStyle name="표준 91 3" xfId="1434"/>
    <cellStyle name="표준 92" xfId="625"/>
    <cellStyle name="표준 92 2" xfId="1187"/>
    <cellStyle name="표준 92 3" xfId="1435"/>
    <cellStyle name="표준 93" xfId="626"/>
    <cellStyle name="표준 93 2" xfId="1188"/>
    <cellStyle name="표준 93 3" xfId="1436"/>
    <cellStyle name="표준 94" xfId="627"/>
    <cellStyle name="표준 94 2" xfId="1189"/>
    <cellStyle name="표준 94 3" xfId="1437"/>
    <cellStyle name="표준 95" xfId="628"/>
    <cellStyle name="표준 95 2" xfId="1190"/>
    <cellStyle name="표준 95 3" xfId="1438"/>
    <cellStyle name="표준 96" xfId="629"/>
    <cellStyle name="표준 96 2" xfId="1191"/>
    <cellStyle name="표준 96 3" xfId="1439"/>
    <cellStyle name="표준 97" xfId="630"/>
    <cellStyle name="표준 97 2" xfId="1192"/>
    <cellStyle name="표준 97 3" xfId="1440"/>
    <cellStyle name="표준 98" xfId="631"/>
    <cellStyle name="표준 98 2" xfId="1193"/>
    <cellStyle name="표준 98 3" xfId="1441"/>
    <cellStyle name="표준 99" xfId="632"/>
    <cellStyle name="표준 99 2" xfId="1194"/>
    <cellStyle name="표준 99 3" xfId="14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9"/>
  <sheetViews>
    <sheetView tabSelected="1" workbookViewId="0">
      <selection activeCell="H13" sqref="H13"/>
    </sheetView>
  </sheetViews>
  <sheetFormatPr defaultRowHeight="16.5"/>
  <cols>
    <col min="1" max="1" width="8.875" bestFit="1" customWidth="1"/>
    <col min="2" max="2" width="10.25" bestFit="1" customWidth="1"/>
  </cols>
  <sheetData>
    <row r="1" spans="1:2">
      <c r="A1" s="66" t="s">
        <v>695</v>
      </c>
      <c r="B1" s="66" t="s">
        <v>696</v>
      </c>
    </row>
    <row r="2" spans="1:2">
      <c r="A2" s="65" t="s">
        <v>451</v>
      </c>
      <c r="B2" s="65">
        <v>2012</v>
      </c>
    </row>
    <row r="3" spans="1:2">
      <c r="A3" s="65" t="s">
        <v>686</v>
      </c>
      <c r="B3" s="65">
        <v>2013</v>
      </c>
    </row>
    <row r="4" spans="1:2" s="10" customFormat="1">
      <c r="A4" s="65" t="s">
        <v>688</v>
      </c>
      <c r="B4" s="65">
        <v>2014</v>
      </c>
    </row>
    <row r="5" spans="1:2">
      <c r="A5" s="65" t="s">
        <v>687</v>
      </c>
      <c r="B5" s="65">
        <v>2015</v>
      </c>
    </row>
    <row r="6" spans="1:2">
      <c r="A6" s="65" t="s">
        <v>689</v>
      </c>
      <c r="B6" s="65">
        <v>2016</v>
      </c>
    </row>
    <row r="7" spans="1:2">
      <c r="A7" s="65" t="s">
        <v>690</v>
      </c>
      <c r="B7" s="65">
        <v>2017</v>
      </c>
    </row>
    <row r="8" spans="1:2">
      <c r="A8" s="65" t="s">
        <v>691</v>
      </c>
      <c r="B8" s="65" t="s">
        <v>692</v>
      </c>
    </row>
    <row r="9" spans="1:2">
      <c r="A9" s="65" t="s">
        <v>693</v>
      </c>
      <c r="B9" s="65" t="s">
        <v>694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G490"/>
  <sheetViews>
    <sheetView zoomScale="70" zoomScaleNormal="70" workbookViewId="0">
      <pane ySplit="3" topLeftCell="A445" activePane="bottomLeft" state="frozen"/>
      <selection pane="bottomLeft" activeCell="G470" sqref="G470"/>
    </sheetView>
  </sheetViews>
  <sheetFormatPr defaultRowHeight="16.5"/>
  <cols>
    <col min="1" max="1" width="9.875" style="13" customWidth="1"/>
    <col min="2" max="2" width="11.375" style="1" bestFit="1" customWidth="1"/>
    <col min="3" max="3" width="19.75" style="2" customWidth="1"/>
    <col min="4" max="5" width="9.125" style="1" customWidth="1"/>
    <col min="6" max="10" width="9.125" customWidth="1"/>
    <col min="11" max="12" width="9.125" style="10" customWidth="1"/>
    <col min="13" max="14" width="9.125" customWidth="1"/>
    <col min="15" max="15" width="9.125" style="46" customWidth="1"/>
    <col min="16" max="16" width="9.125" customWidth="1"/>
    <col min="17" max="17" width="9.125" style="10" customWidth="1"/>
    <col min="18" max="18" width="8.75" customWidth="1"/>
    <col min="19" max="19" width="12.625" customWidth="1"/>
    <col min="20" max="20" width="9.75" customWidth="1"/>
    <col min="21" max="22" width="9.5" style="10" customWidth="1"/>
    <col min="23" max="23" width="9.5" customWidth="1"/>
    <col min="24" max="29" width="7.875" customWidth="1"/>
    <col min="30" max="31" width="9.5" customWidth="1"/>
    <col min="32" max="33" width="9.125" customWidth="1"/>
    <col min="34" max="34" width="9.5" customWidth="1"/>
    <col min="35" max="39" width="9.5" style="10" customWidth="1"/>
    <col min="40" max="63" width="9" customWidth="1"/>
    <col min="68" max="69" width="8.875" bestFit="1" customWidth="1"/>
    <col min="70" max="70" width="9" bestFit="1" customWidth="1"/>
    <col min="71" max="71" width="8.875" bestFit="1" customWidth="1"/>
    <col min="72" max="73" width="9" bestFit="1" customWidth="1"/>
    <col min="74" max="84" width="8.875" bestFit="1" customWidth="1"/>
  </cols>
  <sheetData>
    <row r="1" spans="1:84">
      <c r="F1" s="60" t="s">
        <v>684</v>
      </c>
      <c r="G1" s="60" t="s">
        <v>684</v>
      </c>
      <c r="H1" s="60" t="s">
        <v>684</v>
      </c>
      <c r="I1" s="60" t="s">
        <v>684</v>
      </c>
      <c r="J1" s="60" t="s">
        <v>684</v>
      </c>
      <c r="K1" s="60" t="s">
        <v>684</v>
      </c>
      <c r="L1" s="60" t="s">
        <v>684</v>
      </c>
      <c r="M1" s="60" t="s">
        <v>684</v>
      </c>
      <c r="N1" s="60" t="s">
        <v>684</v>
      </c>
      <c r="O1" s="60" t="s">
        <v>684</v>
      </c>
      <c r="P1" s="60" t="s">
        <v>684</v>
      </c>
      <c r="Q1" s="60" t="s">
        <v>684</v>
      </c>
      <c r="R1" s="60" t="s">
        <v>684</v>
      </c>
      <c r="S1" s="60" t="s">
        <v>684</v>
      </c>
      <c r="T1" s="60" t="s">
        <v>684</v>
      </c>
      <c r="U1" s="60" t="s">
        <v>684</v>
      </c>
      <c r="V1" s="60" t="s">
        <v>684</v>
      </c>
      <c r="W1" s="60" t="s">
        <v>684</v>
      </c>
      <c r="X1" s="60" t="s">
        <v>684</v>
      </c>
      <c r="Y1" s="60" t="s">
        <v>684</v>
      </c>
      <c r="Z1" s="60" t="s">
        <v>684</v>
      </c>
      <c r="AA1" s="60" t="s">
        <v>684</v>
      </c>
      <c r="AB1" s="60" t="s">
        <v>684</v>
      </c>
      <c r="AC1" s="60" t="s">
        <v>684</v>
      </c>
      <c r="AD1" s="60" t="s">
        <v>684</v>
      </c>
      <c r="AE1" s="60" t="s">
        <v>684</v>
      </c>
      <c r="AF1" s="60" t="s">
        <v>684</v>
      </c>
      <c r="AG1" s="60" t="s">
        <v>684</v>
      </c>
      <c r="AH1" s="60" t="s">
        <v>684</v>
      </c>
      <c r="AI1" s="60" t="s">
        <v>684</v>
      </c>
      <c r="AJ1" s="60" t="s">
        <v>684</v>
      </c>
      <c r="AK1" s="60" t="s">
        <v>684</v>
      </c>
      <c r="AL1" s="60" t="s">
        <v>684</v>
      </c>
      <c r="AM1" s="60" t="s">
        <v>684</v>
      </c>
      <c r="AN1" s="60" t="s">
        <v>684</v>
      </c>
      <c r="AO1" s="60" t="s">
        <v>684</v>
      </c>
      <c r="AP1" s="60" t="s">
        <v>684</v>
      </c>
      <c r="AQ1" s="60" t="s">
        <v>684</v>
      </c>
      <c r="AR1" s="60" t="s">
        <v>684</v>
      </c>
      <c r="AS1" s="60" t="s">
        <v>684</v>
      </c>
      <c r="AT1" s="60" t="s">
        <v>684</v>
      </c>
      <c r="AU1" s="60" t="s">
        <v>684</v>
      </c>
      <c r="AV1" s="60" t="s">
        <v>684</v>
      </c>
      <c r="AW1" s="60" t="s">
        <v>684</v>
      </c>
      <c r="AX1" s="60" t="s">
        <v>684</v>
      </c>
      <c r="AY1" s="60" t="s">
        <v>684</v>
      </c>
      <c r="AZ1" s="60" t="s">
        <v>684</v>
      </c>
      <c r="BA1" s="60" t="s">
        <v>684</v>
      </c>
      <c r="BB1" s="60" t="s">
        <v>684</v>
      </c>
      <c r="BC1" s="60" t="s">
        <v>684</v>
      </c>
      <c r="BD1" s="60" t="s">
        <v>684</v>
      </c>
      <c r="BE1" s="60" t="s">
        <v>684</v>
      </c>
      <c r="BF1" s="60" t="s">
        <v>684</v>
      </c>
      <c r="BG1" s="60" t="s">
        <v>684</v>
      </c>
      <c r="BH1" s="60" t="s">
        <v>684</v>
      </c>
      <c r="BI1" s="60" t="s">
        <v>684</v>
      </c>
      <c r="BJ1" s="60" t="s">
        <v>684</v>
      </c>
      <c r="BK1" s="60" t="s">
        <v>684</v>
      </c>
      <c r="BL1" s="60" t="s">
        <v>684</v>
      </c>
      <c r="BM1" s="60" t="s">
        <v>684</v>
      </c>
      <c r="BN1" s="60" t="s">
        <v>684</v>
      </c>
      <c r="BO1" s="60" t="s">
        <v>684</v>
      </c>
      <c r="BP1" s="60" t="s">
        <v>684</v>
      </c>
      <c r="BQ1" s="60" t="s">
        <v>684</v>
      </c>
      <c r="BR1" s="60" t="s">
        <v>684</v>
      </c>
      <c r="BS1" s="60" t="s">
        <v>684</v>
      </c>
      <c r="BT1" s="60" t="s">
        <v>684</v>
      </c>
      <c r="BU1" s="60" t="s">
        <v>684</v>
      </c>
      <c r="BV1" s="60" t="s">
        <v>684</v>
      </c>
      <c r="BW1" s="60" t="s">
        <v>684</v>
      </c>
      <c r="BX1" s="60" t="s">
        <v>684</v>
      </c>
      <c r="BY1" s="60" t="s">
        <v>684</v>
      </c>
      <c r="BZ1" s="60" t="s">
        <v>684</v>
      </c>
      <c r="CA1" s="60" t="s">
        <v>684</v>
      </c>
      <c r="CB1" s="60" t="s">
        <v>684</v>
      </c>
      <c r="CC1" s="60" t="s">
        <v>684</v>
      </c>
      <c r="CD1" s="60" t="s">
        <v>684</v>
      </c>
      <c r="CE1" s="60" t="s">
        <v>684</v>
      </c>
      <c r="CF1" s="60" t="s">
        <v>684</v>
      </c>
    </row>
    <row r="2" spans="1:84" s="10" customFormat="1">
      <c r="A2" s="5"/>
      <c r="B2" s="5"/>
      <c r="C2" s="6"/>
      <c r="D2" s="55"/>
      <c r="E2" s="55"/>
      <c r="AP2" s="56" t="s">
        <v>667</v>
      </c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7" t="s">
        <v>556</v>
      </c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</row>
    <row r="3" spans="1:84" s="43" customFormat="1" ht="27">
      <c r="A3" s="9" t="s">
        <v>454</v>
      </c>
      <c r="B3" s="9" t="s">
        <v>452</v>
      </c>
      <c r="C3" s="9" t="s">
        <v>5</v>
      </c>
      <c r="D3" s="8" t="s">
        <v>6</v>
      </c>
      <c r="E3" s="8" t="s">
        <v>7</v>
      </c>
      <c r="F3" s="12" t="s">
        <v>9</v>
      </c>
      <c r="G3" s="12" t="s">
        <v>12</v>
      </c>
      <c r="H3" s="12" t="s">
        <v>13</v>
      </c>
      <c r="I3" s="12" t="s">
        <v>14</v>
      </c>
      <c r="J3" s="12" t="s">
        <v>15</v>
      </c>
      <c r="K3" s="12" t="s">
        <v>10</v>
      </c>
      <c r="L3" s="12" t="s">
        <v>11</v>
      </c>
      <c r="M3" s="12" t="s">
        <v>16</v>
      </c>
      <c r="N3" s="12" t="s">
        <v>17</v>
      </c>
      <c r="O3" s="58" t="s">
        <v>543</v>
      </c>
      <c r="P3" s="12" t="s">
        <v>18</v>
      </c>
      <c r="Q3" s="12" t="s">
        <v>544</v>
      </c>
      <c r="R3" s="12" t="s">
        <v>19</v>
      </c>
      <c r="S3" s="12" t="s">
        <v>20</v>
      </c>
      <c r="T3" s="12" t="s">
        <v>21</v>
      </c>
      <c r="U3" s="12" t="s">
        <v>545</v>
      </c>
      <c r="V3" s="12" t="s">
        <v>546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2" t="s">
        <v>33</v>
      </c>
      <c r="AI3" s="12" t="s">
        <v>547</v>
      </c>
      <c r="AJ3" s="12" t="s">
        <v>548</v>
      </c>
      <c r="AK3" s="12" t="s">
        <v>551</v>
      </c>
      <c r="AL3" s="12" t="s">
        <v>549</v>
      </c>
      <c r="AM3" s="12" t="s">
        <v>550</v>
      </c>
      <c r="AN3" s="12" t="s">
        <v>34</v>
      </c>
      <c r="AO3" s="12" t="s">
        <v>35</v>
      </c>
      <c r="AP3" s="20" t="s">
        <v>558</v>
      </c>
      <c r="AQ3" s="20" t="s">
        <v>559</v>
      </c>
      <c r="AR3" s="20" t="s">
        <v>560</v>
      </c>
      <c r="AS3" s="20" t="s">
        <v>561</v>
      </c>
      <c r="AT3" s="20" t="s">
        <v>562</v>
      </c>
      <c r="AU3" s="20" t="s">
        <v>563</v>
      </c>
      <c r="AV3" s="20" t="s">
        <v>564</v>
      </c>
      <c r="AW3" s="20" t="s">
        <v>565</v>
      </c>
      <c r="AX3" s="20" t="s">
        <v>566</v>
      </c>
      <c r="AY3" s="20" t="s">
        <v>567</v>
      </c>
      <c r="AZ3" s="20" t="s">
        <v>568</v>
      </c>
      <c r="BA3" s="20" t="s">
        <v>569</v>
      </c>
      <c r="BB3" s="20" t="s">
        <v>570</v>
      </c>
      <c r="BC3" s="20" t="s">
        <v>571</v>
      </c>
      <c r="BD3" s="20" t="s">
        <v>572</v>
      </c>
      <c r="BE3" s="20" t="s">
        <v>573</v>
      </c>
      <c r="BF3" s="20" t="s">
        <v>574</v>
      </c>
      <c r="BG3" s="20" t="s">
        <v>575</v>
      </c>
      <c r="BH3" s="20" t="s">
        <v>576</v>
      </c>
      <c r="BI3" s="20" t="s">
        <v>577</v>
      </c>
      <c r="BJ3" s="20" t="s">
        <v>578</v>
      </c>
      <c r="BK3" s="20" t="s">
        <v>579</v>
      </c>
      <c r="BL3" s="20" t="s">
        <v>580</v>
      </c>
      <c r="BM3" s="20" t="s">
        <v>581</v>
      </c>
      <c r="BN3" s="20" t="s">
        <v>582</v>
      </c>
      <c r="BO3" s="20" t="s">
        <v>583</v>
      </c>
      <c r="BP3" s="21" t="s">
        <v>584</v>
      </c>
      <c r="BQ3" s="21" t="s">
        <v>585</v>
      </c>
      <c r="BR3" s="21" t="s">
        <v>586</v>
      </c>
      <c r="BS3" s="21" t="s">
        <v>587</v>
      </c>
      <c r="BT3" s="21" t="s">
        <v>588</v>
      </c>
      <c r="BU3" s="21" t="s">
        <v>589</v>
      </c>
      <c r="BV3" s="21" t="s">
        <v>590</v>
      </c>
      <c r="BW3" s="21" t="s">
        <v>591</v>
      </c>
      <c r="BX3" s="21" t="s">
        <v>592</v>
      </c>
      <c r="BY3" s="21" t="s">
        <v>593</v>
      </c>
      <c r="BZ3" s="21" t="s">
        <v>594</v>
      </c>
      <c r="CA3" s="21" t="s">
        <v>595</v>
      </c>
      <c r="CB3" s="21" t="s">
        <v>596</v>
      </c>
      <c r="CC3" s="21" t="s">
        <v>597</v>
      </c>
      <c r="CD3" s="21" t="s">
        <v>598</v>
      </c>
      <c r="CE3" s="21" t="s">
        <v>599</v>
      </c>
      <c r="CF3" s="21" t="s">
        <v>600</v>
      </c>
    </row>
    <row r="4" spans="1:84" s="19" customFormat="1">
      <c r="A4" s="11">
        <v>111</v>
      </c>
      <c r="B4" s="11" t="s">
        <v>674</v>
      </c>
      <c r="C4" s="15" t="s">
        <v>306</v>
      </c>
      <c r="D4" s="16" t="s">
        <v>364</v>
      </c>
      <c r="E4" s="16">
        <v>100</v>
      </c>
      <c r="F4" s="36">
        <v>208.20393508634399</v>
      </c>
      <c r="G4" s="26">
        <v>47.493810568376887</v>
      </c>
      <c r="H4" s="26">
        <v>3.8071086579232798</v>
      </c>
      <c r="I4" s="26">
        <v>0.33336202012708016</v>
      </c>
      <c r="J4" s="26">
        <v>0.57134166666666675</v>
      </c>
      <c r="K4" s="26">
        <v>47.637991418231366</v>
      </c>
      <c r="L4" s="26">
        <v>0.72772733534138656</v>
      </c>
      <c r="M4" s="31">
        <v>1.6059172559154549E-2</v>
      </c>
      <c r="N4" s="31">
        <v>2.5270166058685636E-3</v>
      </c>
      <c r="O4" s="31" t="s">
        <v>603</v>
      </c>
      <c r="P4" s="31">
        <v>0.12971212709841559</v>
      </c>
      <c r="Q4" s="39" t="s">
        <v>552</v>
      </c>
      <c r="R4" s="31">
        <v>0</v>
      </c>
      <c r="S4" s="31">
        <v>0</v>
      </c>
      <c r="T4" s="31">
        <v>0</v>
      </c>
      <c r="U4" s="11" t="s">
        <v>552</v>
      </c>
      <c r="V4" s="39" t="s">
        <v>552</v>
      </c>
      <c r="W4" s="31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31">
        <v>256.95799424123533</v>
      </c>
      <c r="AE4" s="31">
        <v>27.02154514896829</v>
      </c>
      <c r="AF4" s="31">
        <v>6.4500343128609252</v>
      </c>
      <c r="AG4" s="31">
        <v>1.567181556423453</v>
      </c>
      <c r="AH4" s="31">
        <v>42.751761609125147</v>
      </c>
      <c r="AI4" s="39" t="s">
        <v>552</v>
      </c>
      <c r="AJ4" s="39" t="s">
        <v>552</v>
      </c>
      <c r="AK4" s="39" t="s">
        <v>552</v>
      </c>
      <c r="AL4" s="39" t="s">
        <v>552</v>
      </c>
      <c r="AM4" s="39" t="s">
        <v>552</v>
      </c>
      <c r="AN4" s="26">
        <v>0.17246105699338909</v>
      </c>
      <c r="AO4" s="26">
        <v>0</v>
      </c>
      <c r="AP4" s="27">
        <v>0</v>
      </c>
      <c r="AQ4" s="27">
        <v>0</v>
      </c>
      <c r="AR4" s="27">
        <v>0</v>
      </c>
      <c r="AS4" s="27">
        <v>0</v>
      </c>
      <c r="AT4" s="27">
        <v>0</v>
      </c>
      <c r="AU4" s="27">
        <v>0</v>
      </c>
      <c r="AV4" s="27">
        <v>0.2</v>
      </c>
      <c r="AW4" s="27">
        <v>0</v>
      </c>
      <c r="AX4" s="27">
        <v>0</v>
      </c>
      <c r="AY4" s="27">
        <v>0</v>
      </c>
      <c r="AZ4" s="27">
        <v>0</v>
      </c>
      <c r="BA4" s="27">
        <v>0.1</v>
      </c>
      <c r="BB4" s="27">
        <v>0</v>
      </c>
      <c r="BC4" s="27">
        <v>0</v>
      </c>
      <c r="BD4" s="27">
        <v>0</v>
      </c>
      <c r="BE4" s="27">
        <v>0.2</v>
      </c>
      <c r="BF4" s="27">
        <v>0</v>
      </c>
      <c r="BG4" s="27">
        <v>0</v>
      </c>
      <c r="BH4" s="27">
        <v>0</v>
      </c>
      <c r="BI4" s="27">
        <v>0</v>
      </c>
      <c r="BJ4" s="27">
        <v>0</v>
      </c>
      <c r="BK4" s="27">
        <v>0</v>
      </c>
      <c r="BL4" s="27">
        <v>0</v>
      </c>
      <c r="BM4" s="27">
        <v>0</v>
      </c>
      <c r="BN4" s="27">
        <v>0</v>
      </c>
      <c r="BO4" s="27">
        <v>0</v>
      </c>
      <c r="BP4" s="28" t="s">
        <v>552</v>
      </c>
      <c r="BQ4" s="28" t="s">
        <v>552</v>
      </c>
      <c r="BR4" s="28" t="s">
        <v>552</v>
      </c>
      <c r="BS4" s="28" t="s">
        <v>552</v>
      </c>
      <c r="BT4" s="28" t="s">
        <v>552</v>
      </c>
      <c r="BU4" s="28" t="s">
        <v>552</v>
      </c>
      <c r="BV4" s="28" t="s">
        <v>552</v>
      </c>
      <c r="BW4" s="28" t="s">
        <v>552</v>
      </c>
      <c r="BX4" s="28" t="s">
        <v>552</v>
      </c>
      <c r="BY4" s="28" t="s">
        <v>552</v>
      </c>
      <c r="BZ4" s="28" t="s">
        <v>552</v>
      </c>
      <c r="CA4" s="28" t="s">
        <v>552</v>
      </c>
      <c r="CB4" s="28" t="s">
        <v>552</v>
      </c>
      <c r="CC4" s="28" t="s">
        <v>552</v>
      </c>
      <c r="CD4" s="28" t="s">
        <v>552</v>
      </c>
      <c r="CE4" s="28" t="s">
        <v>552</v>
      </c>
      <c r="CF4" s="28" t="s">
        <v>552</v>
      </c>
    </row>
    <row r="5" spans="1:84" s="19" customFormat="1">
      <c r="A5" s="11">
        <v>1</v>
      </c>
      <c r="B5" s="29" t="s">
        <v>448</v>
      </c>
      <c r="C5" s="11" t="s">
        <v>370</v>
      </c>
      <c r="D5" s="11" t="s">
        <v>277</v>
      </c>
      <c r="E5" s="30">
        <v>200</v>
      </c>
      <c r="F5" s="36">
        <v>314</v>
      </c>
      <c r="G5" s="26">
        <v>3.5</v>
      </c>
      <c r="H5" s="26">
        <v>43.2</v>
      </c>
      <c r="I5" s="26">
        <v>14.2</v>
      </c>
      <c r="J5" s="26">
        <v>2.1</v>
      </c>
      <c r="K5" s="26">
        <v>134</v>
      </c>
      <c r="L5" s="26">
        <v>5.0999999999999996</v>
      </c>
      <c r="M5" s="31">
        <v>7.0000000000000007E-2</v>
      </c>
      <c r="N5" s="31">
        <v>0.28999999999999998</v>
      </c>
      <c r="O5" s="39">
        <v>9.0399999999999991</v>
      </c>
      <c r="P5" s="31">
        <v>2.27</v>
      </c>
      <c r="Q5" s="39">
        <v>42.21</v>
      </c>
      <c r="R5" s="31">
        <v>0.4</v>
      </c>
      <c r="S5" s="31">
        <v>79.23</v>
      </c>
      <c r="T5" s="31">
        <v>10.31</v>
      </c>
      <c r="U5" s="11">
        <v>7.55</v>
      </c>
      <c r="V5" s="39">
        <v>0.01</v>
      </c>
      <c r="W5" s="31">
        <v>225.55</v>
      </c>
      <c r="X5" s="26">
        <v>0</v>
      </c>
      <c r="Y5" s="26">
        <v>0</v>
      </c>
      <c r="Z5" s="26">
        <v>0.4</v>
      </c>
      <c r="AA5" s="26">
        <v>0</v>
      </c>
      <c r="AB5" s="26">
        <v>0</v>
      </c>
      <c r="AC5" s="26">
        <v>0.4</v>
      </c>
      <c r="AD5" s="31">
        <v>1331.18</v>
      </c>
      <c r="AE5" s="31">
        <v>553.46</v>
      </c>
      <c r="AF5" s="31">
        <v>185.61</v>
      </c>
      <c r="AG5" s="31">
        <v>0.61</v>
      </c>
      <c r="AH5" s="31">
        <v>479.8</v>
      </c>
      <c r="AI5" s="11">
        <v>79.739999999999995</v>
      </c>
      <c r="AJ5" s="11">
        <v>0.08</v>
      </c>
      <c r="AK5" s="28">
        <v>208.5</v>
      </c>
      <c r="AL5" s="11">
        <v>0.05</v>
      </c>
      <c r="AM5" s="11">
        <v>2.04</v>
      </c>
      <c r="AN5" s="26">
        <v>2.2999999999999998</v>
      </c>
      <c r="AO5" s="26">
        <v>0.1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0.2</v>
      </c>
      <c r="AV5" s="27">
        <v>1.6</v>
      </c>
      <c r="AW5" s="27">
        <v>0.5</v>
      </c>
      <c r="AX5" s="27">
        <v>0</v>
      </c>
      <c r="AY5" s="27">
        <v>0</v>
      </c>
      <c r="AZ5" s="27">
        <v>0.6</v>
      </c>
      <c r="BA5" s="27">
        <v>2.5</v>
      </c>
      <c r="BB5" s="27">
        <v>0.4</v>
      </c>
      <c r="BC5" s="27">
        <v>0.1</v>
      </c>
      <c r="BD5" s="27">
        <v>0</v>
      </c>
      <c r="BE5" s="27">
        <v>3.4</v>
      </c>
      <c r="BF5" s="27">
        <v>0</v>
      </c>
      <c r="BG5" s="27">
        <v>0</v>
      </c>
      <c r="BH5" s="27">
        <v>0.1</v>
      </c>
      <c r="BI5" s="27">
        <v>0.5</v>
      </c>
      <c r="BJ5" s="27">
        <v>0.7</v>
      </c>
      <c r="BK5" s="27">
        <v>0.2</v>
      </c>
      <c r="BL5" s="27">
        <v>1</v>
      </c>
      <c r="BM5" s="27">
        <v>0</v>
      </c>
      <c r="BN5" s="27">
        <v>0</v>
      </c>
      <c r="BO5" s="27">
        <v>0.1</v>
      </c>
      <c r="BP5" s="28">
        <v>2541.0500000000002</v>
      </c>
      <c r="BQ5" s="28">
        <v>2954.19</v>
      </c>
      <c r="BR5" s="28">
        <v>4045.2</v>
      </c>
      <c r="BS5" s="28">
        <v>400.95</v>
      </c>
      <c r="BT5" s="28">
        <v>6112.84</v>
      </c>
      <c r="BU5" s="28">
        <v>2538.92</v>
      </c>
      <c r="BV5" s="28">
        <v>918.18</v>
      </c>
      <c r="BW5" s="28">
        <v>1495.56</v>
      </c>
      <c r="BX5" s="28">
        <v>3092.45</v>
      </c>
      <c r="BY5" s="28">
        <v>3502.35</v>
      </c>
      <c r="BZ5" s="28">
        <v>1091.9000000000001</v>
      </c>
      <c r="CA5" s="28">
        <v>1584.82</v>
      </c>
      <c r="CB5" s="28">
        <v>1749.63</v>
      </c>
      <c r="CC5" s="28">
        <v>2025.04</v>
      </c>
      <c r="CD5" s="28">
        <v>1841.57</v>
      </c>
      <c r="CE5" s="28">
        <v>1411.47</v>
      </c>
      <c r="CF5" s="28">
        <v>1704.14</v>
      </c>
    </row>
    <row r="6" spans="1:84" s="19" customFormat="1">
      <c r="A6" s="11">
        <v>334</v>
      </c>
      <c r="B6" s="11" t="s">
        <v>450</v>
      </c>
      <c r="C6" s="16" t="s">
        <v>333</v>
      </c>
      <c r="D6" s="16" t="s">
        <v>286</v>
      </c>
      <c r="E6" s="16">
        <v>150</v>
      </c>
      <c r="F6" s="36">
        <v>230.28154339906757</v>
      </c>
      <c r="G6" s="26">
        <v>6.9147608526418054</v>
      </c>
      <c r="H6" s="26">
        <v>25.759985781249995</v>
      </c>
      <c r="I6" s="26">
        <v>11.064728540388931</v>
      </c>
      <c r="J6" s="26">
        <v>1.3638546196587267</v>
      </c>
      <c r="K6" s="26">
        <v>102.64402816423251</v>
      </c>
      <c r="L6" s="26">
        <v>3.616496661486762</v>
      </c>
      <c r="M6" s="31">
        <v>0.15837769615810371</v>
      </c>
      <c r="N6" s="31">
        <v>0.20172977033020806</v>
      </c>
      <c r="O6" s="31" t="s">
        <v>603</v>
      </c>
      <c r="P6" s="31">
        <v>0.30691130622765461</v>
      </c>
      <c r="Q6" s="39">
        <v>27.91</v>
      </c>
      <c r="R6" s="31">
        <v>0</v>
      </c>
      <c r="S6" s="31">
        <v>52.621170306256751</v>
      </c>
      <c r="T6" s="31">
        <v>0</v>
      </c>
      <c r="U6" s="11">
        <v>2.29</v>
      </c>
      <c r="V6" s="39">
        <v>0.02</v>
      </c>
      <c r="W6" s="31">
        <v>176.27228283703212</v>
      </c>
      <c r="X6" s="26">
        <v>0</v>
      </c>
      <c r="Y6" s="26">
        <v>0</v>
      </c>
      <c r="Z6" s="26">
        <v>0.30498905147609223</v>
      </c>
      <c r="AA6" s="26">
        <v>0</v>
      </c>
      <c r="AB6" s="26">
        <v>0</v>
      </c>
      <c r="AC6" s="26">
        <v>0.30498905147609223</v>
      </c>
      <c r="AD6" s="31">
        <v>819.36534997201454</v>
      </c>
      <c r="AE6" s="31">
        <v>340.26527403402571</v>
      </c>
      <c r="AF6" s="31">
        <v>346.8486638848205</v>
      </c>
      <c r="AG6" s="31">
        <v>0.76689961815821373</v>
      </c>
      <c r="AH6" s="31">
        <v>371.1027482964065</v>
      </c>
      <c r="AI6" s="39">
        <v>45.54</v>
      </c>
      <c r="AJ6" s="39">
        <v>0.11</v>
      </c>
      <c r="AK6" s="39">
        <v>116.13</v>
      </c>
      <c r="AL6" s="39">
        <v>0.01</v>
      </c>
      <c r="AM6" s="39">
        <v>1.27</v>
      </c>
      <c r="AN6" s="26">
        <v>2.2440752286624392</v>
      </c>
      <c r="AO6" s="26">
        <v>5.4714500310519804E-2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0.2</v>
      </c>
      <c r="AV6" s="27">
        <v>1.6</v>
      </c>
      <c r="AW6" s="27">
        <v>0.5</v>
      </c>
      <c r="AX6" s="27">
        <v>0</v>
      </c>
      <c r="AY6" s="27">
        <v>0</v>
      </c>
      <c r="AZ6" s="27">
        <v>0.6</v>
      </c>
      <c r="BA6" s="27">
        <v>2.2000000000000002</v>
      </c>
      <c r="BB6" s="27">
        <v>0.4</v>
      </c>
      <c r="BC6" s="27">
        <v>0.4</v>
      </c>
      <c r="BD6" s="27">
        <v>0</v>
      </c>
      <c r="BE6" s="27">
        <v>3.2</v>
      </c>
      <c r="BF6" s="27">
        <v>0.1</v>
      </c>
      <c r="BG6" s="27">
        <v>0</v>
      </c>
      <c r="BH6" s="27">
        <v>0</v>
      </c>
      <c r="BI6" s="27">
        <v>0.4</v>
      </c>
      <c r="BJ6" s="27">
        <v>0.6</v>
      </c>
      <c r="BK6" s="27">
        <v>0.2</v>
      </c>
      <c r="BL6" s="27">
        <v>0.6</v>
      </c>
      <c r="BM6" s="27">
        <v>0</v>
      </c>
      <c r="BN6" s="27">
        <v>0</v>
      </c>
      <c r="BO6" s="27">
        <v>0</v>
      </c>
      <c r="BP6" s="28">
        <v>1256.3699999999999</v>
      </c>
      <c r="BQ6" s="28">
        <v>1443.64</v>
      </c>
      <c r="BR6" s="28">
        <v>2072.59</v>
      </c>
      <c r="BS6" s="28">
        <v>211.12</v>
      </c>
      <c r="BT6" s="28">
        <v>3325.91</v>
      </c>
      <c r="BU6" s="28">
        <v>542.70000000000005</v>
      </c>
      <c r="BV6" s="28">
        <v>438.35</v>
      </c>
      <c r="BW6" s="28">
        <v>892.68</v>
      </c>
      <c r="BX6" s="28">
        <v>1630.32</v>
      </c>
      <c r="BY6" s="28">
        <v>1735.89</v>
      </c>
      <c r="BZ6" s="28">
        <v>606.37</v>
      </c>
      <c r="CA6" s="28">
        <v>841.96</v>
      </c>
      <c r="CB6" s="28">
        <v>843.58</v>
      </c>
      <c r="CC6" s="28">
        <v>1018.61</v>
      </c>
      <c r="CD6" s="28">
        <v>922.69</v>
      </c>
      <c r="CE6" s="28">
        <v>670.41</v>
      </c>
      <c r="CF6" s="28">
        <v>986.03</v>
      </c>
    </row>
    <row r="7" spans="1:84" s="19" customFormat="1">
      <c r="A7" s="11">
        <v>357</v>
      </c>
      <c r="B7" s="11" t="s">
        <v>456</v>
      </c>
      <c r="C7" s="11" t="s">
        <v>457</v>
      </c>
      <c r="D7" s="11" t="s">
        <v>524</v>
      </c>
      <c r="E7" s="11">
        <v>300</v>
      </c>
      <c r="F7" s="30">
        <v>297.98</v>
      </c>
      <c r="G7" s="27">
        <v>21.5</v>
      </c>
      <c r="H7" s="27">
        <v>37.1</v>
      </c>
      <c r="I7" s="27">
        <v>7.1</v>
      </c>
      <c r="J7" s="11">
        <v>5.4</v>
      </c>
      <c r="K7" s="11">
        <v>227.7</v>
      </c>
      <c r="L7" s="27">
        <v>6.6</v>
      </c>
      <c r="M7" s="39">
        <v>0.33</v>
      </c>
      <c r="N7" s="39">
        <v>0.27</v>
      </c>
      <c r="O7" s="39">
        <v>6.37</v>
      </c>
      <c r="P7" s="39">
        <v>1</v>
      </c>
      <c r="Q7" s="39">
        <v>72.41</v>
      </c>
      <c r="R7" s="39">
        <v>4.18</v>
      </c>
      <c r="S7" s="39">
        <v>68.739999999999995</v>
      </c>
      <c r="T7" s="39">
        <v>543.76</v>
      </c>
      <c r="U7" s="11">
        <v>5.59</v>
      </c>
      <c r="V7" s="39">
        <v>0</v>
      </c>
      <c r="W7" s="39">
        <v>227.98</v>
      </c>
      <c r="X7" s="11">
        <v>1.9</v>
      </c>
      <c r="Y7" s="27">
        <v>2.7</v>
      </c>
      <c r="Z7" s="27">
        <v>2.6</v>
      </c>
      <c r="AA7" s="27">
        <v>0</v>
      </c>
      <c r="AB7" s="27">
        <v>3.3</v>
      </c>
      <c r="AC7" s="27">
        <v>10.5</v>
      </c>
      <c r="AD7" s="39">
        <v>1692.83</v>
      </c>
      <c r="AE7" s="39">
        <v>837.63</v>
      </c>
      <c r="AF7" s="39">
        <v>228.75</v>
      </c>
      <c r="AG7" s="39">
        <v>1.52</v>
      </c>
      <c r="AH7" s="39">
        <v>445.33</v>
      </c>
      <c r="AI7" s="39">
        <v>81.64</v>
      </c>
      <c r="AJ7" s="39">
        <v>0.32</v>
      </c>
      <c r="AK7" s="39">
        <v>135.22999999999999</v>
      </c>
      <c r="AL7" s="39">
        <v>0.12</v>
      </c>
      <c r="AM7" s="39">
        <v>1.93</v>
      </c>
      <c r="AN7" s="27">
        <v>1.3</v>
      </c>
      <c r="AO7" s="27">
        <v>0.1</v>
      </c>
      <c r="AP7" s="27">
        <v>0</v>
      </c>
      <c r="AQ7" s="27">
        <v>0</v>
      </c>
      <c r="AR7" s="27">
        <v>0</v>
      </c>
      <c r="AS7" s="27">
        <v>0</v>
      </c>
      <c r="AT7" s="27">
        <v>7.3737420831304018E-3</v>
      </c>
      <c r="AU7" s="27">
        <v>0.17527132612860649</v>
      </c>
      <c r="AV7" s="27">
        <v>0.89263619756117007</v>
      </c>
      <c r="AW7" s="27">
        <v>0.202455485048046</v>
      </c>
      <c r="AX7" s="27">
        <v>1.2430730648757982E-2</v>
      </c>
      <c r="AY7" s="27">
        <v>3.9524716474780338E-3</v>
      </c>
      <c r="AZ7" s="27">
        <v>0.4354884746137142</v>
      </c>
      <c r="BA7" s="27">
        <v>0.87439515042979088</v>
      </c>
      <c r="BB7" s="27">
        <v>0.22736016053887942</v>
      </c>
      <c r="BC7" s="27">
        <v>9.5236189539841823E-2</v>
      </c>
      <c r="BD7" s="27">
        <v>2.2507300154609541E-2</v>
      </c>
      <c r="BE7" s="27">
        <v>0.93933075920318587</v>
      </c>
      <c r="BF7" s="27">
        <v>1.5204447111960114E-2</v>
      </c>
      <c r="BG7" s="27">
        <v>1.1213416950359413E-2</v>
      </c>
      <c r="BH7" s="27">
        <v>8.7059144892943113E-2</v>
      </c>
      <c r="BI7" s="27">
        <v>0.23154062612600207</v>
      </c>
      <c r="BJ7" s="27">
        <v>0.52438854101758592</v>
      </c>
      <c r="BK7" s="27">
        <v>0.14780803568340906</v>
      </c>
      <c r="BL7" s="27">
        <v>0.73598090072897471</v>
      </c>
      <c r="BM7" s="27">
        <v>1.3403264565867632E-2</v>
      </c>
      <c r="BN7" s="27">
        <v>1.7264484109954653E-2</v>
      </c>
      <c r="BO7" s="27">
        <v>4.725222793436179E-2</v>
      </c>
      <c r="BP7" s="28">
        <v>2249.5055227998696</v>
      </c>
      <c r="BQ7" s="28">
        <v>2562.3473283462358</v>
      </c>
      <c r="BR7" s="28">
        <v>3947.3141171901616</v>
      </c>
      <c r="BS7" s="28">
        <v>265.02894368991673</v>
      </c>
      <c r="BT7" s="28">
        <v>6363.2519942975778</v>
      </c>
      <c r="BU7" s="28">
        <v>2121.0214742433195</v>
      </c>
      <c r="BV7" s="28">
        <v>779.26540449296203</v>
      </c>
      <c r="BW7" s="28">
        <v>1503.7695038368715</v>
      </c>
      <c r="BX7" s="28">
        <v>2844.6365204503168</v>
      </c>
      <c r="BY7" s="28">
        <v>3179.6676722582533</v>
      </c>
      <c r="BZ7" s="28">
        <v>917.02320793451236</v>
      </c>
      <c r="CA7" s="28">
        <v>1455.7777524824555</v>
      </c>
      <c r="CB7" s="28">
        <v>1455.7479726008637</v>
      </c>
      <c r="CC7" s="28">
        <v>1729.925180412125</v>
      </c>
      <c r="CD7" s="28">
        <v>1710.3229608455617</v>
      </c>
      <c r="CE7" s="28">
        <v>1241.9295310393127</v>
      </c>
      <c r="CF7" s="28">
        <v>1728.8562772681912</v>
      </c>
    </row>
    <row r="8" spans="1:84" s="19" customFormat="1">
      <c r="A8" s="11">
        <v>101</v>
      </c>
      <c r="B8" s="11" t="s">
        <v>450</v>
      </c>
      <c r="C8" s="16" t="s">
        <v>296</v>
      </c>
      <c r="D8" s="16" t="s">
        <v>363</v>
      </c>
      <c r="E8" s="16">
        <v>50</v>
      </c>
      <c r="F8" s="36">
        <v>23.013800527462099</v>
      </c>
      <c r="G8" s="26">
        <v>2.6450671350882686</v>
      </c>
      <c r="H8" s="26">
        <v>0.60945799677725643</v>
      </c>
      <c r="I8" s="26">
        <v>1.1106333333333334</v>
      </c>
      <c r="J8" s="26">
        <v>1.7297287650022852</v>
      </c>
      <c r="K8" s="26">
        <v>44.998510000000003</v>
      </c>
      <c r="L8" s="26">
        <v>0.63633153480114046</v>
      </c>
      <c r="M8" s="31">
        <v>0.10531656318033339</v>
      </c>
      <c r="N8" s="31">
        <v>1.8532308940547765E-2</v>
      </c>
      <c r="O8" s="38" t="s">
        <v>603</v>
      </c>
      <c r="P8" s="31">
        <v>0.14333385535927354</v>
      </c>
      <c r="Q8" s="39">
        <v>5.21</v>
      </c>
      <c r="R8" s="31">
        <v>0</v>
      </c>
      <c r="S8" s="31">
        <v>0</v>
      </c>
      <c r="T8" s="31">
        <v>107.29583159684945</v>
      </c>
      <c r="U8" s="11">
        <v>0.54</v>
      </c>
      <c r="V8" s="39">
        <v>0</v>
      </c>
      <c r="W8" s="31">
        <v>0.49210285388156438</v>
      </c>
      <c r="X8" s="26">
        <v>0</v>
      </c>
      <c r="Y8" s="26">
        <v>0.26751513725797704</v>
      </c>
      <c r="Z8" s="26">
        <v>0.25956148673815455</v>
      </c>
      <c r="AA8" s="26">
        <v>0</v>
      </c>
      <c r="AB8" s="26">
        <v>0</v>
      </c>
      <c r="AC8" s="26">
        <v>0.52707662399613164</v>
      </c>
      <c r="AD8" s="31">
        <v>152.20026911574971</v>
      </c>
      <c r="AE8" s="31">
        <v>102.63861331173317</v>
      </c>
      <c r="AF8" s="31">
        <v>12.117673222324688</v>
      </c>
      <c r="AG8" s="31">
        <v>0.13067574371266547</v>
      </c>
      <c r="AH8" s="31">
        <v>19.64853135308509</v>
      </c>
      <c r="AI8" s="39">
        <v>8.58</v>
      </c>
      <c r="AJ8" s="39">
        <v>7.0000000000000007E-2</v>
      </c>
      <c r="AK8" s="39">
        <v>2.66</v>
      </c>
      <c r="AL8" s="39">
        <v>0.01</v>
      </c>
      <c r="AM8" s="39">
        <v>0.08</v>
      </c>
      <c r="AN8" s="26">
        <v>0.12517125435778231</v>
      </c>
      <c r="AO8" s="26">
        <v>4.4765066041037487E-3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0.1</v>
      </c>
      <c r="AW8" s="27">
        <v>0</v>
      </c>
      <c r="AX8" s="27">
        <v>0</v>
      </c>
      <c r="AY8" s="27">
        <v>0</v>
      </c>
      <c r="AZ8" s="27">
        <v>0</v>
      </c>
      <c r="BA8" s="27">
        <v>0.3</v>
      </c>
      <c r="BB8" s="27">
        <v>0</v>
      </c>
      <c r="BC8" s="27">
        <v>0</v>
      </c>
      <c r="BD8" s="27">
        <v>0</v>
      </c>
      <c r="BE8" s="27">
        <v>0.4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8">
        <v>22.75</v>
      </c>
      <c r="BQ8" s="28">
        <v>32.17</v>
      </c>
      <c r="BR8" s="28">
        <v>56.29</v>
      </c>
      <c r="BS8" s="28">
        <v>2.4700000000000002</v>
      </c>
      <c r="BT8" s="28">
        <v>132.05000000000001</v>
      </c>
      <c r="BU8" s="28">
        <v>3.77</v>
      </c>
      <c r="BV8" s="28">
        <v>9.56</v>
      </c>
      <c r="BW8" s="28">
        <v>15.46</v>
      </c>
      <c r="BX8" s="28">
        <v>32.53</v>
      </c>
      <c r="BY8" s="28">
        <v>28.47</v>
      </c>
      <c r="BZ8" s="28">
        <v>3.71</v>
      </c>
      <c r="CA8" s="28">
        <v>20.07</v>
      </c>
      <c r="CB8" s="28">
        <v>16.38</v>
      </c>
      <c r="CC8" s="28">
        <v>18.02</v>
      </c>
      <c r="CD8" s="28">
        <v>15.17</v>
      </c>
      <c r="CE8" s="28">
        <v>14.8</v>
      </c>
      <c r="CF8" s="28">
        <v>21.96</v>
      </c>
    </row>
    <row r="9" spans="1:84" s="19" customFormat="1">
      <c r="A9" s="11">
        <v>136</v>
      </c>
      <c r="B9" s="11" t="s">
        <v>451</v>
      </c>
      <c r="C9" s="11" t="s">
        <v>64</v>
      </c>
      <c r="D9" s="11" t="s">
        <v>58</v>
      </c>
      <c r="E9" s="11">
        <v>650</v>
      </c>
      <c r="F9" s="36">
        <v>824.53926070529951</v>
      </c>
      <c r="G9" s="26">
        <v>134.2243950245421</v>
      </c>
      <c r="H9" s="26">
        <v>22.333533943674997</v>
      </c>
      <c r="I9" s="26">
        <v>22.034171648047899</v>
      </c>
      <c r="J9" s="26">
        <v>28.572916666666664</v>
      </c>
      <c r="K9" s="26">
        <v>463.24337156344774</v>
      </c>
      <c r="L9" s="26">
        <v>8.1645278202872795</v>
      </c>
      <c r="M9" s="31">
        <v>0.23383677885621396</v>
      </c>
      <c r="N9" s="31">
        <v>0.49768096545394819</v>
      </c>
      <c r="O9" s="39" t="s">
        <v>602</v>
      </c>
      <c r="P9" s="31">
        <v>5.3707783777941609</v>
      </c>
      <c r="Q9" s="39" t="s">
        <v>602</v>
      </c>
      <c r="R9" s="31">
        <v>0</v>
      </c>
      <c r="S9" s="31">
        <v>1.47647950555409</v>
      </c>
      <c r="T9" s="31">
        <v>133.82227516661041</v>
      </c>
      <c r="U9" s="27" t="s">
        <v>602</v>
      </c>
      <c r="V9" s="39" t="s">
        <v>602</v>
      </c>
      <c r="W9" s="31">
        <v>28.725712773153894</v>
      </c>
      <c r="X9" s="26">
        <v>5.9763888888888887E-2</v>
      </c>
      <c r="Y9" s="26">
        <v>6.8470351002719827</v>
      </c>
      <c r="Z9" s="26">
        <v>5.252228759716469</v>
      </c>
      <c r="AA9" s="26">
        <v>0</v>
      </c>
      <c r="AB9" s="26">
        <v>0</v>
      </c>
      <c r="AC9" s="26">
        <v>12.159027748877342</v>
      </c>
      <c r="AD9" s="31">
        <v>2716.2010990188901</v>
      </c>
      <c r="AE9" s="31">
        <v>729.79487046445968</v>
      </c>
      <c r="AF9" s="31">
        <v>116.46735601367598</v>
      </c>
      <c r="AG9" s="31">
        <v>34.215302878334228</v>
      </c>
      <c r="AH9" s="31">
        <v>234.71212538509428</v>
      </c>
      <c r="AI9" s="27" t="s">
        <v>602</v>
      </c>
      <c r="AJ9" s="27" t="s">
        <v>602</v>
      </c>
      <c r="AK9" s="27" t="s">
        <v>602</v>
      </c>
      <c r="AL9" s="27" t="s">
        <v>602</v>
      </c>
      <c r="AM9" s="27" t="s">
        <v>602</v>
      </c>
      <c r="AN9" s="26">
        <v>9.709595594815088</v>
      </c>
      <c r="AO9" s="26">
        <v>0.24164264480196093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0.3</v>
      </c>
      <c r="AV9" s="27">
        <v>6.8</v>
      </c>
      <c r="AW9" s="27">
        <v>2.6</v>
      </c>
      <c r="AX9" s="27">
        <v>0.1</v>
      </c>
      <c r="AY9" s="27">
        <v>0</v>
      </c>
      <c r="AZ9" s="27">
        <v>0.4</v>
      </c>
      <c r="BA9" s="27">
        <v>10.8</v>
      </c>
      <c r="BB9" s="27">
        <v>0.6</v>
      </c>
      <c r="BC9" s="27">
        <v>0.4</v>
      </c>
      <c r="BD9" s="27">
        <v>0</v>
      </c>
      <c r="BE9" s="27">
        <v>12.5</v>
      </c>
      <c r="BF9" s="27">
        <v>0.1</v>
      </c>
      <c r="BG9" s="27">
        <v>0</v>
      </c>
      <c r="BH9" s="27">
        <v>0</v>
      </c>
      <c r="BI9" s="27">
        <v>1</v>
      </c>
      <c r="BJ9" s="27">
        <v>0.1</v>
      </c>
      <c r="BK9" s="27">
        <v>0</v>
      </c>
      <c r="BL9" s="27">
        <v>0</v>
      </c>
      <c r="BM9" s="27">
        <v>0.1</v>
      </c>
      <c r="BN9" s="27">
        <v>0.1</v>
      </c>
      <c r="BO9" s="27">
        <v>0</v>
      </c>
      <c r="BP9" s="11" t="s">
        <v>552</v>
      </c>
      <c r="BQ9" s="11" t="s">
        <v>552</v>
      </c>
      <c r="BR9" s="11" t="s">
        <v>552</v>
      </c>
      <c r="BS9" s="11" t="s">
        <v>552</v>
      </c>
      <c r="BT9" s="11" t="s">
        <v>552</v>
      </c>
      <c r="BU9" s="11" t="s">
        <v>552</v>
      </c>
      <c r="BV9" s="11" t="s">
        <v>552</v>
      </c>
      <c r="BW9" s="11" t="s">
        <v>552</v>
      </c>
      <c r="BX9" s="11" t="s">
        <v>552</v>
      </c>
      <c r="BY9" s="11" t="s">
        <v>552</v>
      </c>
      <c r="BZ9" s="11" t="s">
        <v>552</v>
      </c>
      <c r="CA9" s="11" t="s">
        <v>552</v>
      </c>
      <c r="CB9" s="11" t="s">
        <v>552</v>
      </c>
      <c r="CC9" s="11" t="s">
        <v>552</v>
      </c>
      <c r="CD9" s="11" t="s">
        <v>552</v>
      </c>
      <c r="CE9" s="11" t="s">
        <v>552</v>
      </c>
      <c r="CF9" s="11" t="s">
        <v>552</v>
      </c>
    </row>
    <row r="10" spans="1:84" s="19" customFormat="1">
      <c r="A10" s="11">
        <v>315</v>
      </c>
      <c r="B10" s="11" t="s">
        <v>449</v>
      </c>
      <c r="C10" s="17" t="s">
        <v>235</v>
      </c>
      <c r="D10" s="17" t="s">
        <v>285</v>
      </c>
      <c r="E10" s="17">
        <v>250</v>
      </c>
      <c r="F10" s="37">
        <v>302.15984365615566</v>
      </c>
      <c r="G10" s="25">
        <v>12.838544489574909</v>
      </c>
      <c r="H10" s="25">
        <v>37.688890289147054</v>
      </c>
      <c r="I10" s="25">
        <v>11.11667828236309</v>
      </c>
      <c r="J10" s="25">
        <v>2.2572396799346874</v>
      </c>
      <c r="K10" s="25">
        <v>176.57957631267203</v>
      </c>
      <c r="L10" s="25">
        <v>11.776310626242896</v>
      </c>
      <c r="M10" s="38">
        <v>0.61980361157442077</v>
      </c>
      <c r="N10" s="38">
        <v>0.98215445566776005</v>
      </c>
      <c r="O10" s="39" t="s">
        <v>602</v>
      </c>
      <c r="P10" s="38">
        <v>14.784951114374351</v>
      </c>
      <c r="Q10" s="39" t="s">
        <v>602</v>
      </c>
      <c r="R10" s="38">
        <v>10.064316798864406</v>
      </c>
      <c r="S10" s="38">
        <v>20.178433957644941</v>
      </c>
      <c r="T10" s="38">
        <v>830.44390842450673</v>
      </c>
      <c r="U10" s="11">
        <v>11.81</v>
      </c>
      <c r="V10" s="39">
        <v>0.02</v>
      </c>
      <c r="W10" s="38">
        <v>378.78551812431004</v>
      </c>
      <c r="X10" s="25">
        <v>0.58492234519675934</v>
      </c>
      <c r="Y10" s="25">
        <v>3.5464090212360189</v>
      </c>
      <c r="Z10" s="25">
        <v>1.12507331969246</v>
      </c>
      <c r="AA10" s="25">
        <v>0</v>
      </c>
      <c r="AB10" s="25">
        <v>0.64137752814683147</v>
      </c>
      <c r="AC10" s="25">
        <v>5.8977822142720706</v>
      </c>
      <c r="AD10" s="31">
        <v>3220.8231132600426</v>
      </c>
      <c r="AE10" s="31">
        <v>584.11076615463219</v>
      </c>
      <c r="AF10" s="31">
        <v>724.79080712003736</v>
      </c>
      <c r="AG10" s="31">
        <v>3.7087701703890019</v>
      </c>
      <c r="AH10" s="31">
        <v>421.48027716577724</v>
      </c>
      <c r="AI10" s="39">
        <v>149.69999999999999</v>
      </c>
      <c r="AJ10" s="39">
        <v>0.7</v>
      </c>
      <c r="AK10" s="31" t="s">
        <v>603</v>
      </c>
      <c r="AL10" s="39">
        <v>2.5299999999999998</v>
      </c>
      <c r="AM10" s="39">
        <v>5.76</v>
      </c>
      <c r="AN10" s="26">
        <v>2.6291410472208838</v>
      </c>
      <c r="AO10" s="26">
        <v>0.22911149081965371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0.3</v>
      </c>
      <c r="AV10" s="27">
        <v>1.7</v>
      </c>
      <c r="AW10" s="27">
        <v>0.5</v>
      </c>
      <c r="AX10" s="27">
        <v>0.1</v>
      </c>
      <c r="AY10" s="27">
        <v>0</v>
      </c>
      <c r="AZ10" s="27">
        <v>1.3</v>
      </c>
      <c r="BA10" s="27">
        <v>1.5</v>
      </c>
      <c r="BB10" s="27">
        <v>0.6</v>
      </c>
      <c r="BC10" s="27">
        <v>0.2</v>
      </c>
      <c r="BD10" s="27">
        <v>0.1</v>
      </c>
      <c r="BE10" s="27">
        <v>0.1</v>
      </c>
      <c r="BF10" s="27">
        <v>0</v>
      </c>
      <c r="BG10" s="27">
        <v>0</v>
      </c>
      <c r="BH10" s="27">
        <v>0.4</v>
      </c>
      <c r="BI10" s="27">
        <v>0.2</v>
      </c>
      <c r="BJ10" s="27">
        <v>1</v>
      </c>
      <c r="BK10" s="27">
        <v>0.2</v>
      </c>
      <c r="BL10" s="27">
        <v>1.2</v>
      </c>
      <c r="BM10" s="27">
        <v>0</v>
      </c>
      <c r="BN10" s="27">
        <v>0</v>
      </c>
      <c r="BO10" s="27">
        <v>0.2</v>
      </c>
      <c r="BP10" s="28">
        <v>2300.9299999999998</v>
      </c>
      <c r="BQ10" s="28">
        <v>3020.41</v>
      </c>
      <c r="BR10" s="28">
        <v>3294.9</v>
      </c>
      <c r="BS10" s="28">
        <v>282.83</v>
      </c>
      <c r="BT10" s="28">
        <v>5693.76</v>
      </c>
      <c r="BU10" s="28">
        <v>1961.85</v>
      </c>
      <c r="BV10" s="28">
        <v>945.24</v>
      </c>
      <c r="BW10" s="28">
        <v>1660.26</v>
      </c>
      <c r="BX10" s="28">
        <v>2792.06</v>
      </c>
      <c r="BY10" s="28">
        <v>2749.33</v>
      </c>
      <c r="BZ10" s="28">
        <v>922.07</v>
      </c>
      <c r="CA10" s="28">
        <v>1571.73</v>
      </c>
      <c r="CB10" s="28">
        <v>1897.79</v>
      </c>
      <c r="CC10" s="28">
        <v>1544.1</v>
      </c>
      <c r="CD10" s="28">
        <v>1735.87</v>
      </c>
      <c r="CE10" s="28">
        <v>1285.43</v>
      </c>
      <c r="CF10" s="28">
        <v>1865.44</v>
      </c>
    </row>
    <row r="11" spans="1:84" s="19" customFormat="1">
      <c r="A11" s="11">
        <v>316</v>
      </c>
      <c r="B11" s="11" t="s">
        <v>604</v>
      </c>
      <c r="C11" s="11" t="s">
        <v>636</v>
      </c>
      <c r="D11" s="11" t="s">
        <v>662</v>
      </c>
      <c r="E11" s="11">
        <v>50</v>
      </c>
      <c r="F11" s="30">
        <v>30</v>
      </c>
      <c r="G11" s="27">
        <v>5.4</v>
      </c>
      <c r="H11" s="27">
        <v>1</v>
      </c>
      <c r="I11" s="27">
        <v>0.5</v>
      </c>
      <c r="J11" s="11">
        <v>1.6</v>
      </c>
      <c r="K11" s="11">
        <v>40.799999999999997</v>
      </c>
      <c r="L11" s="27">
        <v>2.2999999999999998</v>
      </c>
      <c r="M11" s="39">
        <v>7.0000000000000007E-2</v>
      </c>
      <c r="N11" s="39">
        <v>0.02</v>
      </c>
      <c r="O11" s="39">
        <v>0</v>
      </c>
      <c r="P11" s="39">
        <v>0.06</v>
      </c>
      <c r="Q11" s="39">
        <v>15.89</v>
      </c>
      <c r="R11" s="39">
        <v>0.75</v>
      </c>
      <c r="S11" s="39">
        <v>0</v>
      </c>
      <c r="T11" s="39">
        <v>69.95</v>
      </c>
      <c r="U11" s="11">
        <v>0.24</v>
      </c>
      <c r="V11" s="39">
        <v>0</v>
      </c>
      <c r="W11" s="39">
        <v>0</v>
      </c>
      <c r="X11" s="11">
        <v>1.2</v>
      </c>
      <c r="Y11" s="27">
        <v>1.1000000000000001</v>
      </c>
      <c r="Z11" s="27">
        <v>1.1000000000000001</v>
      </c>
      <c r="AA11" s="27">
        <v>0</v>
      </c>
      <c r="AB11" s="27">
        <v>0.5</v>
      </c>
      <c r="AC11" s="27">
        <v>3.9</v>
      </c>
      <c r="AD11" s="39">
        <v>813.64</v>
      </c>
      <c r="AE11" s="39">
        <v>78.930000000000007</v>
      </c>
      <c r="AF11" s="39">
        <v>15.49</v>
      </c>
      <c r="AG11" s="39">
        <v>0.35</v>
      </c>
      <c r="AH11" s="39">
        <v>17.5</v>
      </c>
      <c r="AI11" s="39">
        <v>12.5</v>
      </c>
      <c r="AJ11" s="39">
        <v>0.08</v>
      </c>
      <c r="AK11" s="39">
        <v>0</v>
      </c>
      <c r="AL11" s="39">
        <v>0.03</v>
      </c>
      <c r="AM11" s="39">
        <v>0.14000000000000001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0</v>
      </c>
      <c r="BD11" s="27">
        <v>0</v>
      </c>
      <c r="BE11" s="27">
        <v>0.1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8">
        <v>46.93</v>
      </c>
      <c r="BQ11" s="28">
        <v>45.71</v>
      </c>
      <c r="BR11" s="28">
        <v>95.09</v>
      </c>
      <c r="BS11" s="28">
        <v>5.43</v>
      </c>
      <c r="BT11" s="28">
        <v>199.52</v>
      </c>
      <c r="BU11" s="28">
        <v>37.840000000000003</v>
      </c>
      <c r="BV11" s="28">
        <v>12.35</v>
      </c>
      <c r="BW11" s="28">
        <v>34.770000000000003</v>
      </c>
      <c r="BX11" s="28">
        <v>60.54</v>
      </c>
      <c r="BY11" s="28">
        <v>50.14</v>
      </c>
      <c r="BZ11" s="28">
        <v>7.07</v>
      </c>
      <c r="CA11" s="28">
        <v>37.380000000000003</v>
      </c>
      <c r="CB11" s="28">
        <v>37.18</v>
      </c>
      <c r="CC11" s="28">
        <v>40.06</v>
      </c>
      <c r="CD11" s="28">
        <v>31.99</v>
      </c>
      <c r="CE11" s="28">
        <v>16.920000000000002</v>
      </c>
      <c r="CF11" s="28">
        <v>42.81</v>
      </c>
    </row>
    <row r="12" spans="1:84" s="19" customFormat="1">
      <c r="A12" s="11">
        <v>428</v>
      </c>
      <c r="B12" s="11" t="s">
        <v>455</v>
      </c>
      <c r="C12" s="11" t="s">
        <v>486</v>
      </c>
      <c r="D12" s="11" t="s">
        <v>526</v>
      </c>
      <c r="E12" s="11">
        <v>400</v>
      </c>
      <c r="F12" s="30">
        <v>261.77</v>
      </c>
      <c r="G12" s="27">
        <v>0.8</v>
      </c>
      <c r="H12" s="27">
        <v>35.799999999999997</v>
      </c>
      <c r="I12" s="27">
        <v>12.8</v>
      </c>
      <c r="J12" s="11">
        <v>3.8</v>
      </c>
      <c r="K12" s="11">
        <v>347.6</v>
      </c>
      <c r="L12" s="27">
        <v>3</v>
      </c>
      <c r="M12" s="39">
        <v>0</v>
      </c>
      <c r="N12" s="39">
        <v>0.31</v>
      </c>
      <c r="O12" s="39" t="s">
        <v>552</v>
      </c>
      <c r="P12" s="39">
        <v>1.34</v>
      </c>
      <c r="Q12" s="39">
        <v>19.72</v>
      </c>
      <c r="R12" s="39">
        <v>0</v>
      </c>
      <c r="S12" s="39">
        <v>25.16</v>
      </c>
      <c r="T12" s="39">
        <v>165.8</v>
      </c>
      <c r="U12" s="11">
        <v>2.4700000000000002</v>
      </c>
      <c r="V12" s="39">
        <v>0.04</v>
      </c>
      <c r="W12" s="39">
        <v>209.08</v>
      </c>
      <c r="X12" s="11">
        <v>0.3</v>
      </c>
      <c r="Y12" s="27">
        <v>0.5</v>
      </c>
      <c r="Z12" s="27">
        <v>0.5</v>
      </c>
      <c r="AA12" s="27">
        <v>0</v>
      </c>
      <c r="AB12" s="27">
        <v>0</v>
      </c>
      <c r="AC12" s="27">
        <v>1.3</v>
      </c>
      <c r="AD12" s="39">
        <v>847.97</v>
      </c>
      <c r="AE12" s="39">
        <v>278.17</v>
      </c>
      <c r="AF12" s="39">
        <v>48.37</v>
      </c>
      <c r="AG12" s="39">
        <v>2.96</v>
      </c>
      <c r="AH12" s="39">
        <v>234.83</v>
      </c>
      <c r="AI12" s="39">
        <v>71.959999999999994</v>
      </c>
      <c r="AJ12" s="39">
        <v>0.18</v>
      </c>
      <c r="AK12" s="39">
        <v>97.57</v>
      </c>
      <c r="AL12" s="39">
        <v>3.91</v>
      </c>
      <c r="AM12" s="39">
        <v>11.26</v>
      </c>
      <c r="AN12" s="27">
        <v>5.8</v>
      </c>
      <c r="AO12" s="27">
        <v>0.4</v>
      </c>
      <c r="AP12" s="27">
        <v>0</v>
      </c>
      <c r="AQ12" s="27">
        <v>0</v>
      </c>
      <c r="AR12" s="27">
        <v>0</v>
      </c>
      <c r="AS12" s="27">
        <v>1.2439408154262315E-2</v>
      </c>
      <c r="AT12" s="27">
        <v>1.5241174855299041E-2</v>
      </c>
      <c r="AU12" s="27">
        <v>0.416065695389705</v>
      </c>
      <c r="AV12" s="27">
        <v>3.4711522469219922</v>
      </c>
      <c r="AW12" s="27">
        <v>1.8655238292143796</v>
      </c>
      <c r="AX12" s="27">
        <v>1.6600555243717716E-2</v>
      </c>
      <c r="AY12" s="27">
        <v>0.10231568611974613</v>
      </c>
      <c r="AZ12" s="27">
        <v>0.52964736496225717</v>
      </c>
      <c r="BA12" s="27">
        <v>5.6315103136088389</v>
      </c>
      <c r="BB12" s="27">
        <v>0.23851112797163179</v>
      </c>
      <c r="BC12" s="27">
        <v>5.7392767734327048E-2</v>
      </c>
      <c r="BD12" s="27">
        <v>9.7507196222672843E-3</v>
      </c>
      <c r="BE12" s="27">
        <v>0.37014211130961638</v>
      </c>
      <c r="BF12" s="27">
        <v>9.0738596052595804E-3</v>
      </c>
      <c r="BG12" s="27">
        <v>2.4986957687823292E-2</v>
      </c>
      <c r="BH12" s="27">
        <v>0.10031348641588078</v>
      </c>
      <c r="BI12" s="27">
        <v>2.7953256759050412E-2</v>
      </c>
      <c r="BJ12" s="27">
        <v>0.1228765828933162</v>
      </c>
      <c r="BK12" s="27">
        <v>3.3380919086119509E-2</v>
      </c>
      <c r="BL12" s="27">
        <v>0.11724030191060131</v>
      </c>
      <c r="BM12" s="27">
        <v>0.30574063641624621</v>
      </c>
      <c r="BN12" s="27">
        <v>0.11275594692944685</v>
      </c>
      <c r="BO12" s="27">
        <v>1.5082923722593821E-2</v>
      </c>
      <c r="BP12" s="28">
        <v>2080.1069378324514</v>
      </c>
      <c r="BQ12" s="28">
        <v>2863.9733594634995</v>
      </c>
      <c r="BR12" s="28">
        <v>3495.0171942257125</v>
      </c>
      <c r="BS12" s="28">
        <v>476.83577356273719</v>
      </c>
      <c r="BT12" s="28">
        <v>6035.2405282818645</v>
      </c>
      <c r="BU12" s="28">
        <v>2237.4544840392732</v>
      </c>
      <c r="BV12" s="28">
        <v>863.16055524051126</v>
      </c>
      <c r="BW12" s="28">
        <v>1439.3265311680252</v>
      </c>
      <c r="BX12" s="28">
        <v>2779.465554774702</v>
      </c>
      <c r="BY12" s="28">
        <v>3008.9656037773079</v>
      </c>
      <c r="BZ12" s="28">
        <v>897.65202507079459</v>
      </c>
      <c r="CA12" s="28">
        <v>1434.9408850036771</v>
      </c>
      <c r="CB12" s="28">
        <v>1746.9083833036996</v>
      </c>
      <c r="CC12" s="28">
        <v>1636.1022233733945</v>
      </c>
      <c r="CD12" s="28">
        <v>1676.9254363972943</v>
      </c>
      <c r="CE12" s="28">
        <v>1273.833713127985</v>
      </c>
      <c r="CF12" s="28">
        <v>1555.3635733122148</v>
      </c>
    </row>
    <row r="13" spans="1:84" s="19" customFormat="1">
      <c r="A13" s="11">
        <v>429</v>
      </c>
      <c r="B13" s="11" t="s">
        <v>451</v>
      </c>
      <c r="C13" s="11" t="s">
        <v>42</v>
      </c>
      <c r="D13" s="11" t="s">
        <v>43</v>
      </c>
      <c r="E13" s="18">
        <v>600</v>
      </c>
      <c r="F13" s="36">
        <v>236.74914234116915</v>
      </c>
      <c r="G13" s="26">
        <v>7.6056170236746672</v>
      </c>
      <c r="H13" s="26">
        <v>27.381058598683811</v>
      </c>
      <c r="I13" s="26">
        <v>10.755826650192805</v>
      </c>
      <c r="J13" s="26">
        <v>2.5750000000000002</v>
      </c>
      <c r="K13" s="26">
        <v>548.87567846751062</v>
      </c>
      <c r="L13" s="26">
        <v>5.3818192599379957</v>
      </c>
      <c r="M13" s="31">
        <v>8.4494836128114995E-2</v>
      </c>
      <c r="N13" s="31">
        <v>0.83326446426051304</v>
      </c>
      <c r="O13" s="39" t="s">
        <v>602</v>
      </c>
      <c r="P13" s="31">
        <v>1.9276531838861688</v>
      </c>
      <c r="Q13" s="39" t="s">
        <v>602</v>
      </c>
      <c r="R13" s="31">
        <v>0</v>
      </c>
      <c r="S13" s="31">
        <v>2.5261263795715116</v>
      </c>
      <c r="T13" s="31">
        <v>83.141164672705088</v>
      </c>
      <c r="U13" s="27" t="s">
        <v>602</v>
      </c>
      <c r="V13" s="39" t="s">
        <v>602</v>
      </c>
      <c r="W13" s="31">
        <v>112.24674409799107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31">
        <v>1717.5415746703761</v>
      </c>
      <c r="AE13" s="31">
        <v>252.71126661598868</v>
      </c>
      <c r="AF13" s="31">
        <v>84.43664683527804</v>
      </c>
      <c r="AG13" s="31">
        <v>26.480612673998301</v>
      </c>
      <c r="AH13" s="31">
        <v>150.86160911319362</v>
      </c>
      <c r="AI13" s="27" t="s">
        <v>602</v>
      </c>
      <c r="AJ13" s="27" t="s">
        <v>602</v>
      </c>
      <c r="AK13" s="27" t="s">
        <v>602</v>
      </c>
      <c r="AL13" s="27" t="s">
        <v>602</v>
      </c>
      <c r="AM13" s="27" t="s">
        <v>602</v>
      </c>
      <c r="AN13" s="26">
        <v>2.8638670574178478</v>
      </c>
      <c r="AO13" s="26">
        <v>0.15491644964145102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0.1</v>
      </c>
      <c r="AV13" s="27">
        <v>1.5</v>
      </c>
      <c r="AW13" s="27">
        <v>1.1000000000000001</v>
      </c>
      <c r="AX13" s="27">
        <v>0</v>
      </c>
      <c r="AY13" s="27">
        <v>0.2</v>
      </c>
      <c r="AZ13" s="27">
        <v>0.2</v>
      </c>
      <c r="BA13" s="27">
        <v>2.2999999999999998</v>
      </c>
      <c r="BB13" s="27">
        <v>0.1</v>
      </c>
      <c r="BC13" s="27">
        <v>0</v>
      </c>
      <c r="BD13" s="27">
        <v>0</v>
      </c>
      <c r="BE13" s="27">
        <v>0.3</v>
      </c>
      <c r="BF13" s="27">
        <v>0</v>
      </c>
      <c r="BG13" s="27">
        <v>0</v>
      </c>
      <c r="BH13" s="27">
        <v>0.2</v>
      </c>
      <c r="BI13" s="27">
        <v>0</v>
      </c>
      <c r="BJ13" s="27">
        <v>0</v>
      </c>
      <c r="BK13" s="27">
        <v>0</v>
      </c>
      <c r="BL13" s="27">
        <v>0</v>
      </c>
      <c r="BM13" s="27">
        <v>0.1</v>
      </c>
      <c r="BN13" s="27">
        <v>0</v>
      </c>
      <c r="BO13" s="27">
        <v>0</v>
      </c>
      <c r="BP13" s="11" t="s">
        <v>552</v>
      </c>
      <c r="BQ13" s="11" t="s">
        <v>552</v>
      </c>
      <c r="BR13" s="11" t="s">
        <v>552</v>
      </c>
      <c r="BS13" s="11" t="s">
        <v>552</v>
      </c>
      <c r="BT13" s="11" t="s">
        <v>552</v>
      </c>
      <c r="BU13" s="11" t="s">
        <v>552</v>
      </c>
      <c r="BV13" s="11" t="s">
        <v>552</v>
      </c>
      <c r="BW13" s="11" t="s">
        <v>552</v>
      </c>
      <c r="BX13" s="11" t="s">
        <v>552</v>
      </c>
      <c r="BY13" s="11" t="s">
        <v>552</v>
      </c>
      <c r="BZ13" s="11" t="s">
        <v>552</v>
      </c>
      <c r="CA13" s="11" t="s">
        <v>552</v>
      </c>
      <c r="CB13" s="11" t="s">
        <v>552</v>
      </c>
      <c r="CC13" s="11" t="s">
        <v>552</v>
      </c>
      <c r="CD13" s="11" t="s">
        <v>552</v>
      </c>
      <c r="CE13" s="11" t="s">
        <v>552</v>
      </c>
      <c r="CF13" s="11" t="s">
        <v>552</v>
      </c>
    </row>
    <row r="14" spans="1:84" s="19" customFormat="1">
      <c r="A14" s="11">
        <v>2</v>
      </c>
      <c r="B14" s="11" t="s">
        <v>449</v>
      </c>
      <c r="C14" s="17" t="s">
        <v>172</v>
      </c>
      <c r="D14" s="17" t="s">
        <v>277</v>
      </c>
      <c r="E14" s="17">
        <v>250</v>
      </c>
      <c r="F14" s="37">
        <v>481.31729894846023</v>
      </c>
      <c r="G14" s="25">
        <v>0.35367143899175285</v>
      </c>
      <c r="H14" s="25">
        <v>61.991868055555557</v>
      </c>
      <c r="I14" s="25">
        <v>25.770571218918978</v>
      </c>
      <c r="J14" s="25">
        <v>0.86777108116257606</v>
      </c>
      <c r="K14" s="25">
        <v>156.44198856634256</v>
      </c>
      <c r="L14" s="25">
        <v>5.441900720191156</v>
      </c>
      <c r="M14" s="38">
        <v>0</v>
      </c>
      <c r="N14" s="38">
        <v>0.29876552266043593</v>
      </c>
      <c r="O14" s="39" t="s">
        <v>602</v>
      </c>
      <c r="P14" s="38">
        <v>5.9098360973921711</v>
      </c>
      <c r="Q14" s="39" t="s">
        <v>602</v>
      </c>
      <c r="R14" s="38">
        <v>1.3722071548495411</v>
      </c>
      <c r="S14" s="38">
        <v>92.137378565367072</v>
      </c>
      <c r="T14" s="38">
        <v>0</v>
      </c>
      <c r="U14" s="11">
        <v>4.63</v>
      </c>
      <c r="V14" s="39">
        <v>0.02</v>
      </c>
      <c r="W14" s="38">
        <v>198.95121108142567</v>
      </c>
      <c r="X14" s="25">
        <v>0</v>
      </c>
      <c r="Y14" s="25">
        <v>0</v>
      </c>
      <c r="Z14" s="25">
        <v>0.35367143899175257</v>
      </c>
      <c r="AA14" s="25">
        <v>0</v>
      </c>
      <c r="AB14" s="25">
        <v>0</v>
      </c>
      <c r="AC14" s="25">
        <v>0.35367143899175257</v>
      </c>
      <c r="AD14" s="31">
        <v>1022.0307378257536</v>
      </c>
      <c r="AE14" s="31">
        <v>977.26104070679412</v>
      </c>
      <c r="AF14" s="31">
        <v>64.798736806246851</v>
      </c>
      <c r="AG14" s="31">
        <v>1.7658240679998389</v>
      </c>
      <c r="AH14" s="31">
        <v>595.04202513485416</v>
      </c>
      <c r="AI14" s="39">
        <v>92.15</v>
      </c>
      <c r="AJ14" s="39">
        <v>0.06</v>
      </c>
      <c r="AK14" s="31" t="s">
        <v>603</v>
      </c>
      <c r="AL14" s="39">
        <v>0.23</v>
      </c>
      <c r="AM14" s="39">
        <v>1.45</v>
      </c>
      <c r="AN14" s="26">
        <v>7.3463185936096096</v>
      </c>
      <c r="AO14" s="26">
        <v>0.25218163040501079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1.1000000000000001</v>
      </c>
      <c r="AV14" s="27">
        <v>4.8</v>
      </c>
      <c r="AW14" s="27">
        <v>1.4</v>
      </c>
      <c r="AX14" s="27">
        <v>0.1</v>
      </c>
      <c r="AY14" s="27">
        <v>0</v>
      </c>
      <c r="AZ14" s="27">
        <v>1.3</v>
      </c>
      <c r="BA14" s="27">
        <v>5.5</v>
      </c>
      <c r="BB14" s="27">
        <v>0.7</v>
      </c>
      <c r="BC14" s="27">
        <v>0.3</v>
      </c>
      <c r="BD14" s="27">
        <v>0.1</v>
      </c>
      <c r="BE14" s="27">
        <v>2.9</v>
      </c>
      <c r="BF14" s="27">
        <v>0</v>
      </c>
      <c r="BG14" s="27">
        <v>0</v>
      </c>
      <c r="BH14" s="27">
        <v>0.3</v>
      </c>
      <c r="BI14" s="27">
        <v>0.5</v>
      </c>
      <c r="BJ14" s="27">
        <v>1.3</v>
      </c>
      <c r="BK14" s="27">
        <v>0.5</v>
      </c>
      <c r="BL14" s="27">
        <v>2.8</v>
      </c>
      <c r="BM14" s="27">
        <v>0</v>
      </c>
      <c r="BN14" s="27">
        <v>0.1</v>
      </c>
      <c r="BO14" s="27">
        <v>0.1</v>
      </c>
      <c r="BP14" s="28">
        <v>3669.7</v>
      </c>
      <c r="BQ14" s="28">
        <v>3854.93</v>
      </c>
      <c r="BR14" s="28">
        <v>5783.95</v>
      </c>
      <c r="BS14" s="28">
        <v>361.74</v>
      </c>
      <c r="BT14" s="28">
        <v>9050.19</v>
      </c>
      <c r="BU14" s="28">
        <v>3480.77</v>
      </c>
      <c r="BV14" s="28">
        <v>1314.34</v>
      </c>
      <c r="BW14" s="28">
        <v>2490.21</v>
      </c>
      <c r="BX14" s="28">
        <v>4734.37</v>
      </c>
      <c r="BY14" s="28">
        <v>5257.71</v>
      </c>
      <c r="BZ14" s="28">
        <v>1884.58</v>
      </c>
      <c r="CA14" s="28">
        <v>2416.9499999999998</v>
      </c>
      <c r="CB14" s="28">
        <v>2211.09</v>
      </c>
      <c r="CC14" s="28">
        <v>2513.62</v>
      </c>
      <c r="CD14" s="28">
        <v>2830.86</v>
      </c>
      <c r="CE14" s="28">
        <v>2044.5</v>
      </c>
      <c r="CF14" s="28">
        <v>2714.47</v>
      </c>
    </row>
    <row r="15" spans="1:84" s="19" customFormat="1">
      <c r="A15" s="11">
        <v>358</v>
      </c>
      <c r="B15" s="11" t="s">
        <v>449</v>
      </c>
      <c r="C15" s="17" t="s">
        <v>246</v>
      </c>
      <c r="D15" s="17" t="s">
        <v>287</v>
      </c>
      <c r="E15" s="17">
        <v>100</v>
      </c>
      <c r="F15" s="37">
        <v>97.0441650839511</v>
      </c>
      <c r="G15" s="25">
        <v>5.3023216738092005</v>
      </c>
      <c r="H15" s="25">
        <v>11.004446848778548</v>
      </c>
      <c r="I15" s="25">
        <v>3.5352323326222366</v>
      </c>
      <c r="J15" s="25">
        <v>1.5112942553644189</v>
      </c>
      <c r="K15" s="25">
        <v>78.12312477638757</v>
      </c>
      <c r="L15" s="25">
        <v>2.0348743684024408</v>
      </c>
      <c r="M15" s="38">
        <v>0.13903178877841396</v>
      </c>
      <c r="N15" s="38">
        <v>8.2338884038019922E-2</v>
      </c>
      <c r="O15" s="39" t="s">
        <v>602</v>
      </c>
      <c r="P15" s="38">
        <v>2.2101128974237851</v>
      </c>
      <c r="Q15" s="39" t="s">
        <v>602</v>
      </c>
      <c r="R15" s="38">
        <v>0</v>
      </c>
      <c r="S15" s="38">
        <v>24.567554909791635</v>
      </c>
      <c r="T15" s="38">
        <v>328.65548960159873</v>
      </c>
      <c r="U15" s="11">
        <v>1.18</v>
      </c>
      <c r="V15" s="39">
        <v>0.11</v>
      </c>
      <c r="W15" s="38">
        <v>43.564038134373135</v>
      </c>
      <c r="X15" s="25">
        <v>0.24852994518494662</v>
      </c>
      <c r="Y15" s="25">
        <v>0.5039808097494104</v>
      </c>
      <c r="Z15" s="25">
        <v>0.65629163419374281</v>
      </c>
      <c r="AA15" s="25">
        <v>0</v>
      </c>
      <c r="AB15" s="25">
        <v>0.51589526581455303</v>
      </c>
      <c r="AC15" s="25">
        <v>1.9246976549426531</v>
      </c>
      <c r="AD15" s="31">
        <v>486.3882870745955</v>
      </c>
      <c r="AE15" s="31">
        <v>275.51931516931649</v>
      </c>
      <c r="AF15" s="31">
        <v>58.246419191873457</v>
      </c>
      <c r="AG15" s="31">
        <v>0.55846528820100372</v>
      </c>
      <c r="AH15" s="31">
        <v>119.68542877921418</v>
      </c>
      <c r="AI15" s="39">
        <v>26.56</v>
      </c>
      <c r="AJ15" s="39">
        <v>0.13</v>
      </c>
      <c r="AK15" s="31" t="s">
        <v>603</v>
      </c>
      <c r="AL15" s="39">
        <v>0.06</v>
      </c>
      <c r="AM15" s="39">
        <v>0.46</v>
      </c>
      <c r="AN15" s="26">
        <v>1.0047713714791682</v>
      </c>
      <c r="AO15" s="26">
        <v>1.9965949775755654E-2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0.1</v>
      </c>
      <c r="AV15" s="27">
        <v>0.7</v>
      </c>
      <c r="AW15" s="27">
        <v>0.2</v>
      </c>
      <c r="AX15" s="27">
        <v>0</v>
      </c>
      <c r="AY15" s="27">
        <v>0</v>
      </c>
      <c r="AZ15" s="27">
        <v>0.2</v>
      </c>
      <c r="BA15" s="27">
        <v>0.6</v>
      </c>
      <c r="BB15" s="27">
        <v>0.1</v>
      </c>
      <c r="BC15" s="27">
        <v>0</v>
      </c>
      <c r="BD15" s="27">
        <v>0</v>
      </c>
      <c r="BE15" s="27">
        <v>0.3</v>
      </c>
      <c r="BF15" s="27">
        <v>0</v>
      </c>
      <c r="BG15" s="27">
        <v>0</v>
      </c>
      <c r="BH15" s="27">
        <v>0</v>
      </c>
      <c r="BI15" s="27">
        <v>0</v>
      </c>
      <c r="BJ15" s="27">
        <v>0.1</v>
      </c>
      <c r="BK15" s="27">
        <v>0.1</v>
      </c>
      <c r="BL15" s="27">
        <v>0.4</v>
      </c>
      <c r="BM15" s="27">
        <v>0</v>
      </c>
      <c r="BN15" s="27">
        <v>0</v>
      </c>
      <c r="BO15" s="27">
        <v>0</v>
      </c>
      <c r="BP15" s="28">
        <v>639.63</v>
      </c>
      <c r="BQ15" s="28">
        <v>653.91999999999996</v>
      </c>
      <c r="BR15" s="28">
        <v>1079.31</v>
      </c>
      <c r="BS15" s="28">
        <v>52.69</v>
      </c>
      <c r="BT15" s="28">
        <v>2057.65</v>
      </c>
      <c r="BU15" s="28">
        <v>612.66999999999996</v>
      </c>
      <c r="BV15" s="28">
        <v>215.33</v>
      </c>
      <c r="BW15" s="28">
        <v>422.9</v>
      </c>
      <c r="BX15" s="28">
        <v>779.19</v>
      </c>
      <c r="BY15" s="28">
        <v>936.78</v>
      </c>
      <c r="BZ15" s="28">
        <v>235.86</v>
      </c>
      <c r="CA15" s="28">
        <v>383.33</v>
      </c>
      <c r="CB15" s="28">
        <v>418.77</v>
      </c>
      <c r="CC15" s="28">
        <v>432.45</v>
      </c>
      <c r="CD15" s="28">
        <v>460.13</v>
      </c>
      <c r="CE15" s="28">
        <v>331.53</v>
      </c>
      <c r="CF15" s="28">
        <v>477.45</v>
      </c>
    </row>
    <row r="16" spans="1:84" s="19" customFormat="1">
      <c r="A16" s="11">
        <v>262</v>
      </c>
      <c r="B16" s="29" t="s">
        <v>448</v>
      </c>
      <c r="C16" s="11" t="s">
        <v>421</v>
      </c>
      <c r="D16" s="11" t="s">
        <v>283</v>
      </c>
      <c r="E16" s="30">
        <v>50</v>
      </c>
      <c r="F16" s="36">
        <v>58</v>
      </c>
      <c r="G16" s="26">
        <v>8.4</v>
      </c>
      <c r="H16" s="26">
        <v>1.1000000000000001</v>
      </c>
      <c r="I16" s="26">
        <v>2.2999999999999998</v>
      </c>
      <c r="J16" s="26">
        <v>1.6</v>
      </c>
      <c r="K16" s="26">
        <v>37.4</v>
      </c>
      <c r="L16" s="26">
        <v>0.9</v>
      </c>
      <c r="M16" s="31">
        <v>0.04</v>
      </c>
      <c r="N16" s="31">
        <v>0.02</v>
      </c>
      <c r="O16" s="39">
        <f>'100g당'!P265*'100g당'!E265/100</f>
        <v>0.02</v>
      </c>
      <c r="P16" s="31">
        <v>0.08</v>
      </c>
      <c r="Q16" s="39">
        <v>4.6500000000000004</v>
      </c>
      <c r="R16" s="31">
        <v>0.19</v>
      </c>
      <c r="S16" s="31">
        <v>0</v>
      </c>
      <c r="T16" s="31">
        <v>60.32</v>
      </c>
      <c r="U16" s="11">
        <v>1.04</v>
      </c>
      <c r="V16" s="39">
        <v>0.01</v>
      </c>
      <c r="W16" s="31">
        <v>0</v>
      </c>
      <c r="X16" s="26">
        <v>0</v>
      </c>
      <c r="Y16" s="26">
        <v>0.1</v>
      </c>
      <c r="Z16" s="26">
        <v>0.2</v>
      </c>
      <c r="AA16" s="26">
        <v>0</v>
      </c>
      <c r="AB16" s="26">
        <v>0.2</v>
      </c>
      <c r="AC16" s="26">
        <v>0.5</v>
      </c>
      <c r="AD16" s="31">
        <v>211.59</v>
      </c>
      <c r="AE16" s="31">
        <v>174.01</v>
      </c>
      <c r="AF16" s="31">
        <v>7.34</v>
      </c>
      <c r="AG16" s="31">
        <v>0.22</v>
      </c>
      <c r="AH16" s="31">
        <v>29.36</v>
      </c>
      <c r="AI16" s="39">
        <v>11.76</v>
      </c>
      <c r="AJ16" s="39">
        <v>0.08</v>
      </c>
      <c r="AK16" s="31">
        <v>1.51</v>
      </c>
      <c r="AL16" s="39">
        <v>0.05</v>
      </c>
      <c r="AM16" s="39">
        <v>0.2</v>
      </c>
      <c r="AN16" s="26">
        <v>0.3</v>
      </c>
      <c r="AO16" s="26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0.2</v>
      </c>
      <c r="AW16" s="27">
        <v>0.1</v>
      </c>
      <c r="AX16" s="27">
        <v>0</v>
      </c>
      <c r="AY16" s="27">
        <v>0</v>
      </c>
      <c r="AZ16" s="27">
        <v>0</v>
      </c>
      <c r="BA16" s="27">
        <v>0.5</v>
      </c>
      <c r="BB16" s="27">
        <v>0</v>
      </c>
      <c r="BC16" s="27">
        <v>0.2</v>
      </c>
      <c r="BD16" s="27">
        <v>0</v>
      </c>
      <c r="BE16" s="27">
        <v>1</v>
      </c>
      <c r="BF16" s="27">
        <v>0</v>
      </c>
      <c r="BG16" s="27">
        <v>0</v>
      </c>
      <c r="BH16" s="27">
        <v>0</v>
      </c>
      <c r="BI16" s="27">
        <v>0.2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8">
        <v>35.15</v>
      </c>
      <c r="BQ16" s="28">
        <v>42.26</v>
      </c>
      <c r="BR16" s="28">
        <v>193.88</v>
      </c>
      <c r="BS16" s="28">
        <v>6.75</v>
      </c>
      <c r="BT16" s="28">
        <v>225.66</v>
      </c>
      <c r="BU16" s="28">
        <v>4.91</v>
      </c>
      <c r="BV16" s="28">
        <v>14.3</v>
      </c>
      <c r="BW16" s="28">
        <v>26.64</v>
      </c>
      <c r="BX16" s="28">
        <v>49.6</v>
      </c>
      <c r="BY16" s="28">
        <v>48.07</v>
      </c>
      <c r="BZ16" s="28">
        <v>10.94</v>
      </c>
      <c r="CA16" s="28">
        <v>34.93</v>
      </c>
      <c r="CB16" s="28">
        <v>33.979999999999997</v>
      </c>
      <c r="CC16" s="28">
        <v>35.35</v>
      </c>
      <c r="CD16" s="28">
        <v>36.35</v>
      </c>
      <c r="CE16" s="28">
        <v>25.31</v>
      </c>
      <c r="CF16" s="28">
        <v>41.7</v>
      </c>
    </row>
    <row r="17" spans="1:84" s="19" customFormat="1">
      <c r="A17" s="11">
        <v>335</v>
      </c>
      <c r="B17" s="29" t="s">
        <v>448</v>
      </c>
      <c r="C17" s="11" t="s">
        <v>437</v>
      </c>
      <c r="D17" s="11" t="s">
        <v>286</v>
      </c>
      <c r="E17" s="30">
        <v>200</v>
      </c>
      <c r="F17" s="36">
        <v>375</v>
      </c>
      <c r="G17" s="26">
        <v>55.2</v>
      </c>
      <c r="H17" s="26">
        <v>5.8</v>
      </c>
      <c r="I17" s="26">
        <v>14.6</v>
      </c>
      <c r="J17" s="26">
        <v>5.8</v>
      </c>
      <c r="K17" s="26">
        <v>121.4</v>
      </c>
      <c r="L17" s="26">
        <v>3</v>
      </c>
      <c r="M17" s="31">
        <v>0.14000000000000001</v>
      </c>
      <c r="N17" s="31">
        <v>0.12</v>
      </c>
      <c r="O17" s="39">
        <f>'100g당'!P338*'100g당'!E338/100</f>
        <v>0.12</v>
      </c>
      <c r="P17" s="31">
        <v>0.12</v>
      </c>
      <c r="Q17" s="39">
        <v>20.3</v>
      </c>
      <c r="R17" s="31">
        <v>2.76</v>
      </c>
      <c r="S17" s="31">
        <v>0</v>
      </c>
      <c r="T17" s="31">
        <v>132.43</v>
      </c>
      <c r="U17" s="11">
        <v>5.76</v>
      </c>
      <c r="V17" s="39">
        <v>0.08</v>
      </c>
      <c r="W17" s="31">
        <v>3.88</v>
      </c>
      <c r="X17" s="26">
        <v>0</v>
      </c>
      <c r="Y17" s="26">
        <v>0.1</v>
      </c>
      <c r="Z17" s="26">
        <v>0.4</v>
      </c>
      <c r="AA17" s="26">
        <v>0</v>
      </c>
      <c r="AB17" s="26">
        <v>0.2</v>
      </c>
      <c r="AC17" s="26">
        <v>0.7</v>
      </c>
      <c r="AD17" s="31">
        <v>537.69000000000005</v>
      </c>
      <c r="AE17" s="31">
        <v>811.33</v>
      </c>
      <c r="AF17" s="31">
        <v>24.68</v>
      </c>
      <c r="AG17" s="31">
        <v>1.04</v>
      </c>
      <c r="AH17" s="31">
        <v>133.15</v>
      </c>
      <c r="AI17" s="39">
        <v>48.6</v>
      </c>
      <c r="AJ17" s="39">
        <v>0.44</v>
      </c>
      <c r="AK17" s="31">
        <v>14.16</v>
      </c>
      <c r="AL17" s="39">
        <v>0.31</v>
      </c>
      <c r="AM17" s="39">
        <v>0.9</v>
      </c>
      <c r="AN17" s="26">
        <v>2.2000000000000002</v>
      </c>
      <c r="AO17" s="26">
        <v>0.1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1.5</v>
      </c>
      <c r="AW17" s="27">
        <v>0.6</v>
      </c>
      <c r="AX17" s="27">
        <v>0.1</v>
      </c>
      <c r="AY17" s="27">
        <v>0</v>
      </c>
      <c r="AZ17" s="27">
        <v>0</v>
      </c>
      <c r="BA17" s="27">
        <v>3.4</v>
      </c>
      <c r="BB17" s="27">
        <v>0.2</v>
      </c>
      <c r="BC17" s="27">
        <v>0</v>
      </c>
      <c r="BD17" s="27">
        <v>0</v>
      </c>
      <c r="BE17" s="27">
        <v>6.6</v>
      </c>
      <c r="BF17" s="27">
        <v>0.1</v>
      </c>
      <c r="BG17" s="27">
        <v>0</v>
      </c>
      <c r="BH17" s="27">
        <v>0</v>
      </c>
      <c r="BI17" s="27">
        <v>0.9</v>
      </c>
      <c r="BJ17" s="27">
        <v>0</v>
      </c>
      <c r="BK17" s="27">
        <v>0</v>
      </c>
      <c r="BL17" s="27">
        <v>0</v>
      </c>
      <c r="BM17" s="27">
        <v>0</v>
      </c>
      <c r="BN17" s="27">
        <v>0.1</v>
      </c>
      <c r="BO17" s="27">
        <v>0</v>
      </c>
      <c r="BP17" s="28">
        <v>202.49</v>
      </c>
      <c r="BQ17" s="28">
        <v>210.76</v>
      </c>
      <c r="BR17" s="28">
        <v>665.24</v>
      </c>
      <c r="BS17" s="28">
        <v>58.22</v>
      </c>
      <c r="BT17" s="28">
        <v>1518.33</v>
      </c>
      <c r="BU17" s="28">
        <v>188.48</v>
      </c>
      <c r="BV17" s="28">
        <v>89.44</v>
      </c>
      <c r="BW17" s="28">
        <v>157.86000000000001</v>
      </c>
      <c r="BX17" s="28">
        <v>327.98</v>
      </c>
      <c r="BY17" s="28">
        <v>211.29</v>
      </c>
      <c r="BZ17" s="28">
        <v>63.33</v>
      </c>
      <c r="CA17" s="28">
        <v>222.6</v>
      </c>
      <c r="CB17" s="28">
        <v>354.6</v>
      </c>
      <c r="CC17" s="28">
        <v>234.11</v>
      </c>
      <c r="CD17" s="28">
        <v>191.82</v>
      </c>
      <c r="CE17" s="28">
        <v>112.86</v>
      </c>
      <c r="CF17" s="28">
        <v>230.29</v>
      </c>
    </row>
    <row r="18" spans="1:84" s="19" customFormat="1">
      <c r="A18" s="11">
        <v>430</v>
      </c>
      <c r="B18" s="11" t="s">
        <v>449</v>
      </c>
      <c r="C18" s="17" t="s">
        <v>262</v>
      </c>
      <c r="D18" s="17" t="s">
        <v>291</v>
      </c>
      <c r="E18" s="17">
        <v>900</v>
      </c>
      <c r="F18" s="37">
        <v>959.54667471746302</v>
      </c>
      <c r="G18" s="25">
        <v>26.885156823828755</v>
      </c>
      <c r="H18" s="25">
        <v>95.931051817803976</v>
      </c>
      <c r="I18" s="25">
        <v>52.031315572325731</v>
      </c>
      <c r="J18" s="25">
        <v>14.93284950787198</v>
      </c>
      <c r="K18" s="25">
        <v>714.38219793140411</v>
      </c>
      <c r="L18" s="25">
        <v>10.770277854637559</v>
      </c>
      <c r="M18" s="38">
        <v>0.96113695880600014</v>
      </c>
      <c r="N18" s="38">
        <v>0.97513705698589792</v>
      </c>
      <c r="O18" s="39" t="s">
        <v>602</v>
      </c>
      <c r="P18" s="38">
        <v>12.814148964192865</v>
      </c>
      <c r="Q18" s="39" t="s">
        <v>602</v>
      </c>
      <c r="R18" s="38">
        <v>0</v>
      </c>
      <c r="S18" s="38">
        <v>9.835968760763441</v>
      </c>
      <c r="T18" s="38">
        <v>2424.0258160619173</v>
      </c>
      <c r="U18" s="11">
        <v>6.95</v>
      </c>
      <c r="V18" s="39">
        <v>0.95</v>
      </c>
      <c r="W18" s="38">
        <v>453.80063480089075</v>
      </c>
      <c r="X18" s="25">
        <v>0</v>
      </c>
      <c r="Y18" s="25">
        <v>0</v>
      </c>
      <c r="Z18" s="25">
        <v>0.76272100420772759</v>
      </c>
      <c r="AA18" s="25">
        <v>0</v>
      </c>
      <c r="AB18" s="25">
        <v>0</v>
      </c>
      <c r="AC18" s="25">
        <v>0.76272100420772759</v>
      </c>
      <c r="AD18" s="31">
        <v>2631.2002162311333</v>
      </c>
      <c r="AE18" s="31">
        <v>1189.5489469340464</v>
      </c>
      <c r="AF18" s="31">
        <v>583.03299282857358</v>
      </c>
      <c r="AG18" s="31">
        <v>7.323205137223499</v>
      </c>
      <c r="AH18" s="31">
        <v>642.32127130682738</v>
      </c>
      <c r="AI18" s="39">
        <v>132.35</v>
      </c>
      <c r="AJ18" s="39">
        <v>1.1599999999999999</v>
      </c>
      <c r="AK18" s="31" t="s">
        <v>603</v>
      </c>
      <c r="AL18" s="39">
        <v>0.61</v>
      </c>
      <c r="AM18" s="39">
        <v>11.12</v>
      </c>
      <c r="AN18" s="26">
        <v>16.47526226760095</v>
      </c>
      <c r="AO18" s="26">
        <v>0.15866872603526189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27">
        <v>0.6</v>
      </c>
      <c r="AV18" s="27">
        <v>10.199999999999999</v>
      </c>
      <c r="AW18" s="27">
        <v>5.5</v>
      </c>
      <c r="AX18" s="27">
        <v>0.1</v>
      </c>
      <c r="AY18" s="27">
        <v>0</v>
      </c>
      <c r="AZ18" s="27">
        <v>1</v>
      </c>
      <c r="BA18" s="27">
        <v>16.5</v>
      </c>
      <c r="BB18" s="27">
        <v>1.8</v>
      </c>
      <c r="BC18" s="27">
        <v>0.4</v>
      </c>
      <c r="BD18" s="27">
        <v>0.2</v>
      </c>
      <c r="BE18" s="27">
        <v>6.3</v>
      </c>
      <c r="BF18" s="27">
        <v>0</v>
      </c>
      <c r="BG18" s="27">
        <v>0.1</v>
      </c>
      <c r="BH18" s="27">
        <v>0.3</v>
      </c>
      <c r="BI18" s="27">
        <v>1.3</v>
      </c>
      <c r="BJ18" s="27">
        <v>0</v>
      </c>
      <c r="BK18" s="27">
        <v>0.1</v>
      </c>
      <c r="BL18" s="27">
        <v>0</v>
      </c>
      <c r="BM18" s="27">
        <v>0.1</v>
      </c>
      <c r="BN18" s="27">
        <v>0</v>
      </c>
      <c r="BO18" s="27">
        <v>0</v>
      </c>
      <c r="BP18" s="28">
        <v>6087.12</v>
      </c>
      <c r="BQ18" s="28">
        <v>6374.17</v>
      </c>
      <c r="BR18" s="28">
        <v>9224.98</v>
      </c>
      <c r="BS18" s="28">
        <v>426.05</v>
      </c>
      <c r="BT18" s="28">
        <v>19373.189999999999</v>
      </c>
      <c r="BU18" s="28">
        <v>6902.63</v>
      </c>
      <c r="BV18" s="28">
        <v>2339.62</v>
      </c>
      <c r="BW18" s="28">
        <v>3756.27</v>
      </c>
      <c r="BX18" s="28">
        <v>7200.76</v>
      </c>
      <c r="BY18" s="28">
        <v>8223.2000000000007</v>
      </c>
      <c r="BZ18" s="28">
        <v>1878.74</v>
      </c>
      <c r="CA18" s="28">
        <v>3667.5</v>
      </c>
      <c r="CB18" s="28">
        <v>5101.04</v>
      </c>
      <c r="CC18" s="28">
        <v>4005.59</v>
      </c>
      <c r="CD18" s="28">
        <v>4023.59</v>
      </c>
      <c r="CE18" s="28">
        <v>2890.01</v>
      </c>
      <c r="CF18" s="28">
        <v>4471.3100000000004</v>
      </c>
    </row>
    <row r="19" spans="1:84" s="19" customFormat="1">
      <c r="A19" s="11">
        <v>462</v>
      </c>
      <c r="B19" s="29" t="s">
        <v>448</v>
      </c>
      <c r="C19" s="11" t="s">
        <v>445</v>
      </c>
      <c r="D19" s="11" t="s">
        <v>292</v>
      </c>
      <c r="E19" s="30">
        <v>150</v>
      </c>
      <c r="F19" s="36">
        <v>460</v>
      </c>
      <c r="G19" s="26">
        <v>56.4</v>
      </c>
      <c r="H19" s="26">
        <v>5.5</v>
      </c>
      <c r="I19" s="26">
        <v>23.6</v>
      </c>
      <c r="J19" s="26">
        <v>5</v>
      </c>
      <c r="K19" s="26">
        <v>61.6</v>
      </c>
      <c r="L19" s="26">
        <v>2.9</v>
      </c>
      <c r="M19" s="31">
        <v>0.37</v>
      </c>
      <c r="N19" s="31">
        <v>0.06</v>
      </c>
      <c r="O19" s="39">
        <f>'100g당'!P465*'100g당'!E465/100</f>
        <v>0.06</v>
      </c>
      <c r="P19" s="31">
        <v>0.41</v>
      </c>
      <c r="Q19" s="39">
        <v>21.62</v>
      </c>
      <c r="R19" s="31">
        <v>0</v>
      </c>
      <c r="S19" s="31">
        <v>0</v>
      </c>
      <c r="T19" s="31">
        <v>9.76</v>
      </c>
      <c r="U19" s="11">
        <v>5.82</v>
      </c>
      <c r="V19" s="39">
        <v>0.96</v>
      </c>
      <c r="W19" s="31">
        <v>0</v>
      </c>
      <c r="X19" s="26">
        <v>0.2</v>
      </c>
      <c r="Y19" s="26">
        <v>0.1</v>
      </c>
      <c r="Z19" s="26">
        <v>0.1</v>
      </c>
      <c r="AA19" s="26">
        <v>0</v>
      </c>
      <c r="AB19" s="26">
        <v>0</v>
      </c>
      <c r="AC19" s="26">
        <v>0.4</v>
      </c>
      <c r="AD19" s="31">
        <v>369.68</v>
      </c>
      <c r="AE19" s="31">
        <v>921.67</v>
      </c>
      <c r="AF19" s="31">
        <v>24.4</v>
      </c>
      <c r="AG19" s="31">
        <v>1.27</v>
      </c>
      <c r="AH19" s="31">
        <v>198.18</v>
      </c>
      <c r="AI19" s="39">
        <v>50.76</v>
      </c>
      <c r="AJ19" s="39">
        <v>0.31</v>
      </c>
      <c r="AK19" s="31">
        <v>4.7</v>
      </c>
      <c r="AL19" s="39">
        <v>0.17</v>
      </c>
      <c r="AM19" s="39">
        <v>0.76</v>
      </c>
      <c r="AN19" s="26">
        <v>4.5999999999999996</v>
      </c>
      <c r="AO19" s="26">
        <v>0.1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0.1</v>
      </c>
      <c r="AV19" s="27">
        <v>3.6</v>
      </c>
      <c r="AW19" s="27">
        <v>0.8</v>
      </c>
      <c r="AX19" s="27">
        <v>0.1</v>
      </c>
      <c r="AY19" s="27">
        <v>0</v>
      </c>
      <c r="AZ19" s="27">
        <v>0</v>
      </c>
      <c r="BA19" s="27">
        <v>7.1</v>
      </c>
      <c r="BB19" s="27">
        <v>0.3</v>
      </c>
      <c r="BC19" s="27">
        <v>0.9</v>
      </c>
      <c r="BD19" s="27">
        <v>0</v>
      </c>
      <c r="BE19" s="27">
        <v>7.1</v>
      </c>
      <c r="BF19" s="27">
        <v>0.1</v>
      </c>
      <c r="BG19" s="27">
        <v>0</v>
      </c>
      <c r="BH19" s="27">
        <v>0</v>
      </c>
      <c r="BI19" s="27">
        <v>0.9</v>
      </c>
      <c r="BJ19" s="27">
        <v>0</v>
      </c>
      <c r="BK19" s="27">
        <v>0</v>
      </c>
      <c r="BL19" s="27">
        <v>0</v>
      </c>
      <c r="BM19" s="27">
        <v>0</v>
      </c>
      <c r="BN19" s="27">
        <v>0.1</v>
      </c>
      <c r="BO19" s="27">
        <v>0</v>
      </c>
      <c r="BP19" s="28">
        <v>172.03</v>
      </c>
      <c r="BQ19" s="28">
        <v>228.11</v>
      </c>
      <c r="BR19" s="28">
        <v>1205.44</v>
      </c>
      <c r="BS19" s="28">
        <v>35.79</v>
      </c>
      <c r="BT19" s="28">
        <v>945.42</v>
      </c>
      <c r="BU19" s="28">
        <v>17.41</v>
      </c>
      <c r="BV19" s="28">
        <v>81.92</v>
      </c>
      <c r="BW19" s="28">
        <v>150.04</v>
      </c>
      <c r="BX19" s="28">
        <v>282.69</v>
      </c>
      <c r="BY19" s="28">
        <v>276.10000000000002</v>
      </c>
      <c r="BZ19" s="28">
        <v>50.62</v>
      </c>
      <c r="CA19" s="28">
        <v>204.28</v>
      </c>
      <c r="CB19" s="28">
        <v>180.13</v>
      </c>
      <c r="CC19" s="28">
        <v>200.47</v>
      </c>
      <c r="CD19" s="28">
        <v>179.67</v>
      </c>
      <c r="CE19" s="28">
        <v>119.5</v>
      </c>
      <c r="CF19" s="28">
        <v>235.88</v>
      </c>
    </row>
    <row r="20" spans="1:84" s="19" customFormat="1">
      <c r="A20" s="11">
        <v>86</v>
      </c>
      <c r="B20" s="11" t="s">
        <v>449</v>
      </c>
      <c r="C20" s="17" t="s">
        <v>180</v>
      </c>
      <c r="D20" s="17" t="s">
        <v>279</v>
      </c>
      <c r="E20" s="17">
        <v>50</v>
      </c>
      <c r="F20" s="37">
        <v>29.181805484070679</v>
      </c>
      <c r="G20" s="25">
        <v>4.1226379118924585</v>
      </c>
      <c r="H20" s="25">
        <v>1.7767861111111112</v>
      </c>
      <c r="I20" s="25">
        <v>0.62045659911737738</v>
      </c>
      <c r="J20" s="25">
        <v>2.0859790206976951</v>
      </c>
      <c r="K20" s="25">
        <v>41.863728026807756</v>
      </c>
      <c r="L20" s="25">
        <v>1.6163913510712966</v>
      </c>
      <c r="M20" s="38">
        <v>6.1659418707703133E-2</v>
      </c>
      <c r="N20" s="38">
        <v>8.3789141587956181E-2</v>
      </c>
      <c r="O20" s="39" t="s">
        <v>602</v>
      </c>
      <c r="P20" s="38">
        <v>0.186108597295191</v>
      </c>
      <c r="Q20" s="39" t="s">
        <v>602</v>
      </c>
      <c r="R20" s="38">
        <v>0</v>
      </c>
      <c r="S20" s="38">
        <v>0</v>
      </c>
      <c r="T20" s="38">
        <v>887.44539107132118</v>
      </c>
      <c r="U20" s="11">
        <v>0.96</v>
      </c>
      <c r="V20" s="39">
        <v>0.02</v>
      </c>
      <c r="W20" s="38">
        <v>1.4453370831791801</v>
      </c>
      <c r="X20" s="25">
        <v>0</v>
      </c>
      <c r="Y20" s="25">
        <v>0.51975584251069018</v>
      </c>
      <c r="Z20" s="25">
        <v>0.30415346651731479</v>
      </c>
      <c r="AA20" s="25">
        <v>0</v>
      </c>
      <c r="AB20" s="25">
        <v>0.16111031664823314</v>
      </c>
      <c r="AC20" s="25">
        <v>0.98501962567623824</v>
      </c>
      <c r="AD20" s="31">
        <v>448.98763721341419</v>
      </c>
      <c r="AE20" s="31">
        <v>205.62312514817256</v>
      </c>
      <c r="AF20" s="31">
        <v>50.403710936042067</v>
      </c>
      <c r="AG20" s="31">
        <v>0.75772410692268211</v>
      </c>
      <c r="AH20" s="31">
        <v>32.037579718464443</v>
      </c>
      <c r="AI20" s="39">
        <v>18.82</v>
      </c>
      <c r="AJ20" s="39">
        <v>0.15</v>
      </c>
      <c r="AK20" s="31" t="s">
        <v>603</v>
      </c>
      <c r="AL20" s="39">
        <v>0.06</v>
      </c>
      <c r="AM20" s="39">
        <v>0.23</v>
      </c>
      <c r="AN20" s="26">
        <v>6.410846145189332E-2</v>
      </c>
      <c r="AO20" s="26">
        <v>1.0541332768408554E-3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0.1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8">
        <v>95.81</v>
      </c>
      <c r="BQ20" s="28">
        <v>55.15</v>
      </c>
      <c r="BR20" s="28">
        <v>152.66</v>
      </c>
      <c r="BS20" s="28">
        <v>12.25</v>
      </c>
      <c r="BT20" s="28">
        <v>298.12</v>
      </c>
      <c r="BU20" s="28">
        <v>71.64</v>
      </c>
      <c r="BV20" s="28">
        <v>26.65</v>
      </c>
      <c r="BW20" s="28">
        <v>53.54</v>
      </c>
      <c r="BX20" s="28">
        <v>100.55</v>
      </c>
      <c r="BY20" s="28">
        <v>89.94</v>
      </c>
      <c r="BZ20" s="28">
        <v>17.63</v>
      </c>
      <c r="CA20" s="28">
        <v>61.88</v>
      </c>
      <c r="CB20" s="28">
        <v>74.569999999999993</v>
      </c>
      <c r="CC20" s="28">
        <v>59.57</v>
      </c>
      <c r="CD20" s="28">
        <v>59.66</v>
      </c>
      <c r="CE20" s="28">
        <v>32.450000000000003</v>
      </c>
      <c r="CF20" s="28">
        <v>72.260000000000005</v>
      </c>
    </row>
    <row r="21" spans="1:84" s="19" customFormat="1">
      <c r="A21" s="11">
        <v>263</v>
      </c>
      <c r="B21" s="11" t="s">
        <v>451</v>
      </c>
      <c r="C21" s="11" t="s">
        <v>140</v>
      </c>
      <c r="D21" s="11" t="s">
        <v>141</v>
      </c>
      <c r="E21" s="11">
        <v>20</v>
      </c>
      <c r="F21" s="36">
        <v>65.730333722599596</v>
      </c>
      <c r="G21" s="26">
        <v>5.7093696040438919</v>
      </c>
      <c r="H21" s="26">
        <v>4.674387629818531</v>
      </c>
      <c r="I21" s="26">
        <v>2.6883671985722124</v>
      </c>
      <c r="J21" s="26">
        <v>0.41357000000000005</v>
      </c>
      <c r="K21" s="26">
        <v>5.5013151351246901</v>
      </c>
      <c r="L21" s="26">
        <v>1.4265604324406738</v>
      </c>
      <c r="M21" s="31">
        <v>6.8316280347512351E-3</v>
      </c>
      <c r="N21" s="31">
        <v>3.9737871260071091E-2</v>
      </c>
      <c r="O21" s="39" t="s">
        <v>602</v>
      </c>
      <c r="P21" s="31">
        <v>0.78964256151475665</v>
      </c>
      <c r="Q21" s="39" t="s">
        <v>602</v>
      </c>
      <c r="R21" s="31">
        <v>1.6482882526496233E-2</v>
      </c>
      <c r="S21" s="31">
        <v>0</v>
      </c>
      <c r="T21" s="31">
        <v>109.99272266472002</v>
      </c>
      <c r="U21" s="27" t="s">
        <v>602</v>
      </c>
      <c r="V21" s="39" t="s">
        <v>602</v>
      </c>
      <c r="W21" s="31">
        <v>33.447775358610031</v>
      </c>
      <c r="X21" s="26">
        <v>0.43094559001294569</v>
      </c>
      <c r="Y21" s="26">
        <v>0.4732701732552308</v>
      </c>
      <c r="Z21" s="26">
        <v>0.15235844465504667</v>
      </c>
      <c r="AA21" s="26">
        <v>0</v>
      </c>
      <c r="AB21" s="26">
        <v>1.5397501438261594</v>
      </c>
      <c r="AC21" s="26">
        <v>2.5963243517493821</v>
      </c>
      <c r="AD21" s="31">
        <v>196.23845384863668</v>
      </c>
      <c r="AE21" s="31">
        <v>72.855764099628516</v>
      </c>
      <c r="AF21" s="31">
        <v>313.48231591679394</v>
      </c>
      <c r="AG21" s="31">
        <v>8.2054102574382295</v>
      </c>
      <c r="AH21" s="31">
        <v>86.499466177221748</v>
      </c>
      <c r="AI21" s="27" t="s">
        <v>602</v>
      </c>
      <c r="AJ21" s="27" t="s">
        <v>602</v>
      </c>
      <c r="AK21" s="27" t="s">
        <v>602</v>
      </c>
      <c r="AL21" s="27" t="s">
        <v>602</v>
      </c>
      <c r="AM21" s="27" t="s">
        <v>602</v>
      </c>
      <c r="AN21" s="26">
        <v>0.40401254737189368</v>
      </c>
      <c r="AO21" s="26">
        <v>2.2078089798885418E-2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0.3</v>
      </c>
      <c r="AW21" s="27">
        <v>0.1</v>
      </c>
      <c r="AX21" s="27">
        <v>0</v>
      </c>
      <c r="AY21" s="27">
        <v>0</v>
      </c>
      <c r="AZ21" s="27">
        <v>0</v>
      </c>
      <c r="BA21" s="27">
        <v>0.5</v>
      </c>
      <c r="BB21" s="27">
        <v>0</v>
      </c>
      <c r="BC21" s="27">
        <v>0</v>
      </c>
      <c r="BD21" s="27">
        <v>0</v>
      </c>
      <c r="BE21" s="27">
        <v>1.2</v>
      </c>
      <c r="BF21" s="27">
        <v>0</v>
      </c>
      <c r="BG21" s="27">
        <v>0</v>
      </c>
      <c r="BH21" s="27">
        <v>0</v>
      </c>
      <c r="BI21" s="27">
        <v>0.2</v>
      </c>
      <c r="BJ21" s="27">
        <v>0</v>
      </c>
      <c r="BK21" s="27">
        <v>0</v>
      </c>
      <c r="BL21" s="27">
        <f>'100g당'!BM266*'100g당'!E266/100</f>
        <v>0.04</v>
      </c>
      <c r="BM21" s="27">
        <v>0</v>
      </c>
      <c r="BN21" s="27">
        <v>0</v>
      </c>
      <c r="BO21" s="27">
        <v>0</v>
      </c>
      <c r="BP21" s="11" t="s">
        <v>552</v>
      </c>
      <c r="BQ21" s="11" t="s">
        <v>552</v>
      </c>
      <c r="BR21" s="11" t="s">
        <v>552</v>
      </c>
      <c r="BS21" s="11" t="s">
        <v>552</v>
      </c>
      <c r="BT21" s="11" t="s">
        <v>552</v>
      </c>
      <c r="BU21" s="11" t="s">
        <v>552</v>
      </c>
      <c r="BV21" s="11" t="s">
        <v>552</v>
      </c>
      <c r="BW21" s="11" t="s">
        <v>552</v>
      </c>
      <c r="BX21" s="11" t="s">
        <v>552</v>
      </c>
      <c r="BY21" s="11" t="s">
        <v>552</v>
      </c>
      <c r="BZ21" s="11" t="s">
        <v>552</v>
      </c>
      <c r="CA21" s="11" t="s">
        <v>552</v>
      </c>
      <c r="CB21" s="11" t="s">
        <v>552</v>
      </c>
      <c r="CC21" s="11" t="s">
        <v>552</v>
      </c>
      <c r="CD21" s="11" t="s">
        <v>552</v>
      </c>
      <c r="CE21" s="11" t="s">
        <v>552</v>
      </c>
      <c r="CF21" s="11" t="s">
        <v>552</v>
      </c>
    </row>
    <row r="22" spans="1:84" s="19" customFormat="1">
      <c r="A22" s="11">
        <v>28</v>
      </c>
      <c r="B22" s="11" t="s">
        <v>455</v>
      </c>
      <c r="C22" s="11" t="s">
        <v>487</v>
      </c>
      <c r="D22" s="11" t="s">
        <v>533</v>
      </c>
      <c r="E22" s="11">
        <v>1100</v>
      </c>
      <c r="F22" s="30">
        <v>415.25</v>
      </c>
      <c r="G22" s="27">
        <v>31.7</v>
      </c>
      <c r="H22" s="27">
        <v>44.9</v>
      </c>
      <c r="I22" s="27">
        <v>12.1</v>
      </c>
      <c r="J22" s="11">
        <v>24.4</v>
      </c>
      <c r="K22" s="11">
        <v>994.8</v>
      </c>
      <c r="L22" s="27">
        <v>16.5</v>
      </c>
      <c r="M22" s="39">
        <v>0</v>
      </c>
      <c r="N22" s="39">
        <v>0.62</v>
      </c>
      <c r="O22" s="39" t="s">
        <v>552</v>
      </c>
      <c r="P22" s="39">
        <v>0</v>
      </c>
      <c r="Q22" s="39">
        <v>166.89</v>
      </c>
      <c r="R22" s="39">
        <v>0</v>
      </c>
      <c r="S22" s="39">
        <v>0</v>
      </c>
      <c r="T22" s="39">
        <v>2392.7800000000002</v>
      </c>
      <c r="U22" s="11">
        <v>13.07</v>
      </c>
      <c r="V22" s="39">
        <v>0</v>
      </c>
      <c r="W22" s="39">
        <v>388.15</v>
      </c>
      <c r="X22" s="11">
        <v>1.3</v>
      </c>
      <c r="Y22" s="27">
        <v>5</v>
      </c>
      <c r="Z22" s="27">
        <v>4.0999999999999996</v>
      </c>
      <c r="AA22" s="27">
        <v>0</v>
      </c>
      <c r="AB22" s="27">
        <v>0.3</v>
      </c>
      <c r="AC22" s="27">
        <v>10.8</v>
      </c>
      <c r="AD22" s="39">
        <v>4047.26</v>
      </c>
      <c r="AE22" s="39">
        <v>1581.61</v>
      </c>
      <c r="AF22" s="39">
        <v>1320.57</v>
      </c>
      <c r="AG22" s="39">
        <v>9.68</v>
      </c>
      <c r="AH22" s="39">
        <v>695.81</v>
      </c>
      <c r="AI22" s="39">
        <v>273.74</v>
      </c>
      <c r="AJ22" s="39">
        <v>2.74</v>
      </c>
      <c r="AK22" s="39">
        <v>297.91000000000003</v>
      </c>
      <c r="AL22" s="39">
        <v>4.2699999999999996</v>
      </c>
      <c r="AM22" s="39">
        <v>11.03</v>
      </c>
      <c r="AN22" s="27">
        <v>2</v>
      </c>
      <c r="AO22" s="27">
        <v>0.2</v>
      </c>
      <c r="AP22" s="27">
        <v>0</v>
      </c>
      <c r="AQ22" s="27">
        <v>0</v>
      </c>
      <c r="AR22" s="27">
        <v>0</v>
      </c>
      <c r="AS22" s="27">
        <v>0</v>
      </c>
      <c r="AT22" s="27">
        <v>1.5516500835541999E-2</v>
      </c>
      <c r="AU22" s="27">
        <v>0.1865713050738268</v>
      </c>
      <c r="AV22" s="27">
        <v>1.3288436295939434</v>
      </c>
      <c r="AW22" s="27">
        <v>0.40263365851239113</v>
      </c>
      <c r="AX22" s="27">
        <v>4.0822195717400513E-2</v>
      </c>
      <c r="AY22" s="27">
        <v>0</v>
      </c>
      <c r="AZ22" s="27">
        <v>0.56974817789110066</v>
      </c>
      <c r="BA22" s="27">
        <v>1.2852855617162735</v>
      </c>
      <c r="BB22" s="27">
        <v>0.34504554436353252</v>
      </c>
      <c r="BC22" s="27">
        <v>0.11016617597382819</v>
      </c>
      <c r="BD22" s="27">
        <v>3.0539673470174781E-2</v>
      </c>
      <c r="BE22" s="27">
        <v>0.73270419740276083</v>
      </c>
      <c r="BF22" s="27">
        <v>0</v>
      </c>
      <c r="BG22" s="27">
        <v>2.7172834965123797E-2</v>
      </c>
      <c r="BH22" s="27">
        <v>0.17971350971574468</v>
      </c>
      <c r="BI22" s="27">
        <v>1.0281828602639478</v>
      </c>
      <c r="BJ22" s="27">
        <v>0.63618799579844265</v>
      </c>
      <c r="BK22" s="27">
        <v>0.18304133550732804</v>
      </c>
      <c r="BL22" s="27">
        <v>0.85227155778504671</v>
      </c>
      <c r="BM22" s="27">
        <v>2.8638374007686616E-2</v>
      </c>
      <c r="BN22" s="27">
        <v>0</v>
      </c>
      <c r="BO22" s="27">
        <v>0.12703199926044426</v>
      </c>
      <c r="BP22" s="28">
        <v>2069.1984428024612</v>
      </c>
      <c r="BQ22" s="28">
        <v>2972.1593472206077</v>
      </c>
      <c r="BR22" s="28">
        <v>3415.9448263398158</v>
      </c>
      <c r="BS22" s="28">
        <v>375.43590268141668</v>
      </c>
      <c r="BT22" s="28">
        <v>6669.4969886192248</v>
      </c>
      <c r="BU22" s="28">
        <v>2102.2132718230996</v>
      </c>
      <c r="BV22" s="28">
        <v>835.3812128139482</v>
      </c>
      <c r="BW22" s="28">
        <v>1315.1887363776741</v>
      </c>
      <c r="BX22" s="28">
        <v>2379.0644573319641</v>
      </c>
      <c r="BY22" s="28">
        <v>2383.5202590766294</v>
      </c>
      <c r="BZ22" s="28">
        <v>623.33989020691081</v>
      </c>
      <c r="CA22" s="28">
        <v>1469.4220804627605</v>
      </c>
      <c r="CB22" s="28">
        <v>1623.2405375808373</v>
      </c>
      <c r="CC22" s="28">
        <v>1465.5765998299396</v>
      </c>
      <c r="CD22" s="28">
        <v>1485.0625992375624</v>
      </c>
      <c r="CE22" s="28">
        <v>1216.1757903029888</v>
      </c>
      <c r="CF22" s="28">
        <v>1606.4918232990856</v>
      </c>
    </row>
    <row r="23" spans="1:84" s="19" customFormat="1">
      <c r="A23" s="11">
        <v>372</v>
      </c>
      <c r="B23" s="11" t="s">
        <v>451</v>
      </c>
      <c r="C23" s="11" t="s">
        <v>102</v>
      </c>
      <c r="D23" s="11" t="s">
        <v>99</v>
      </c>
      <c r="E23" s="11">
        <v>800</v>
      </c>
      <c r="F23" s="36">
        <v>564.8304549288722</v>
      </c>
      <c r="G23" s="26">
        <v>107.34632660173418</v>
      </c>
      <c r="H23" s="26">
        <v>17.897947696556056</v>
      </c>
      <c r="I23" s="26">
        <v>7.0948175261901376</v>
      </c>
      <c r="J23" s="26">
        <v>5.4512930102598354</v>
      </c>
      <c r="K23" s="26">
        <v>662.79051516826144</v>
      </c>
      <c r="L23" s="26">
        <v>4.8703930072581727</v>
      </c>
      <c r="M23" s="31">
        <v>0.41986916650469125</v>
      </c>
      <c r="N23" s="31">
        <v>0.38867520250904369</v>
      </c>
      <c r="O23" s="39" t="s">
        <v>602</v>
      </c>
      <c r="P23" s="31">
        <v>1.6175532689114265</v>
      </c>
      <c r="Q23" s="39" t="s">
        <v>602</v>
      </c>
      <c r="R23" s="31">
        <v>0</v>
      </c>
      <c r="S23" s="31">
        <v>0</v>
      </c>
      <c r="T23" s="31">
        <v>557.40409474348212</v>
      </c>
      <c r="U23" s="27" t="s">
        <v>602</v>
      </c>
      <c r="V23" s="39" t="s">
        <v>602</v>
      </c>
      <c r="W23" s="31">
        <v>50.156445213611384</v>
      </c>
      <c r="X23" s="26">
        <v>0</v>
      </c>
      <c r="Y23" s="26">
        <v>0</v>
      </c>
      <c r="Z23" s="26">
        <v>0.17118151325366474</v>
      </c>
      <c r="AA23" s="26">
        <v>0</v>
      </c>
      <c r="AB23" s="26">
        <v>0</v>
      </c>
      <c r="AC23" s="26">
        <v>0.17118151325366474</v>
      </c>
      <c r="AD23" s="31">
        <v>1453.8237735876551</v>
      </c>
      <c r="AE23" s="31">
        <v>346.07854927122042</v>
      </c>
      <c r="AF23" s="31">
        <v>105.13095978238793</v>
      </c>
      <c r="AG23" s="31">
        <v>8.2871611678355777</v>
      </c>
      <c r="AH23" s="31">
        <v>191.73074555232662</v>
      </c>
      <c r="AI23" s="27" t="s">
        <v>602</v>
      </c>
      <c r="AJ23" s="27" t="s">
        <v>602</v>
      </c>
      <c r="AK23" s="27" t="s">
        <v>602</v>
      </c>
      <c r="AL23" s="27" t="s">
        <v>602</v>
      </c>
      <c r="AM23" s="27" t="s">
        <v>602</v>
      </c>
      <c r="AN23" s="26">
        <v>2.1099943492416675</v>
      </c>
      <c r="AO23" s="26">
        <v>7.0073471761780373E-2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1.5</v>
      </c>
      <c r="AW23" s="27">
        <v>0.6</v>
      </c>
      <c r="AX23" s="27">
        <v>0.1</v>
      </c>
      <c r="AY23" s="27">
        <v>0</v>
      </c>
      <c r="AZ23" s="27">
        <v>0</v>
      </c>
      <c r="BA23" s="27">
        <v>4.2</v>
      </c>
      <c r="BB23" s="27">
        <v>0.1</v>
      </c>
      <c r="BC23" s="27">
        <v>0</v>
      </c>
      <c r="BD23" s="27">
        <v>0</v>
      </c>
      <c r="BE23" s="27">
        <v>4.8</v>
      </c>
      <c r="BF23" s="27">
        <v>0</v>
      </c>
      <c r="BG23" s="27">
        <v>0</v>
      </c>
      <c r="BH23" s="27">
        <v>0</v>
      </c>
      <c r="BI23" s="27">
        <v>0.1</v>
      </c>
      <c r="BJ23" s="27">
        <v>0.1</v>
      </c>
      <c r="BK23" s="27">
        <v>0</v>
      </c>
      <c r="BL23" s="53">
        <f>'100g당'!BM375*'100g당'!E375/100</f>
        <v>0</v>
      </c>
      <c r="BM23" s="27">
        <v>0</v>
      </c>
      <c r="BN23" s="27">
        <v>0</v>
      </c>
      <c r="BO23" s="27">
        <v>0</v>
      </c>
      <c r="BP23" s="11" t="s">
        <v>552</v>
      </c>
      <c r="BQ23" s="11" t="s">
        <v>552</v>
      </c>
      <c r="BR23" s="11" t="s">
        <v>552</v>
      </c>
      <c r="BS23" s="11" t="s">
        <v>552</v>
      </c>
      <c r="BT23" s="11" t="s">
        <v>552</v>
      </c>
      <c r="BU23" s="11" t="s">
        <v>552</v>
      </c>
      <c r="BV23" s="11" t="s">
        <v>552</v>
      </c>
      <c r="BW23" s="11" t="s">
        <v>552</v>
      </c>
      <c r="BX23" s="11" t="s">
        <v>552</v>
      </c>
      <c r="BY23" s="11" t="s">
        <v>552</v>
      </c>
      <c r="BZ23" s="11" t="s">
        <v>552</v>
      </c>
      <c r="CA23" s="11" t="s">
        <v>552</v>
      </c>
      <c r="CB23" s="11" t="s">
        <v>552</v>
      </c>
      <c r="CC23" s="11" t="s">
        <v>552</v>
      </c>
      <c r="CD23" s="11" t="s">
        <v>552</v>
      </c>
      <c r="CE23" s="11" t="s">
        <v>552</v>
      </c>
      <c r="CF23" s="11" t="s">
        <v>552</v>
      </c>
    </row>
    <row r="24" spans="1:84" s="19" customFormat="1">
      <c r="A24" s="11">
        <v>112</v>
      </c>
      <c r="B24" s="11" t="s">
        <v>450</v>
      </c>
      <c r="C24" s="16" t="s">
        <v>307</v>
      </c>
      <c r="D24" s="16" t="s">
        <v>364</v>
      </c>
      <c r="E24" s="16">
        <v>100</v>
      </c>
      <c r="F24" s="36">
        <v>319.46602072312788</v>
      </c>
      <c r="G24" s="26">
        <v>74.219091363967109</v>
      </c>
      <c r="H24" s="26">
        <v>4.4422414533861039</v>
      </c>
      <c r="I24" s="26">
        <v>0.5356321615238907</v>
      </c>
      <c r="J24" s="26">
        <v>5.4413641991691284</v>
      </c>
      <c r="K24" s="26">
        <v>19.888999636601802</v>
      </c>
      <c r="L24" s="26">
        <v>0.91403538452109689</v>
      </c>
      <c r="M24" s="31">
        <v>0</v>
      </c>
      <c r="N24" s="31">
        <v>7.2957643224896215E-3</v>
      </c>
      <c r="O24" s="31" t="s">
        <v>603</v>
      </c>
      <c r="P24" s="31">
        <v>0</v>
      </c>
      <c r="Q24" s="39">
        <v>16.010000000000002</v>
      </c>
      <c r="R24" s="31">
        <v>0</v>
      </c>
      <c r="S24" s="31">
        <v>0</v>
      </c>
      <c r="T24" s="31">
        <v>0</v>
      </c>
      <c r="U24" s="11">
        <v>0.82</v>
      </c>
      <c r="V24" s="39">
        <v>0.04</v>
      </c>
      <c r="W24" s="31">
        <v>0</v>
      </c>
      <c r="X24" s="26">
        <v>19.355367647413626</v>
      </c>
      <c r="Y24" s="26">
        <v>0.39242271097872639</v>
      </c>
      <c r="Z24" s="26">
        <v>0.20843426200630746</v>
      </c>
      <c r="AA24" s="26">
        <v>0</v>
      </c>
      <c r="AB24" s="26">
        <v>6.6841918687118707</v>
      </c>
      <c r="AC24" s="26">
        <v>26.640416489110528</v>
      </c>
      <c r="AD24" s="31">
        <v>180.00216931703281</v>
      </c>
      <c r="AE24" s="31">
        <v>50.616673775430762</v>
      </c>
      <c r="AF24" s="31">
        <v>62.253548932840232</v>
      </c>
      <c r="AG24" s="31">
        <v>0.86730587370162704</v>
      </c>
      <c r="AH24" s="31">
        <v>65.90320672963</v>
      </c>
      <c r="AI24" s="39">
        <v>40.58</v>
      </c>
      <c r="AJ24" s="39">
        <v>0.4</v>
      </c>
      <c r="AK24" s="39">
        <v>6.66</v>
      </c>
      <c r="AL24" s="39">
        <v>0.2</v>
      </c>
      <c r="AM24" s="39">
        <v>1.0900000000000001</v>
      </c>
      <c r="AN24" s="26">
        <v>0.45885141422261505</v>
      </c>
      <c r="AO24" s="26">
        <v>2.3453450525110328E-3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0.3</v>
      </c>
      <c r="AW24" s="27">
        <v>0.1</v>
      </c>
      <c r="AX24" s="27">
        <v>0</v>
      </c>
      <c r="AY24" s="27">
        <v>0</v>
      </c>
      <c r="AZ24" s="27">
        <v>0</v>
      </c>
      <c r="BA24" s="27">
        <v>0.9</v>
      </c>
      <c r="BB24" s="27">
        <v>0</v>
      </c>
      <c r="BC24" s="27">
        <v>0</v>
      </c>
      <c r="BD24" s="27">
        <v>0</v>
      </c>
      <c r="BE24" s="27">
        <v>1.1000000000000001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8">
        <v>198.04</v>
      </c>
      <c r="BQ24" s="28">
        <v>323.93</v>
      </c>
      <c r="BR24" s="28">
        <v>376.13</v>
      </c>
      <c r="BS24" s="28">
        <v>35.36</v>
      </c>
      <c r="BT24" s="28">
        <v>790.72</v>
      </c>
      <c r="BU24" s="28">
        <v>34.89</v>
      </c>
      <c r="BV24" s="28">
        <v>79.48</v>
      </c>
      <c r="BW24" s="28">
        <v>137.97999999999999</v>
      </c>
      <c r="BX24" s="28">
        <v>315.67</v>
      </c>
      <c r="BY24" s="28">
        <v>135.24</v>
      </c>
      <c r="BZ24" s="28">
        <v>55.02</v>
      </c>
      <c r="CA24" s="28">
        <v>189.93</v>
      </c>
      <c r="CB24" s="28">
        <v>155.46</v>
      </c>
      <c r="CC24" s="28">
        <v>204.15</v>
      </c>
      <c r="CD24" s="28">
        <v>134.94999999999999</v>
      </c>
      <c r="CE24" s="28">
        <v>73.849999999999994</v>
      </c>
      <c r="CF24" s="28">
        <v>190.1</v>
      </c>
    </row>
    <row r="25" spans="1:84" s="19" customFormat="1">
      <c r="A25" s="11">
        <v>113</v>
      </c>
      <c r="B25" s="11" t="s">
        <v>450</v>
      </c>
      <c r="C25" s="16" t="s">
        <v>308</v>
      </c>
      <c r="D25" s="16" t="s">
        <v>364</v>
      </c>
      <c r="E25" s="16">
        <v>100</v>
      </c>
      <c r="F25" s="36">
        <v>314.32406054136368</v>
      </c>
      <c r="G25" s="26">
        <v>74.030808457579113</v>
      </c>
      <c r="H25" s="26">
        <v>3.5127862500000004</v>
      </c>
      <c r="I25" s="26">
        <v>0.46107574567191506</v>
      </c>
      <c r="J25" s="26">
        <v>2.4312312125627766</v>
      </c>
      <c r="K25" s="26">
        <v>21.248403091590063</v>
      </c>
      <c r="L25" s="26">
        <v>0.74692645515890255</v>
      </c>
      <c r="M25" s="31">
        <v>0</v>
      </c>
      <c r="N25" s="31">
        <v>1.4680542445443373E-2</v>
      </c>
      <c r="O25" s="38" t="s">
        <v>603</v>
      </c>
      <c r="P25" s="31">
        <v>0.43478473333725087</v>
      </c>
      <c r="Q25" s="39">
        <v>11.22</v>
      </c>
      <c r="R25" s="31">
        <v>0</v>
      </c>
      <c r="S25" s="31">
        <v>0</v>
      </c>
      <c r="T25" s="31">
        <v>0</v>
      </c>
      <c r="U25" s="11">
        <v>0.55000000000000004</v>
      </c>
      <c r="V25" s="39">
        <v>0.03</v>
      </c>
      <c r="W25" s="31">
        <v>0</v>
      </c>
      <c r="X25" s="26">
        <v>13.81964830448103</v>
      </c>
      <c r="Y25" s="26">
        <v>0.5538657566938664</v>
      </c>
      <c r="Z25" s="26">
        <v>0.16371275048940492</v>
      </c>
      <c r="AA25" s="26">
        <v>0</v>
      </c>
      <c r="AB25" s="26">
        <v>6.0128106935011845</v>
      </c>
      <c r="AC25" s="26">
        <v>20.550037505165488</v>
      </c>
      <c r="AD25" s="31">
        <v>225.82816398896929</v>
      </c>
      <c r="AE25" s="31">
        <v>69.37933423299765</v>
      </c>
      <c r="AF25" s="31">
        <v>10.405507281790637</v>
      </c>
      <c r="AG25" s="31">
        <v>0.53038004105170566</v>
      </c>
      <c r="AH25" s="31">
        <v>44.163213550741972</v>
      </c>
      <c r="AI25" s="39">
        <v>16.309999999999999</v>
      </c>
      <c r="AJ25" s="39">
        <v>0.28999999999999998</v>
      </c>
      <c r="AK25" s="39">
        <v>3.39</v>
      </c>
      <c r="AL25" s="39">
        <v>0.08</v>
      </c>
      <c r="AM25" s="39">
        <v>0.6</v>
      </c>
      <c r="AN25" s="26">
        <v>0.18729762901496352</v>
      </c>
      <c r="AO25" s="26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0.1</v>
      </c>
      <c r="AW25" s="27">
        <v>0.1</v>
      </c>
      <c r="AX25" s="27">
        <v>0</v>
      </c>
      <c r="AY25" s="27">
        <v>0</v>
      </c>
      <c r="AZ25" s="27">
        <v>0</v>
      </c>
      <c r="BA25" s="27">
        <v>0.1</v>
      </c>
      <c r="BB25" s="27">
        <v>0</v>
      </c>
      <c r="BC25" s="27">
        <v>0</v>
      </c>
      <c r="BD25" s="27">
        <v>0</v>
      </c>
      <c r="BE25" s="27">
        <v>0.2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8">
        <v>159.53</v>
      </c>
      <c r="BQ25" s="28">
        <v>194.94</v>
      </c>
      <c r="BR25" s="28">
        <v>320.87</v>
      </c>
      <c r="BS25" s="28">
        <v>20.64</v>
      </c>
      <c r="BT25" s="28">
        <v>633.72</v>
      </c>
      <c r="BU25" s="28">
        <v>9.2899999999999991</v>
      </c>
      <c r="BV25" s="28">
        <v>77.06</v>
      </c>
      <c r="BW25" s="28">
        <v>108.12</v>
      </c>
      <c r="BX25" s="28">
        <v>266.41000000000003</v>
      </c>
      <c r="BY25" s="28">
        <v>137.41999999999999</v>
      </c>
      <c r="BZ25" s="28">
        <v>45.72</v>
      </c>
      <c r="CA25" s="28">
        <v>173.21</v>
      </c>
      <c r="CB25" s="28">
        <v>150.83000000000001</v>
      </c>
      <c r="CC25" s="28">
        <v>177.16</v>
      </c>
      <c r="CD25" s="28">
        <v>111.12</v>
      </c>
      <c r="CE25" s="28">
        <v>55.64</v>
      </c>
      <c r="CF25" s="28">
        <v>149.18</v>
      </c>
    </row>
    <row r="26" spans="1:84" s="19" customFormat="1">
      <c r="A26" s="11">
        <v>326</v>
      </c>
      <c r="B26" s="11" t="s">
        <v>450</v>
      </c>
      <c r="C26" s="16" t="s">
        <v>325</v>
      </c>
      <c r="D26" s="16" t="s">
        <v>366</v>
      </c>
      <c r="E26" s="16">
        <v>250</v>
      </c>
      <c r="F26" s="36">
        <v>488.08429789312328</v>
      </c>
      <c r="G26" s="26">
        <v>0</v>
      </c>
      <c r="H26" s="26">
        <v>57.720602502789454</v>
      </c>
      <c r="I26" s="26">
        <v>30.429166666666667</v>
      </c>
      <c r="J26" s="26">
        <v>1.4644485866619144</v>
      </c>
      <c r="K26" s="26">
        <v>159.54454697049135</v>
      </c>
      <c r="L26" s="26">
        <v>2.305683860052532</v>
      </c>
      <c r="M26" s="31">
        <v>0.15180301632277557</v>
      </c>
      <c r="N26" s="31">
        <v>0.47023389134037069</v>
      </c>
      <c r="O26" s="31" t="s">
        <v>603</v>
      </c>
      <c r="P26" s="31">
        <v>0.60538893745941158</v>
      </c>
      <c r="Q26" s="39">
        <v>59.41</v>
      </c>
      <c r="R26" s="31">
        <v>0</v>
      </c>
      <c r="S26" s="31">
        <v>67.713254209648625</v>
      </c>
      <c r="T26" s="31">
        <v>0</v>
      </c>
      <c r="U26" s="11">
        <v>0.75</v>
      </c>
      <c r="V26" s="39">
        <v>0.05</v>
      </c>
      <c r="W26" s="31">
        <v>169.20718499088409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31">
        <v>210.11214692555984</v>
      </c>
      <c r="AE26" s="31">
        <v>548.38387591456956</v>
      </c>
      <c r="AF26" s="31">
        <v>23.668544188468044</v>
      </c>
      <c r="AG26" s="31">
        <v>1.5149712712934769</v>
      </c>
      <c r="AH26" s="31">
        <v>461.16505364018195</v>
      </c>
      <c r="AI26" s="39">
        <v>57.45</v>
      </c>
      <c r="AJ26" s="39">
        <v>0.03</v>
      </c>
      <c r="AK26" s="39">
        <v>55.85</v>
      </c>
      <c r="AL26" s="39">
        <v>7.0000000000000007E-2</v>
      </c>
      <c r="AM26" s="39">
        <v>2.85</v>
      </c>
      <c r="AN26" s="26">
        <v>8.0848318262784424</v>
      </c>
      <c r="AO26" s="26">
        <v>0.23660526453524136</v>
      </c>
      <c r="AP26" s="27">
        <v>0</v>
      </c>
      <c r="AQ26" s="27">
        <v>0</v>
      </c>
      <c r="AR26" s="27">
        <v>0</v>
      </c>
      <c r="AS26" s="27">
        <v>0</v>
      </c>
      <c r="AT26" s="27">
        <v>0.1</v>
      </c>
      <c r="AU26" s="27">
        <v>0.3</v>
      </c>
      <c r="AV26" s="27">
        <v>6.1</v>
      </c>
      <c r="AW26" s="27">
        <v>1.6</v>
      </c>
      <c r="AX26" s="27">
        <v>0</v>
      </c>
      <c r="AY26" s="27">
        <v>0.1</v>
      </c>
      <c r="AZ26" s="27">
        <v>1.7</v>
      </c>
      <c r="BA26" s="27">
        <v>10.6</v>
      </c>
      <c r="BB26" s="27">
        <v>0.6</v>
      </c>
      <c r="BC26" s="27">
        <v>0.2</v>
      </c>
      <c r="BD26" s="27">
        <v>0</v>
      </c>
      <c r="BE26" s="27">
        <v>3.5</v>
      </c>
      <c r="BF26" s="27">
        <v>0</v>
      </c>
      <c r="BG26" s="27">
        <v>0</v>
      </c>
      <c r="BH26" s="27">
        <v>0</v>
      </c>
      <c r="BI26" s="27">
        <v>0.2</v>
      </c>
      <c r="BJ26" s="27">
        <v>0</v>
      </c>
      <c r="BK26" s="27">
        <v>0</v>
      </c>
      <c r="BL26" s="27">
        <v>0</v>
      </c>
      <c r="BM26" s="27">
        <v>0.1</v>
      </c>
      <c r="BN26" s="27">
        <v>0.1</v>
      </c>
      <c r="BO26" s="27">
        <v>0</v>
      </c>
      <c r="BP26" s="28">
        <v>3241.24</v>
      </c>
      <c r="BQ26" s="28">
        <v>3771.3</v>
      </c>
      <c r="BR26" s="28">
        <v>5370.1</v>
      </c>
      <c r="BS26" s="28">
        <v>584.46</v>
      </c>
      <c r="BT26" s="28">
        <v>8621.69</v>
      </c>
      <c r="BU26" s="28">
        <v>186.03</v>
      </c>
      <c r="BV26" s="28">
        <v>1588.01</v>
      </c>
      <c r="BW26" s="28">
        <v>2565.4699999999998</v>
      </c>
      <c r="BX26" s="28">
        <v>4634.59</v>
      </c>
      <c r="BY26" s="28">
        <v>4858.22</v>
      </c>
      <c r="BZ26" s="28">
        <v>1527.22</v>
      </c>
      <c r="CA26" s="28">
        <v>2355.0700000000002</v>
      </c>
      <c r="CB26" s="28">
        <v>2006.51</v>
      </c>
      <c r="CC26" s="28">
        <v>2280.0500000000002</v>
      </c>
      <c r="CD26" s="28">
        <v>2626.88</v>
      </c>
      <c r="CE26" s="28">
        <v>1957.83</v>
      </c>
      <c r="CF26" s="28">
        <v>2734.67</v>
      </c>
    </row>
    <row r="27" spans="1:84" s="19" customFormat="1">
      <c r="A27" s="11">
        <v>463</v>
      </c>
      <c r="B27" s="29" t="s">
        <v>448</v>
      </c>
      <c r="C27" s="11" t="s">
        <v>446</v>
      </c>
      <c r="D27" s="11" t="s">
        <v>292</v>
      </c>
      <c r="E27" s="30">
        <v>200</v>
      </c>
      <c r="F27" s="36">
        <v>491</v>
      </c>
      <c r="G27" s="26">
        <v>94.6</v>
      </c>
      <c r="H27" s="26">
        <v>3.3</v>
      </c>
      <c r="I27" s="26">
        <v>11</v>
      </c>
      <c r="J27" s="26">
        <v>9</v>
      </c>
      <c r="K27" s="26">
        <v>88.7</v>
      </c>
      <c r="L27" s="26">
        <v>2.4</v>
      </c>
      <c r="M27" s="31">
        <v>0.19</v>
      </c>
      <c r="N27" s="31">
        <v>0.09</v>
      </c>
      <c r="O27" s="39">
        <v>0</v>
      </c>
      <c r="P27" s="31">
        <v>2.08</v>
      </c>
      <c r="Q27" s="39">
        <v>84.62</v>
      </c>
      <c r="R27" s="31">
        <v>1.92</v>
      </c>
      <c r="S27" s="31">
        <v>0</v>
      </c>
      <c r="T27" s="31">
        <v>441.23</v>
      </c>
      <c r="U27" s="11">
        <v>8.27</v>
      </c>
      <c r="V27" s="39">
        <v>0.05</v>
      </c>
      <c r="W27" s="31">
        <v>0</v>
      </c>
      <c r="X27" s="26">
        <v>13.8</v>
      </c>
      <c r="Y27" s="26">
        <v>3.3</v>
      </c>
      <c r="Z27" s="26">
        <v>1.6</v>
      </c>
      <c r="AA27" s="26">
        <v>0</v>
      </c>
      <c r="AB27" s="26">
        <v>20</v>
      </c>
      <c r="AC27" s="26">
        <v>38.700000000000003</v>
      </c>
      <c r="AD27" s="31">
        <v>76.930000000000007</v>
      </c>
      <c r="AE27" s="31">
        <v>927.91</v>
      </c>
      <c r="AF27" s="31">
        <v>66.97</v>
      </c>
      <c r="AG27" s="31">
        <v>1.23</v>
      </c>
      <c r="AH27" s="31">
        <v>152.37</v>
      </c>
      <c r="AI27" s="39">
        <v>61.87</v>
      </c>
      <c r="AJ27" s="39">
        <v>1.05</v>
      </c>
      <c r="AK27" s="31">
        <v>7.72</v>
      </c>
      <c r="AL27" s="39">
        <v>0.32</v>
      </c>
      <c r="AM27" s="39">
        <v>0.59</v>
      </c>
      <c r="AN27" s="26">
        <v>1.9</v>
      </c>
      <c r="AO27" s="26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1.3</v>
      </c>
      <c r="AW27" s="27">
        <v>0.4</v>
      </c>
      <c r="AX27" s="27">
        <v>0</v>
      </c>
      <c r="AY27" s="27">
        <v>0</v>
      </c>
      <c r="AZ27" s="27">
        <v>0</v>
      </c>
      <c r="BA27" s="27">
        <v>2.6</v>
      </c>
      <c r="BB27" s="27">
        <v>0.1</v>
      </c>
      <c r="BC27" s="27">
        <v>0</v>
      </c>
      <c r="BD27" s="27">
        <v>0</v>
      </c>
      <c r="BE27" s="27">
        <v>4.7</v>
      </c>
      <c r="BF27" s="27">
        <v>0</v>
      </c>
      <c r="BG27" s="27">
        <v>0</v>
      </c>
      <c r="BH27" s="27">
        <v>0</v>
      </c>
      <c r="BI27" s="27">
        <v>0.5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8">
        <v>181.89</v>
      </c>
      <c r="BQ27" s="28">
        <v>110.89</v>
      </c>
      <c r="BR27" s="28">
        <v>610.22</v>
      </c>
      <c r="BS27" s="28">
        <v>8.68</v>
      </c>
      <c r="BT27" s="28">
        <v>386.41</v>
      </c>
      <c r="BU27" s="28">
        <v>134.02000000000001</v>
      </c>
      <c r="BV27" s="28">
        <v>62.77</v>
      </c>
      <c r="BW27" s="28">
        <v>113.79</v>
      </c>
      <c r="BX27" s="28">
        <v>190.76</v>
      </c>
      <c r="BY27" s="28">
        <v>126.28</v>
      </c>
      <c r="BZ27" s="28">
        <v>49.97</v>
      </c>
      <c r="CA27" s="28">
        <v>168.13</v>
      </c>
      <c r="CB27" s="28">
        <v>128.91999999999999</v>
      </c>
      <c r="CC27" s="28">
        <v>186.02</v>
      </c>
      <c r="CD27" s="28">
        <v>152.59</v>
      </c>
      <c r="CE27" s="28">
        <v>49.6</v>
      </c>
      <c r="CF27" s="28">
        <v>164.07</v>
      </c>
    </row>
    <row r="28" spans="1:84" s="19" customFormat="1">
      <c r="A28" s="11">
        <v>177</v>
      </c>
      <c r="B28" s="29" t="s">
        <v>448</v>
      </c>
      <c r="C28" s="11" t="s">
        <v>405</v>
      </c>
      <c r="D28" s="11" t="s">
        <v>281</v>
      </c>
      <c r="E28" s="30">
        <v>50</v>
      </c>
      <c r="F28" s="36">
        <v>31</v>
      </c>
      <c r="G28" s="26">
        <v>2.6</v>
      </c>
      <c r="H28" s="26">
        <v>0.8</v>
      </c>
      <c r="I28" s="26">
        <v>1.9</v>
      </c>
      <c r="J28" s="26">
        <v>2.2000000000000002</v>
      </c>
      <c r="K28" s="26">
        <v>43.8</v>
      </c>
      <c r="L28" s="26">
        <v>0.9</v>
      </c>
      <c r="M28" s="31">
        <v>0.03</v>
      </c>
      <c r="N28" s="31">
        <v>0.01</v>
      </c>
      <c r="O28" s="39">
        <f>'100g당'!P180*'100g당'!E180/100</f>
        <v>0.01</v>
      </c>
      <c r="P28" s="31">
        <v>0.21</v>
      </c>
      <c r="Q28" s="39">
        <v>3.49</v>
      </c>
      <c r="R28" s="31">
        <v>0</v>
      </c>
      <c r="S28" s="31">
        <v>0</v>
      </c>
      <c r="T28" s="31">
        <v>137.87</v>
      </c>
      <c r="U28" s="11">
        <v>0.94</v>
      </c>
      <c r="V28" s="39">
        <v>0</v>
      </c>
      <c r="W28" s="31">
        <v>0</v>
      </c>
      <c r="X28" s="26">
        <v>0</v>
      </c>
      <c r="Y28" s="26">
        <v>0.1</v>
      </c>
      <c r="Z28" s="26">
        <v>0.1</v>
      </c>
      <c r="AA28" s="26">
        <v>0</v>
      </c>
      <c r="AB28" s="26">
        <v>0</v>
      </c>
      <c r="AC28" s="26">
        <v>0.3</v>
      </c>
      <c r="AD28" s="31">
        <v>264.62</v>
      </c>
      <c r="AE28" s="31">
        <v>65.8</v>
      </c>
      <c r="AF28" s="31">
        <v>49.64</v>
      </c>
      <c r="AG28" s="31">
        <v>0.28999999999999998</v>
      </c>
      <c r="AH28" s="31">
        <v>20.95</v>
      </c>
      <c r="AI28" s="39">
        <v>12.93</v>
      </c>
      <c r="AJ28" s="39">
        <v>0.15</v>
      </c>
      <c r="AK28" s="31">
        <v>2.63</v>
      </c>
      <c r="AL28" s="39">
        <v>0.03</v>
      </c>
      <c r="AM28" s="39">
        <v>0.1</v>
      </c>
      <c r="AN28" s="26">
        <v>0.2</v>
      </c>
      <c r="AO28" s="26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0.2</v>
      </c>
      <c r="AW28" s="27">
        <v>0.1</v>
      </c>
      <c r="AX28" s="27">
        <v>0</v>
      </c>
      <c r="AY28" s="27">
        <v>0</v>
      </c>
      <c r="AZ28" s="27">
        <v>0</v>
      </c>
      <c r="BA28" s="27">
        <v>0.4</v>
      </c>
      <c r="BB28" s="27">
        <v>0</v>
      </c>
      <c r="BC28" s="27">
        <v>0.4</v>
      </c>
      <c r="BD28" s="27">
        <v>0</v>
      </c>
      <c r="BE28" s="27">
        <v>0.7</v>
      </c>
      <c r="BF28" s="27">
        <v>0</v>
      </c>
      <c r="BG28" s="27">
        <v>0</v>
      </c>
      <c r="BH28" s="27">
        <v>0</v>
      </c>
      <c r="BI28" s="27">
        <v>0.4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8">
        <v>35.020000000000003</v>
      </c>
      <c r="BQ28" s="28">
        <v>55.94</v>
      </c>
      <c r="BR28" s="28">
        <v>68.349999999999994</v>
      </c>
      <c r="BS28" s="28">
        <v>6.61</v>
      </c>
      <c r="BT28" s="28">
        <v>178.06</v>
      </c>
      <c r="BU28" s="28">
        <v>3.66</v>
      </c>
      <c r="BV28" s="28">
        <v>15.77</v>
      </c>
      <c r="BW28" s="28">
        <v>21.76</v>
      </c>
      <c r="BX28" s="28">
        <v>42.6</v>
      </c>
      <c r="BY28" s="28">
        <v>35.61</v>
      </c>
      <c r="BZ28" s="28">
        <v>7.49</v>
      </c>
      <c r="CA28" s="28">
        <v>28.79</v>
      </c>
      <c r="CB28" s="28">
        <v>24.5</v>
      </c>
      <c r="CC28" s="28">
        <v>30.91</v>
      </c>
      <c r="CD28" s="28">
        <v>24.7</v>
      </c>
      <c r="CE28" s="28">
        <v>18.88</v>
      </c>
      <c r="CF28" s="28">
        <v>26.84</v>
      </c>
    </row>
    <row r="29" spans="1:84" s="19" customFormat="1">
      <c r="A29" s="11">
        <v>464</v>
      </c>
      <c r="B29" s="11" t="s">
        <v>450</v>
      </c>
      <c r="C29" s="16" t="s">
        <v>351</v>
      </c>
      <c r="D29" s="16" t="s">
        <v>292</v>
      </c>
      <c r="E29" s="16">
        <v>100</v>
      </c>
      <c r="F29" s="36">
        <v>252.96407541807048</v>
      </c>
      <c r="G29" s="26">
        <v>33.801860328639492</v>
      </c>
      <c r="H29" s="26">
        <v>2.7229735258781234</v>
      </c>
      <c r="I29" s="26">
        <v>11.873859999999999</v>
      </c>
      <c r="J29" s="26">
        <v>2.0455522240292043</v>
      </c>
      <c r="K29" s="26">
        <v>50.470960000000012</v>
      </c>
      <c r="L29" s="26">
        <v>1.1303461454823724</v>
      </c>
      <c r="M29" s="31">
        <v>9.3575546495020354E-2</v>
      </c>
      <c r="N29" s="31">
        <v>0.10071341819521835</v>
      </c>
      <c r="O29" s="31" t="s">
        <v>603</v>
      </c>
      <c r="P29" s="31">
        <v>0.31292423826324339</v>
      </c>
      <c r="Q29" s="39">
        <v>24.9</v>
      </c>
      <c r="R29" s="31">
        <v>0</v>
      </c>
      <c r="S29" s="31">
        <v>3.086394937176101</v>
      </c>
      <c r="T29" s="31">
        <v>71.307239799358925</v>
      </c>
      <c r="U29" s="11">
        <v>9.34</v>
      </c>
      <c r="V29" s="39">
        <v>0.14000000000000001</v>
      </c>
      <c r="W29" s="31">
        <v>20.835495013229643</v>
      </c>
      <c r="X29" s="26">
        <v>2.4299728156887754</v>
      </c>
      <c r="Y29" s="26">
        <v>2.1499999999999998E-2</v>
      </c>
      <c r="Z29" s="26">
        <v>0.54949999999999999</v>
      </c>
      <c r="AA29" s="26">
        <v>0</v>
      </c>
      <c r="AB29" s="26">
        <v>4.7143103718087547</v>
      </c>
      <c r="AC29" s="26">
        <v>7.7152831874975289</v>
      </c>
      <c r="AD29" s="31">
        <v>148.41025116037767</v>
      </c>
      <c r="AE29" s="31">
        <v>328.46151683844681</v>
      </c>
      <c r="AF29" s="31">
        <v>24.904405942051767</v>
      </c>
      <c r="AG29" s="31">
        <v>0.55993050652406962</v>
      </c>
      <c r="AH29" s="31">
        <v>83.205010101804945</v>
      </c>
      <c r="AI29" s="39">
        <v>19.690000000000001</v>
      </c>
      <c r="AJ29" s="39">
        <v>0.45</v>
      </c>
      <c r="AK29" s="39">
        <v>4.74</v>
      </c>
      <c r="AL29" s="39">
        <v>0.09</v>
      </c>
      <c r="AM29" s="39">
        <v>0.24</v>
      </c>
      <c r="AN29" s="26">
        <v>1.7391264902972392</v>
      </c>
      <c r="AO29" s="26">
        <v>5.2542877071182083E-2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1.2</v>
      </c>
      <c r="AW29" s="27">
        <v>0.5</v>
      </c>
      <c r="AX29" s="27">
        <v>0</v>
      </c>
      <c r="AY29" s="27">
        <v>0</v>
      </c>
      <c r="AZ29" s="27">
        <v>0</v>
      </c>
      <c r="BA29" s="27">
        <v>2.2999999999999998</v>
      </c>
      <c r="BB29" s="27">
        <v>0.1</v>
      </c>
      <c r="BC29" s="27">
        <v>0.7</v>
      </c>
      <c r="BD29" s="27">
        <v>0</v>
      </c>
      <c r="BE29" s="27">
        <v>5.2</v>
      </c>
      <c r="BF29" s="27">
        <v>0</v>
      </c>
      <c r="BG29" s="27">
        <v>0</v>
      </c>
      <c r="BH29" s="27">
        <v>0</v>
      </c>
      <c r="BI29" s="27">
        <v>0.6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8">
        <v>103.39</v>
      </c>
      <c r="BQ29" s="28">
        <v>93.94</v>
      </c>
      <c r="BR29" s="28">
        <v>287.61</v>
      </c>
      <c r="BS29" s="28">
        <v>31.8</v>
      </c>
      <c r="BT29" s="28">
        <v>542.14</v>
      </c>
      <c r="BU29" s="28">
        <v>16.510000000000002</v>
      </c>
      <c r="BV29" s="28">
        <v>50.09</v>
      </c>
      <c r="BW29" s="28">
        <v>71.650000000000006</v>
      </c>
      <c r="BX29" s="28">
        <v>168.18</v>
      </c>
      <c r="BY29" s="28">
        <v>91.27</v>
      </c>
      <c r="BZ29" s="28">
        <v>37.03</v>
      </c>
      <c r="CA29" s="28">
        <v>124.25</v>
      </c>
      <c r="CB29" s="28">
        <v>160.02000000000001</v>
      </c>
      <c r="CC29" s="28">
        <v>142.12</v>
      </c>
      <c r="CD29" s="28">
        <v>96.56</v>
      </c>
      <c r="CE29" s="28">
        <v>58.84</v>
      </c>
      <c r="CF29" s="28">
        <v>111.92</v>
      </c>
    </row>
    <row r="30" spans="1:84" s="19" customFormat="1">
      <c r="A30" s="11">
        <v>132</v>
      </c>
      <c r="B30" s="11" t="s">
        <v>451</v>
      </c>
      <c r="C30" s="11" t="s">
        <v>116</v>
      </c>
      <c r="D30" s="11" t="s">
        <v>114</v>
      </c>
      <c r="E30" s="11">
        <v>250</v>
      </c>
      <c r="F30" s="36">
        <v>452.01258857328872</v>
      </c>
      <c r="G30" s="26">
        <v>48.634769086243985</v>
      </c>
      <c r="H30" s="26">
        <v>16.300867544124912</v>
      </c>
      <c r="I30" s="26">
        <v>21.363338005757019</v>
      </c>
      <c r="J30" s="26">
        <v>10.494791666666668</v>
      </c>
      <c r="K30" s="26">
        <v>160.50576479875525</v>
      </c>
      <c r="L30" s="26">
        <v>3.1952605651187924</v>
      </c>
      <c r="M30" s="31">
        <v>1.4342551665645118</v>
      </c>
      <c r="N30" s="31">
        <v>0.4228918904153906</v>
      </c>
      <c r="O30" s="39" t="s">
        <v>602</v>
      </c>
      <c r="P30" s="31">
        <v>6.6216665484379504</v>
      </c>
      <c r="Q30" s="39" t="s">
        <v>602</v>
      </c>
      <c r="R30" s="31">
        <v>1.7916666666666667E-3</v>
      </c>
      <c r="S30" s="31">
        <v>2.0831690720262772</v>
      </c>
      <c r="T30" s="31">
        <v>254.21833456025939</v>
      </c>
      <c r="U30" s="27" t="s">
        <v>602</v>
      </c>
      <c r="V30" s="39" t="s">
        <v>602</v>
      </c>
      <c r="W30" s="31">
        <v>16.013391859094739</v>
      </c>
      <c r="X30" s="26">
        <v>0</v>
      </c>
      <c r="Y30" s="26">
        <v>0.72111186609676448</v>
      </c>
      <c r="Z30" s="26">
        <v>0.85548840600515264</v>
      </c>
      <c r="AA30" s="26">
        <v>0</v>
      </c>
      <c r="AB30" s="26">
        <v>1.3388223607900238</v>
      </c>
      <c r="AC30" s="26">
        <v>2.9154226328919406</v>
      </c>
      <c r="AD30" s="31">
        <v>849.32854220752643</v>
      </c>
      <c r="AE30" s="31">
        <v>407.1481063389183</v>
      </c>
      <c r="AF30" s="31">
        <v>87.01327267117135</v>
      </c>
      <c r="AG30" s="31">
        <v>17.763750846390078</v>
      </c>
      <c r="AH30" s="31">
        <v>168.08197677026939</v>
      </c>
      <c r="AI30" s="27" t="s">
        <v>602</v>
      </c>
      <c r="AJ30" s="27" t="s">
        <v>602</v>
      </c>
      <c r="AK30" s="27" t="s">
        <v>602</v>
      </c>
      <c r="AL30" s="27" t="s">
        <v>602</v>
      </c>
      <c r="AM30" s="27" t="s">
        <v>602</v>
      </c>
      <c r="AN30" s="26">
        <v>6.0814774777692557</v>
      </c>
      <c r="AO30" s="26">
        <v>0.102434533307351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0.2</v>
      </c>
      <c r="AV30" s="27">
        <v>4</v>
      </c>
      <c r="AW30" s="27">
        <v>1.8</v>
      </c>
      <c r="AX30" s="27">
        <v>0</v>
      </c>
      <c r="AY30" s="27">
        <v>0</v>
      </c>
      <c r="AZ30" s="27">
        <v>0.4</v>
      </c>
      <c r="BA30" s="27">
        <v>7.2</v>
      </c>
      <c r="BB30" s="27">
        <v>0.5</v>
      </c>
      <c r="BC30" s="27">
        <v>0.1</v>
      </c>
      <c r="BD30" s="27">
        <v>0.1</v>
      </c>
      <c r="BE30" s="27">
        <v>3</v>
      </c>
      <c r="BF30" s="27">
        <v>0</v>
      </c>
      <c r="BG30" s="27">
        <v>0</v>
      </c>
      <c r="BH30" s="27">
        <v>0</v>
      </c>
      <c r="BI30" s="27">
        <v>0.2</v>
      </c>
      <c r="BJ30" s="27">
        <v>0</v>
      </c>
      <c r="BK30" s="27">
        <v>0</v>
      </c>
      <c r="BL30" s="27">
        <f>'100g당'!BM135*'100g당'!E135/100</f>
        <v>0</v>
      </c>
      <c r="BM30" s="27">
        <v>0.1</v>
      </c>
      <c r="BN30" s="27">
        <v>0</v>
      </c>
      <c r="BO30" s="27">
        <v>0</v>
      </c>
      <c r="BP30" s="11" t="s">
        <v>552</v>
      </c>
      <c r="BQ30" s="11" t="s">
        <v>552</v>
      </c>
      <c r="BR30" s="11" t="s">
        <v>552</v>
      </c>
      <c r="BS30" s="11" t="s">
        <v>552</v>
      </c>
      <c r="BT30" s="11" t="s">
        <v>552</v>
      </c>
      <c r="BU30" s="11" t="s">
        <v>552</v>
      </c>
      <c r="BV30" s="11" t="s">
        <v>552</v>
      </c>
      <c r="BW30" s="11" t="s">
        <v>552</v>
      </c>
      <c r="BX30" s="11" t="s">
        <v>552</v>
      </c>
      <c r="BY30" s="11" t="s">
        <v>552</v>
      </c>
      <c r="BZ30" s="11" t="s">
        <v>552</v>
      </c>
      <c r="CA30" s="11" t="s">
        <v>552</v>
      </c>
      <c r="CB30" s="11" t="s">
        <v>552</v>
      </c>
      <c r="CC30" s="11" t="s">
        <v>552</v>
      </c>
      <c r="CD30" s="11" t="s">
        <v>552</v>
      </c>
      <c r="CE30" s="11" t="s">
        <v>552</v>
      </c>
      <c r="CF30" s="11" t="s">
        <v>552</v>
      </c>
    </row>
    <row r="31" spans="1:84" s="19" customFormat="1">
      <c r="A31" s="11">
        <v>87</v>
      </c>
      <c r="B31" s="11" t="s">
        <v>449</v>
      </c>
      <c r="C31" s="17" t="s">
        <v>181</v>
      </c>
      <c r="D31" s="17" t="s">
        <v>279</v>
      </c>
      <c r="E31" s="17">
        <v>50</v>
      </c>
      <c r="F31" s="37">
        <v>55.5253602244739</v>
      </c>
      <c r="G31" s="25">
        <v>10.933707670137627</v>
      </c>
      <c r="H31" s="25">
        <v>1.5797416666666664</v>
      </c>
      <c r="I31" s="25">
        <v>0.60795143080630232</v>
      </c>
      <c r="J31" s="25">
        <v>2.8523867521771131</v>
      </c>
      <c r="K31" s="25">
        <v>34.774866426293364</v>
      </c>
      <c r="L31" s="25">
        <v>2.1037328060960454</v>
      </c>
      <c r="M31" s="38">
        <v>4.3517533436337574E-2</v>
      </c>
      <c r="N31" s="38">
        <v>6.4378346049905888E-2</v>
      </c>
      <c r="O31" s="39" t="s">
        <v>602</v>
      </c>
      <c r="P31" s="38">
        <v>0.52879320594393908</v>
      </c>
      <c r="Q31" s="39" t="s">
        <v>602</v>
      </c>
      <c r="R31" s="38">
        <v>0</v>
      </c>
      <c r="S31" s="38">
        <v>0</v>
      </c>
      <c r="T31" s="38">
        <v>1018.6518761357737</v>
      </c>
      <c r="U31" s="11">
        <v>1.3</v>
      </c>
      <c r="V31" s="39">
        <v>7.0000000000000007E-2</v>
      </c>
      <c r="W31" s="38">
        <v>2.9770058939856394</v>
      </c>
      <c r="X31" s="25">
        <v>1.1361111111111112E-2</v>
      </c>
      <c r="Y31" s="25">
        <v>0.71420100473562231</v>
      </c>
      <c r="Z31" s="25">
        <v>0.53591519056353965</v>
      </c>
      <c r="AA31" s="25">
        <v>0</v>
      </c>
      <c r="AB31" s="25">
        <v>1.5830137747044681</v>
      </c>
      <c r="AC31" s="25">
        <v>2.8444910811147408</v>
      </c>
      <c r="AD31" s="31">
        <v>742.42856910551779</v>
      </c>
      <c r="AE31" s="31">
        <v>125.55515234486656</v>
      </c>
      <c r="AF31" s="31">
        <v>25.64317567835619</v>
      </c>
      <c r="AG31" s="31">
        <v>1.9127535353732528</v>
      </c>
      <c r="AH31" s="31">
        <v>24.851093955160845</v>
      </c>
      <c r="AI31" s="39">
        <v>17.010000000000002</v>
      </c>
      <c r="AJ31" s="39">
        <v>0.21</v>
      </c>
      <c r="AK31" s="31" t="s">
        <v>603</v>
      </c>
      <c r="AL31" s="39">
        <v>0.08</v>
      </c>
      <c r="AM31" s="39">
        <v>0.22</v>
      </c>
      <c r="AN31" s="26">
        <v>7.2407688601653628E-2</v>
      </c>
      <c r="AO31" s="26">
        <v>1.5173324961266653E-4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0.1</v>
      </c>
      <c r="AW31" s="27">
        <v>0</v>
      </c>
      <c r="AX31" s="27">
        <v>0</v>
      </c>
      <c r="AY31" s="27">
        <v>0</v>
      </c>
      <c r="AZ31" s="27">
        <v>0</v>
      </c>
      <c r="BA31" s="27">
        <v>0.1</v>
      </c>
      <c r="BB31" s="27">
        <v>0</v>
      </c>
      <c r="BC31" s="27">
        <v>0</v>
      </c>
      <c r="BD31" s="27">
        <v>0</v>
      </c>
      <c r="BE31" s="27">
        <v>0.2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8">
        <v>78.87</v>
      </c>
      <c r="BQ31" s="28">
        <v>74.790000000000006</v>
      </c>
      <c r="BR31" s="28">
        <v>150.94999999999999</v>
      </c>
      <c r="BS31" s="28">
        <v>19.420000000000002</v>
      </c>
      <c r="BT31" s="28">
        <v>349.61</v>
      </c>
      <c r="BU31" s="28">
        <v>68.77</v>
      </c>
      <c r="BV31" s="28">
        <v>25.27</v>
      </c>
      <c r="BW31" s="28">
        <v>48.91</v>
      </c>
      <c r="BX31" s="28">
        <v>95.19</v>
      </c>
      <c r="BY31" s="28">
        <v>75.930000000000007</v>
      </c>
      <c r="BZ31" s="28">
        <v>13.58</v>
      </c>
      <c r="CA31" s="28">
        <v>60.85</v>
      </c>
      <c r="CB31" s="28">
        <v>77.36</v>
      </c>
      <c r="CC31" s="28">
        <v>53.56</v>
      </c>
      <c r="CD31" s="28">
        <v>51.35</v>
      </c>
      <c r="CE31" s="28">
        <v>27.05</v>
      </c>
      <c r="CF31" s="28">
        <v>63.53</v>
      </c>
    </row>
    <row r="32" spans="1:84" s="19" customFormat="1">
      <c r="A32" s="11">
        <v>3</v>
      </c>
      <c r="B32" s="11" t="s">
        <v>449</v>
      </c>
      <c r="C32" s="17" t="s">
        <v>173</v>
      </c>
      <c r="D32" s="17" t="s">
        <v>277</v>
      </c>
      <c r="E32" s="17">
        <v>250</v>
      </c>
      <c r="F32" s="37">
        <v>667.86916447956685</v>
      </c>
      <c r="G32" s="25">
        <v>1.8552343025357509</v>
      </c>
      <c r="H32" s="25">
        <v>59.246055555555557</v>
      </c>
      <c r="I32" s="25">
        <v>47.176575817851038</v>
      </c>
      <c r="J32" s="25">
        <v>0.94653018007221512</v>
      </c>
      <c r="K32" s="25">
        <v>135.8074645517959</v>
      </c>
      <c r="L32" s="25">
        <v>5.9146697722617452</v>
      </c>
      <c r="M32" s="38">
        <v>0.22130763633403899</v>
      </c>
      <c r="N32" s="38">
        <v>0.69413375685658174</v>
      </c>
      <c r="O32" s="39" t="s">
        <v>602</v>
      </c>
      <c r="P32" s="38">
        <v>15.367718659558028</v>
      </c>
      <c r="Q32" s="39" t="s">
        <v>602</v>
      </c>
      <c r="R32" s="38">
        <v>0</v>
      </c>
      <c r="S32" s="38">
        <v>36.693121734500039</v>
      </c>
      <c r="T32" s="38">
        <v>0</v>
      </c>
      <c r="U32" s="11">
        <v>1.35</v>
      </c>
      <c r="V32" s="39">
        <v>0.03</v>
      </c>
      <c r="W32" s="38">
        <v>136.30950225414801</v>
      </c>
      <c r="X32" s="25">
        <v>0</v>
      </c>
      <c r="Y32" s="25">
        <v>0</v>
      </c>
      <c r="Z32" s="25">
        <v>0.3503332199331633</v>
      </c>
      <c r="AA32" s="25">
        <v>0</v>
      </c>
      <c r="AB32" s="25">
        <v>0</v>
      </c>
      <c r="AC32" s="25">
        <v>0.3503332199331633</v>
      </c>
      <c r="AD32" s="31">
        <v>1227.7299238473679</v>
      </c>
      <c r="AE32" s="31">
        <v>845.51052466571502</v>
      </c>
      <c r="AF32" s="31">
        <v>137.09519926756343</v>
      </c>
      <c r="AG32" s="31">
        <v>2.9779994158728695</v>
      </c>
      <c r="AH32" s="31">
        <v>644.83683341823905</v>
      </c>
      <c r="AI32" s="39">
        <v>101.63</v>
      </c>
      <c r="AJ32" s="39">
        <v>0.06</v>
      </c>
      <c r="AK32" s="31" t="s">
        <v>603</v>
      </c>
      <c r="AL32" s="39">
        <v>0.35</v>
      </c>
      <c r="AM32" s="39">
        <v>2.39</v>
      </c>
      <c r="AN32" s="26">
        <v>12.129735925497021</v>
      </c>
      <c r="AO32" s="26">
        <v>0.50787437399831892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2.8</v>
      </c>
      <c r="AV32" s="27">
        <v>7.5</v>
      </c>
      <c r="AW32" s="27">
        <v>1.7</v>
      </c>
      <c r="AX32" s="27">
        <v>0.2</v>
      </c>
      <c r="AY32" s="27">
        <v>0</v>
      </c>
      <c r="AZ32" s="27">
        <v>1.7</v>
      </c>
      <c r="BA32" s="27">
        <v>5.8</v>
      </c>
      <c r="BB32" s="27">
        <v>1.2</v>
      </c>
      <c r="BC32" s="27">
        <v>2.6</v>
      </c>
      <c r="BD32" s="27">
        <v>1.3</v>
      </c>
      <c r="BE32" s="27">
        <v>1.9</v>
      </c>
      <c r="BF32" s="27">
        <v>0.1</v>
      </c>
      <c r="BG32" s="27">
        <v>0.1</v>
      </c>
      <c r="BH32" s="27">
        <v>0.4</v>
      </c>
      <c r="BI32" s="27">
        <v>0.9</v>
      </c>
      <c r="BJ32" s="27">
        <v>3</v>
      </c>
      <c r="BK32" s="27">
        <v>0.7</v>
      </c>
      <c r="BL32" s="27">
        <v>7</v>
      </c>
      <c r="BM32" s="27">
        <v>0.1</v>
      </c>
      <c r="BN32" s="27">
        <v>0.1</v>
      </c>
      <c r="BO32" s="27">
        <v>0.3</v>
      </c>
      <c r="BP32" s="28">
        <v>3389.49</v>
      </c>
      <c r="BQ32" s="28">
        <v>3812.23</v>
      </c>
      <c r="BR32" s="28">
        <v>5527.04</v>
      </c>
      <c r="BS32" s="28">
        <v>327.96</v>
      </c>
      <c r="BT32" s="28">
        <v>8140.09</v>
      </c>
      <c r="BU32" s="28">
        <v>3044.73</v>
      </c>
      <c r="BV32" s="28">
        <v>2887.71</v>
      </c>
      <c r="BW32" s="28">
        <v>2457.4299999999998</v>
      </c>
      <c r="BX32" s="28">
        <v>4673.71</v>
      </c>
      <c r="BY32" s="28">
        <v>5014</v>
      </c>
      <c r="BZ32" s="28">
        <v>1769.05</v>
      </c>
      <c r="CA32" s="28">
        <v>2417.16</v>
      </c>
      <c r="CB32" s="28">
        <v>2053.9699999999998</v>
      </c>
      <c r="CC32" s="28">
        <v>2464.5100000000002</v>
      </c>
      <c r="CD32" s="28">
        <v>2800.66</v>
      </c>
      <c r="CE32" s="28">
        <v>1954.6</v>
      </c>
      <c r="CF32" s="28">
        <v>2839.64</v>
      </c>
    </row>
    <row r="33" spans="1:84" s="19" customFormat="1">
      <c r="A33" s="11">
        <v>359</v>
      </c>
      <c r="B33" s="11" t="s">
        <v>604</v>
      </c>
      <c r="C33" s="11" t="s">
        <v>626</v>
      </c>
      <c r="D33" s="11" t="s">
        <v>658</v>
      </c>
      <c r="E33" s="11">
        <v>250</v>
      </c>
      <c r="F33" s="30">
        <v>457</v>
      </c>
      <c r="G33" s="27">
        <v>9</v>
      </c>
      <c r="H33" s="27">
        <v>37.5</v>
      </c>
      <c r="I33" s="27">
        <v>30.1</v>
      </c>
      <c r="J33" s="11">
        <v>4.5999999999999996</v>
      </c>
      <c r="K33" s="11">
        <v>168.1</v>
      </c>
      <c r="L33" s="27">
        <v>5.3</v>
      </c>
      <c r="M33" s="39">
        <v>0.32</v>
      </c>
      <c r="N33" s="39">
        <v>0.44</v>
      </c>
      <c r="O33" s="39">
        <v>13.55</v>
      </c>
      <c r="P33" s="39">
        <v>8.36</v>
      </c>
      <c r="Q33" s="39">
        <v>37.869999999999997</v>
      </c>
      <c r="R33" s="39">
        <v>0</v>
      </c>
      <c r="S33" s="39">
        <v>45.33</v>
      </c>
      <c r="T33" s="39">
        <v>386.74</v>
      </c>
      <c r="U33" s="11">
        <v>3</v>
      </c>
      <c r="V33" s="39">
        <v>0.26</v>
      </c>
      <c r="W33" s="39">
        <v>114.5</v>
      </c>
      <c r="X33" s="11">
        <v>1.2</v>
      </c>
      <c r="Y33" s="27">
        <v>1.5</v>
      </c>
      <c r="Z33" s="27">
        <v>2.2999999999999998</v>
      </c>
      <c r="AA33" s="27">
        <v>0</v>
      </c>
      <c r="AB33" s="27">
        <v>1.6</v>
      </c>
      <c r="AC33" s="27">
        <v>6.7</v>
      </c>
      <c r="AD33" s="39">
        <v>1229.9100000000001</v>
      </c>
      <c r="AE33" s="39">
        <v>790.45</v>
      </c>
      <c r="AF33" s="39">
        <v>170.69</v>
      </c>
      <c r="AG33" s="39">
        <v>2.81</v>
      </c>
      <c r="AH33" s="39">
        <v>439.76</v>
      </c>
      <c r="AI33" s="39">
        <v>81.91</v>
      </c>
      <c r="AJ33" s="39">
        <v>0.25</v>
      </c>
      <c r="AK33" s="39">
        <v>0.15</v>
      </c>
      <c r="AL33" s="39">
        <v>0.25</v>
      </c>
      <c r="AM33" s="39">
        <v>1.91</v>
      </c>
      <c r="AN33" s="27">
        <v>7.3</v>
      </c>
      <c r="AO33" s="27">
        <v>0.4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1.5</v>
      </c>
      <c r="AV33" s="27">
        <v>4.5999999999999996</v>
      </c>
      <c r="AW33" s="27">
        <v>1.1000000000000001</v>
      </c>
      <c r="AX33" s="27">
        <v>0.1</v>
      </c>
      <c r="AY33" s="27">
        <v>0</v>
      </c>
      <c r="AZ33" s="27">
        <v>1</v>
      </c>
      <c r="BA33" s="27">
        <v>3.8</v>
      </c>
      <c r="BB33" s="27">
        <v>0.7</v>
      </c>
      <c r="BC33" s="27">
        <v>1.4</v>
      </c>
      <c r="BD33" s="27">
        <v>0.8</v>
      </c>
      <c r="BE33" s="27">
        <v>1</v>
      </c>
      <c r="BF33" s="27">
        <v>0</v>
      </c>
      <c r="BG33" s="27">
        <v>0.1</v>
      </c>
      <c r="BH33" s="27">
        <v>0.3</v>
      </c>
      <c r="BI33" s="27">
        <v>0.5</v>
      </c>
      <c r="BJ33" s="27">
        <v>2.2999999999999998</v>
      </c>
      <c r="BK33" s="27">
        <v>0.5</v>
      </c>
      <c r="BL33" s="27">
        <v>4.7</v>
      </c>
      <c r="BM33" s="27">
        <v>0.1</v>
      </c>
      <c r="BN33" s="27">
        <v>0.1</v>
      </c>
      <c r="BO33" s="27">
        <v>0.2</v>
      </c>
      <c r="BP33" s="28">
        <v>2081.83</v>
      </c>
      <c r="BQ33" s="28">
        <v>2327.23</v>
      </c>
      <c r="BR33" s="28">
        <v>3672.31</v>
      </c>
      <c r="BS33" s="28">
        <v>275.3</v>
      </c>
      <c r="BT33" s="28">
        <v>5778.25</v>
      </c>
      <c r="BU33" s="28">
        <v>1814.08</v>
      </c>
      <c r="BV33" s="28">
        <v>1743.15</v>
      </c>
      <c r="BW33" s="28">
        <v>1563.24</v>
      </c>
      <c r="BX33" s="28">
        <v>2794.24</v>
      </c>
      <c r="BY33" s="28">
        <v>3124.86</v>
      </c>
      <c r="BZ33" s="28">
        <v>956.84</v>
      </c>
      <c r="CA33" s="28">
        <v>1495.1</v>
      </c>
      <c r="CB33" s="28">
        <v>1229.75</v>
      </c>
      <c r="CC33" s="28">
        <v>1475.37</v>
      </c>
      <c r="CD33" s="28">
        <v>1691.05</v>
      </c>
      <c r="CE33" s="28">
        <v>1178.0899999999999</v>
      </c>
      <c r="CF33" s="28">
        <v>1831.66</v>
      </c>
    </row>
    <row r="34" spans="1:84" s="19" customFormat="1">
      <c r="A34" s="11">
        <v>384</v>
      </c>
      <c r="B34" s="11" t="s">
        <v>456</v>
      </c>
      <c r="C34" s="11" t="s">
        <v>458</v>
      </c>
      <c r="D34" s="11" t="s">
        <v>525</v>
      </c>
      <c r="E34" s="11">
        <v>600</v>
      </c>
      <c r="F34" s="30">
        <v>601.62</v>
      </c>
      <c r="G34" s="27">
        <v>25.6</v>
      </c>
      <c r="H34" s="27">
        <v>48.9</v>
      </c>
      <c r="I34" s="27">
        <v>33.700000000000003</v>
      </c>
      <c r="J34" s="11">
        <v>15.7</v>
      </c>
      <c r="K34" s="11">
        <v>481.2</v>
      </c>
      <c r="L34" s="27">
        <v>10.6</v>
      </c>
      <c r="M34" s="39">
        <v>0.34</v>
      </c>
      <c r="N34" s="39">
        <v>0.49</v>
      </c>
      <c r="O34" s="39">
        <v>16.7</v>
      </c>
      <c r="P34" s="39">
        <v>6.35</v>
      </c>
      <c r="Q34" s="39">
        <v>74.72</v>
      </c>
      <c r="R34" s="39">
        <v>0</v>
      </c>
      <c r="S34" s="39">
        <v>48.42</v>
      </c>
      <c r="T34" s="39">
        <v>1074.1400000000001</v>
      </c>
      <c r="U34" s="11">
        <v>6.26</v>
      </c>
      <c r="V34" s="39">
        <v>0.02</v>
      </c>
      <c r="W34" s="39">
        <v>156.06</v>
      </c>
      <c r="X34" s="11">
        <v>0.6</v>
      </c>
      <c r="Y34" s="27">
        <v>1.4</v>
      </c>
      <c r="Z34" s="27">
        <v>3.1</v>
      </c>
      <c r="AA34" s="27">
        <v>0</v>
      </c>
      <c r="AB34" s="27">
        <v>2.2000000000000002</v>
      </c>
      <c r="AC34" s="27">
        <v>7.4</v>
      </c>
      <c r="AD34" s="39">
        <v>2584.06</v>
      </c>
      <c r="AE34" s="39">
        <v>1518.52</v>
      </c>
      <c r="AF34" s="39">
        <v>266.23</v>
      </c>
      <c r="AG34" s="39">
        <v>4.42</v>
      </c>
      <c r="AH34" s="39">
        <v>671.03</v>
      </c>
      <c r="AI34" s="39">
        <v>140.13</v>
      </c>
      <c r="AJ34" s="39">
        <v>0.75</v>
      </c>
      <c r="AK34" s="39">
        <v>213.49</v>
      </c>
      <c r="AL34" s="39">
        <v>0.52</v>
      </c>
      <c r="AM34" s="39">
        <v>2.82</v>
      </c>
      <c r="AN34" s="27">
        <v>7.1</v>
      </c>
      <c r="AO34" s="27">
        <v>0.3</v>
      </c>
      <c r="AP34" s="27">
        <v>0</v>
      </c>
      <c r="AQ34" s="27">
        <v>0</v>
      </c>
      <c r="AR34" s="27">
        <v>0</v>
      </c>
      <c r="AS34" s="27">
        <v>0</v>
      </c>
      <c r="AT34" s="27">
        <v>1.8427521306448827E-2</v>
      </c>
      <c r="AU34" s="27">
        <v>1.2922614746548975</v>
      </c>
      <c r="AV34" s="27">
        <v>4.5269688804490151</v>
      </c>
      <c r="AW34" s="27">
        <v>1.1204104122710199</v>
      </c>
      <c r="AX34" s="27">
        <v>9.7510557005346638E-2</v>
      </c>
      <c r="AY34" s="27">
        <v>1.0213321432255611E-2</v>
      </c>
      <c r="AZ34" s="27">
        <v>0.9258064168560578</v>
      </c>
      <c r="BA34" s="27">
        <v>3.689908256487362</v>
      </c>
      <c r="BB34" s="27">
        <v>0.75982310461074887</v>
      </c>
      <c r="BC34" s="27">
        <v>1.2639992051780096</v>
      </c>
      <c r="BD34" s="27">
        <v>0.71359053787667481</v>
      </c>
      <c r="BE34" s="27">
        <v>1.3966797285510653</v>
      </c>
      <c r="BF34" s="27">
        <v>3.9882449964927028E-2</v>
      </c>
      <c r="BG34" s="27">
        <v>1.1528441802867957</v>
      </c>
      <c r="BH34" s="27">
        <v>0.26740954992611954</v>
      </c>
      <c r="BI34" s="27">
        <v>0.60184800509268233</v>
      </c>
      <c r="BJ34" s="27">
        <v>2.043794112314465</v>
      </c>
      <c r="BK34" s="27">
        <v>0.41495714511052606</v>
      </c>
      <c r="BL34" s="27">
        <v>4.2140003533631587</v>
      </c>
      <c r="BM34" s="27">
        <v>8.9667636341931561E-2</v>
      </c>
      <c r="BN34" s="27">
        <v>0.10286127998069039</v>
      </c>
      <c r="BO34" s="27">
        <v>0.1252432869847378</v>
      </c>
      <c r="BP34" s="28">
        <v>2557.0896494123431</v>
      </c>
      <c r="BQ34" s="28">
        <v>2673.8073085500387</v>
      </c>
      <c r="BR34" s="28">
        <v>4461.9211664639024</v>
      </c>
      <c r="BS34" s="28">
        <v>467.75673078165005</v>
      </c>
      <c r="BT34" s="28">
        <v>7414.005967765308</v>
      </c>
      <c r="BU34" s="28">
        <v>2356.6211255935896</v>
      </c>
      <c r="BV34" s="28">
        <v>2084.7723512497168</v>
      </c>
      <c r="BW34" s="28">
        <v>1556.0079721844941</v>
      </c>
      <c r="BX34" s="28">
        <v>3272.7132801991374</v>
      </c>
      <c r="BY34" s="28">
        <v>3648.5636429830547</v>
      </c>
      <c r="BZ34" s="28">
        <v>988.12851507859205</v>
      </c>
      <c r="CA34" s="28">
        <v>1745.8229627722849</v>
      </c>
      <c r="CB34" s="28">
        <v>1605.6817930833126</v>
      </c>
      <c r="CC34" s="28">
        <v>1836.2352900898131</v>
      </c>
      <c r="CD34" s="28">
        <v>2096.1994725944101</v>
      </c>
      <c r="CE34" s="28">
        <v>1497.6361488367806</v>
      </c>
      <c r="CF34" s="28">
        <v>1928.9048587609361</v>
      </c>
    </row>
    <row r="35" spans="1:84" s="19" customFormat="1">
      <c r="A35" s="11">
        <v>102</v>
      </c>
      <c r="B35" s="11" t="s">
        <v>450</v>
      </c>
      <c r="C35" s="16" t="s">
        <v>297</v>
      </c>
      <c r="D35" s="16" t="s">
        <v>363</v>
      </c>
      <c r="E35" s="16">
        <v>50</v>
      </c>
      <c r="F35" s="36">
        <v>45.640235911239053</v>
      </c>
      <c r="G35" s="26">
        <v>3.2434060667506941</v>
      </c>
      <c r="H35" s="26">
        <v>2.015002911059069</v>
      </c>
      <c r="I35" s="26">
        <v>2.7340666666666666</v>
      </c>
      <c r="J35" s="26">
        <v>3.2976406980108259</v>
      </c>
      <c r="K35" s="26">
        <v>41.195810000000002</v>
      </c>
      <c r="L35" s="26">
        <v>0.81171435552357141</v>
      </c>
      <c r="M35" s="31">
        <v>0</v>
      </c>
      <c r="N35" s="31">
        <v>2.3190601870788734E-2</v>
      </c>
      <c r="O35" s="38" t="s">
        <v>603</v>
      </c>
      <c r="P35" s="31">
        <v>0.17824455335704883</v>
      </c>
      <c r="Q35" s="39">
        <v>3.06</v>
      </c>
      <c r="R35" s="31">
        <v>0</v>
      </c>
      <c r="S35" s="31">
        <v>0</v>
      </c>
      <c r="T35" s="31">
        <v>35.389938791011708</v>
      </c>
      <c r="U35" s="11">
        <v>2.19</v>
      </c>
      <c r="V35" s="39">
        <v>0.03</v>
      </c>
      <c r="W35" s="31">
        <v>0</v>
      </c>
      <c r="X35" s="26">
        <v>0</v>
      </c>
      <c r="Y35" s="26">
        <v>0</v>
      </c>
      <c r="Z35" s="26">
        <v>1.8432547898386404E-2</v>
      </c>
      <c r="AA35" s="26">
        <v>0</v>
      </c>
      <c r="AB35" s="26">
        <v>0</v>
      </c>
      <c r="AC35" s="26">
        <v>1.8432547898386404E-2</v>
      </c>
      <c r="AD35" s="31">
        <v>257.37512483417714</v>
      </c>
      <c r="AE35" s="31">
        <v>37.447131309689212</v>
      </c>
      <c r="AF35" s="31">
        <v>26.538322171402672</v>
      </c>
      <c r="AG35" s="31">
        <v>0.52204303100065219</v>
      </c>
      <c r="AH35" s="31">
        <v>33.293586924205158</v>
      </c>
      <c r="AI35" s="39">
        <v>14.25</v>
      </c>
      <c r="AJ35" s="39">
        <v>0.46</v>
      </c>
      <c r="AK35" s="39">
        <v>2.0699999999999998</v>
      </c>
      <c r="AL35" s="39">
        <v>0.1</v>
      </c>
      <c r="AM35" s="39">
        <v>0.38</v>
      </c>
      <c r="AN35" s="26">
        <v>0.3434896237947162</v>
      </c>
      <c r="AO35" s="26">
        <v>1.2521544635559675E-2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0.2</v>
      </c>
      <c r="AW35" s="27">
        <v>0.1</v>
      </c>
      <c r="AX35" s="27">
        <v>0</v>
      </c>
      <c r="AY35" s="27">
        <v>0</v>
      </c>
      <c r="AZ35" s="27">
        <v>0</v>
      </c>
      <c r="BA35" s="27">
        <v>0.5</v>
      </c>
      <c r="BB35" s="27">
        <v>0</v>
      </c>
      <c r="BC35" s="27">
        <v>0.2</v>
      </c>
      <c r="BD35" s="27">
        <v>0</v>
      </c>
      <c r="BE35" s="27">
        <v>0.9</v>
      </c>
      <c r="BF35" s="27">
        <v>0</v>
      </c>
      <c r="BG35" s="27">
        <v>0</v>
      </c>
      <c r="BH35" s="27">
        <v>0</v>
      </c>
      <c r="BI35" s="27">
        <v>0.2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8">
        <v>133.36000000000001</v>
      </c>
      <c r="BQ35" s="28">
        <v>130.44</v>
      </c>
      <c r="BR35" s="28">
        <v>220.32</v>
      </c>
      <c r="BS35" s="28">
        <v>18.100000000000001</v>
      </c>
      <c r="BT35" s="28">
        <v>367.38</v>
      </c>
      <c r="BU35" s="28">
        <v>17.489999999999998</v>
      </c>
      <c r="BV35" s="28">
        <v>44.2</v>
      </c>
      <c r="BW35" s="28">
        <v>84.02</v>
      </c>
      <c r="BX35" s="28">
        <v>186.3</v>
      </c>
      <c r="BY35" s="28">
        <v>143.21</v>
      </c>
      <c r="BZ35" s="28">
        <v>20.43</v>
      </c>
      <c r="CA35" s="28">
        <v>101.62</v>
      </c>
      <c r="CB35" s="28">
        <v>90.59</v>
      </c>
      <c r="CC35" s="28">
        <v>136.05000000000001</v>
      </c>
      <c r="CD35" s="28">
        <v>101.75</v>
      </c>
      <c r="CE35" s="28">
        <v>69.430000000000007</v>
      </c>
      <c r="CF35" s="28">
        <v>124.32</v>
      </c>
    </row>
    <row r="36" spans="1:84" s="19" customFormat="1">
      <c r="A36" s="11">
        <v>68</v>
      </c>
      <c r="B36" s="11" t="s">
        <v>451</v>
      </c>
      <c r="C36" s="11" t="s">
        <v>164</v>
      </c>
      <c r="D36" s="11" t="s">
        <v>163</v>
      </c>
      <c r="E36" s="11">
        <v>200</v>
      </c>
      <c r="F36" s="36">
        <v>256.76938960129507</v>
      </c>
      <c r="G36" s="26">
        <v>26.170627000425853</v>
      </c>
      <c r="H36" s="26">
        <v>10.993506732872609</v>
      </c>
      <c r="I36" s="26">
        <v>12.0125394075668</v>
      </c>
      <c r="J36" s="26">
        <v>4.5675000000000008</v>
      </c>
      <c r="K36" s="26">
        <v>148.21314884905854</v>
      </c>
      <c r="L36" s="26">
        <v>2.6101780100762024</v>
      </c>
      <c r="M36" s="31">
        <v>0.16295796599263671</v>
      </c>
      <c r="N36" s="31">
        <v>0.1930901056676656</v>
      </c>
      <c r="O36" s="39" t="s">
        <v>602</v>
      </c>
      <c r="P36" s="31">
        <v>2.0295277621200634</v>
      </c>
      <c r="Q36" s="39" t="s">
        <v>602</v>
      </c>
      <c r="R36" s="31">
        <v>8.8774780869977494</v>
      </c>
      <c r="S36" s="31">
        <v>0</v>
      </c>
      <c r="T36" s="31">
        <v>325.59355642109557</v>
      </c>
      <c r="U36" s="27" t="s">
        <v>602</v>
      </c>
      <c r="V36" s="39" t="s">
        <v>602</v>
      </c>
      <c r="W36" s="31">
        <v>39.262757329577504</v>
      </c>
      <c r="X36" s="26">
        <v>3.2222222222222222E-3</v>
      </c>
      <c r="Y36" s="26">
        <v>0.98696066283466732</v>
      </c>
      <c r="Z36" s="26">
        <v>1.0932886444179373</v>
      </c>
      <c r="AA36" s="26">
        <v>0</v>
      </c>
      <c r="AB36" s="26">
        <v>8.3524904214559402E-3</v>
      </c>
      <c r="AC36" s="26">
        <v>2.0918240198962827</v>
      </c>
      <c r="AD36" s="31">
        <v>828.54542877900758</v>
      </c>
      <c r="AE36" s="31">
        <v>269.21747019919007</v>
      </c>
      <c r="AF36" s="31">
        <v>32.842397844887756</v>
      </c>
      <c r="AG36" s="31">
        <v>24.545793394111126</v>
      </c>
      <c r="AH36" s="31">
        <v>108.74113644100971</v>
      </c>
      <c r="AI36" s="27" t="s">
        <v>602</v>
      </c>
      <c r="AJ36" s="27" t="s">
        <v>602</v>
      </c>
      <c r="AK36" s="27" t="s">
        <v>602</v>
      </c>
      <c r="AL36" s="27" t="s">
        <v>602</v>
      </c>
      <c r="AM36" s="27" t="s">
        <v>602</v>
      </c>
      <c r="AN36" s="26">
        <v>2.109984864181595</v>
      </c>
      <c r="AO36" s="26">
        <v>7.5491807776888534E-2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1.5</v>
      </c>
      <c r="AW36" s="27">
        <v>0.6</v>
      </c>
      <c r="AX36" s="27">
        <v>0</v>
      </c>
      <c r="AY36" s="27">
        <v>0</v>
      </c>
      <c r="AZ36" s="27">
        <v>0.1</v>
      </c>
      <c r="BA36" s="27">
        <v>2.6</v>
      </c>
      <c r="BB36" s="27">
        <v>0.2</v>
      </c>
      <c r="BC36" s="27">
        <v>0</v>
      </c>
      <c r="BD36" s="27">
        <v>0</v>
      </c>
      <c r="BE36" s="27">
        <v>4.5</v>
      </c>
      <c r="BF36" s="27">
        <v>0</v>
      </c>
      <c r="BG36" s="27">
        <v>0</v>
      </c>
      <c r="BH36" s="27">
        <v>0</v>
      </c>
      <c r="BI36" s="27">
        <v>0.5</v>
      </c>
      <c r="BJ36" s="27">
        <v>0</v>
      </c>
      <c r="BK36" s="27">
        <v>0</v>
      </c>
      <c r="BL36" s="27">
        <f>'100g당'!BM71*'100g당'!E71/100</f>
        <v>0</v>
      </c>
      <c r="BM36" s="27">
        <v>0</v>
      </c>
      <c r="BN36" s="27">
        <v>0</v>
      </c>
      <c r="BO36" s="27">
        <v>0</v>
      </c>
      <c r="BP36" s="11" t="s">
        <v>552</v>
      </c>
      <c r="BQ36" s="11" t="s">
        <v>552</v>
      </c>
      <c r="BR36" s="11" t="s">
        <v>552</v>
      </c>
      <c r="BS36" s="11" t="s">
        <v>552</v>
      </c>
      <c r="BT36" s="11" t="s">
        <v>552</v>
      </c>
      <c r="BU36" s="11" t="s">
        <v>552</v>
      </c>
      <c r="BV36" s="11" t="s">
        <v>552</v>
      </c>
      <c r="BW36" s="11" t="s">
        <v>552</v>
      </c>
      <c r="BX36" s="11" t="s">
        <v>552</v>
      </c>
      <c r="BY36" s="11" t="s">
        <v>552</v>
      </c>
      <c r="BZ36" s="11" t="s">
        <v>552</v>
      </c>
      <c r="CA36" s="11" t="s">
        <v>552</v>
      </c>
      <c r="CB36" s="11" t="s">
        <v>552</v>
      </c>
      <c r="CC36" s="11" t="s">
        <v>552</v>
      </c>
      <c r="CD36" s="11" t="s">
        <v>552</v>
      </c>
      <c r="CE36" s="11" t="s">
        <v>552</v>
      </c>
      <c r="CF36" s="11" t="s">
        <v>552</v>
      </c>
    </row>
    <row r="37" spans="1:84" s="19" customFormat="1">
      <c r="A37" s="11">
        <v>317</v>
      </c>
      <c r="B37" s="11" t="s">
        <v>604</v>
      </c>
      <c r="C37" s="11" t="s">
        <v>637</v>
      </c>
      <c r="D37" s="11" t="s">
        <v>662</v>
      </c>
      <c r="E37" s="11">
        <v>50</v>
      </c>
      <c r="F37" s="30">
        <v>55</v>
      </c>
      <c r="G37" s="27">
        <v>10.5</v>
      </c>
      <c r="H37" s="27">
        <v>1.3</v>
      </c>
      <c r="I37" s="27">
        <v>0.9</v>
      </c>
      <c r="J37" s="11">
        <v>2.5</v>
      </c>
      <c r="K37" s="11">
        <v>35.200000000000003</v>
      </c>
      <c r="L37" s="27">
        <v>2.1</v>
      </c>
      <c r="M37" s="39">
        <v>0.08</v>
      </c>
      <c r="N37" s="39">
        <v>0.04</v>
      </c>
      <c r="O37" s="39">
        <v>0</v>
      </c>
      <c r="P37" s="39">
        <v>7.0000000000000007E-2</v>
      </c>
      <c r="Q37" s="39">
        <v>16.760000000000002</v>
      </c>
      <c r="R37" s="39">
        <v>0.92</v>
      </c>
      <c r="S37" s="39">
        <v>0</v>
      </c>
      <c r="T37" s="39">
        <v>416.67</v>
      </c>
      <c r="U37" s="11">
        <v>0.99</v>
      </c>
      <c r="V37" s="39">
        <v>0.41</v>
      </c>
      <c r="W37" s="39">
        <v>0</v>
      </c>
      <c r="X37" s="11">
        <v>0.6</v>
      </c>
      <c r="Y37" s="27">
        <v>1.7</v>
      </c>
      <c r="Z37" s="27">
        <v>1.1000000000000001</v>
      </c>
      <c r="AA37" s="27">
        <v>0</v>
      </c>
      <c r="AB37" s="27">
        <v>2.2000000000000002</v>
      </c>
      <c r="AC37" s="27">
        <v>5.6</v>
      </c>
      <c r="AD37" s="39">
        <v>707.34</v>
      </c>
      <c r="AE37" s="39">
        <v>117.42</v>
      </c>
      <c r="AF37" s="39">
        <v>19.82</v>
      </c>
      <c r="AG37" s="39">
        <v>0.56000000000000005</v>
      </c>
      <c r="AH37" s="39">
        <v>26.64</v>
      </c>
      <c r="AI37" s="39">
        <v>17.260000000000002</v>
      </c>
      <c r="AJ37" s="39">
        <v>0.13</v>
      </c>
      <c r="AK37" s="39">
        <v>0</v>
      </c>
      <c r="AL37" s="39">
        <v>0.05</v>
      </c>
      <c r="AM37" s="39">
        <v>0.2</v>
      </c>
      <c r="AN37" s="27">
        <v>0.1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0</v>
      </c>
      <c r="AU37" s="27">
        <v>0</v>
      </c>
      <c r="AV37" s="27">
        <v>0.1</v>
      </c>
      <c r="AW37" s="27">
        <v>0</v>
      </c>
      <c r="AX37" s="27">
        <v>0</v>
      </c>
      <c r="AY37" s="27">
        <v>0</v>
      </c>
      <c r="AZ37" s="27">
        <v>0</v>
      </c>
      <c r="BA37" s="27">
        <v>0.1</v>
      </c>
      <c r="BB37" s="27">
        <v>0</v>
      </c>
      <c r="BC37" s="27">
        <v>0</v>
      </c>
      <c r="BD37" s="27">
        <v>0</v>
      </c>
      <c r="BE37" s="27">
        <v>0.3</v>
      </c>
      <c r="BF37" s="27">
        <v>0</v>
      </c>
      <c r="BG37" s="27">
        <v>0</v>
      </c>
      <c r="BH37" s="27">
        <v>0</v>
      </c>
      <c r="BI37" s="27">
        <v>0</v>
      </c>
      <c r="BJ37" s="27">
        <v>0</v>
      </c>
      <c r="BK37" s="27">
        <v>0</v>
      </c>
      <c r="BL37" s="27">
        <v>0</v>
      </c>
      <c r="BM37" s="27">
        <v>0</v>
      </c>
      <c r="BN37" s="27">
        <v>0</v>
      </c>
      <c r="BO37" s="27">
        <v>0</v>
      </c>
      <c r="BP37" s="28">
        <v>53.1</v>
      </c>
      <c r="BQ37" s="28">
        <v>67.510000000000005</v>
      </c>
      <c r="BR37" s="28">
        <v>120.5</v>
      </c>
      <c r="BS37" s="28">
        <v>9.6300000000000008</v>
      </c>
      <c r="BT37" s="28">
        <v>328.91</v>
      </c>
      <c r="BU37" s="28">
        <v>53.89</v>
      </c>
      <c r="BV37" s="28">
        <v>20.13</v>
      </c>
      <c r="BW37" s="28">
        <v>38.700000000000003</v>
      </c>
      <c r="BX37" s="28">
        <v>71.02</v>
      </c>
      <c r="BY37" s="28">
        <v>53.41</v>
      </c>
      <c r="BZ37" s="28">
        <v>10.1</v>
      </c>
      <c r="CA37" s="28">
        <v>47.1</v>
      </c>
      <c r="CB37" s="28">
        <v>58.9</v>
      </c>
      <c r="CC37" s="28">
        <v>49.19</v>
      </c>
      <c r="CD37" s="28">
        <v>39.56</v>
      </c>
      <c r="CE37" s="28">
        <v>22.82</v>
      </c>
      <c r="CF37" s="28">
        <v>50.05</v>
      </c>
    </row>
    <row r="38" spans="1:84" s="19" customFormat="1">
      <c r="A38" s="11">
        <v>206</v>
      </c>
      <c r="B38" s="11" t="s">
        <v>451</v>
      </c>
      <c r="C38" s="11" t="s">
        <v>78</v>
      </c>
      <c r="D38" s="11" t="s">
        <v>73</v>
      </c>
      <c r="E38" s="11">
        <v>100</v>
      </c>
      <c r="F38" s="36">
        <v>165.28861604959269</v>
      </c>
      <c r="G38" s="26">
        <v>34.111714127398294</v>
      </c>
      <c r="H38" s="26">
        <v>3.660802226241163</v>
      </c>
      <c r="I38" s="26">
        <v>1.5776167372260952</v>
      </c>
      <c r="J38" s="26">
        <v>1.2962833333333332</v>
      </c>
      <c r="K38" s="26">
        <v>59.514219309871123</v>
      </c>
      <c r="L38" s="26">
        <v>1.1356475992633308</v>
      </c>
      <c r="M38" s="31">
        <v>4.0427417595993262E-2</v>
      </c>
      <c r="N38" s="31">
        <v>8.6423339339861779E-2</v>
      </c>
      <c r="O38" s="39" t="s">
        <v>602</v>
      </c>
      <c r="P38" s="31">
        <v>0.39036413698731393</v>
      </c>
      <c r="Q38" s="39" t="s">
        <v>602</v>
      </c>
      <c r="R38" s="31">
        <v>1.5285811565615182</v>
      </c>
      <c r="S38" s="31">
        <v>0</v>
      </c>
      <c r="T38" s="31">
        <v>381.67018291812047</v>
      </c>
      <c r="U38" s="27" t="s">
        <v>602</v>
      </c>
      <c r="V38" s="39" t="s">
        <v>602</v>
      </c>
      <c r="W38" s="31">
        <v>3.5085856827895352</v>
      </c>
      <c r="X38" s="26">
        <v>5.7535558076506933E-2</v>
      </c>
      <c r="Y38" s="26">
        <v>9.7222222222222206E-3</v>
      </c>
      <c r="Z38" s="26">
        <v>0.13800936119151805</v>
      </c>
      <c r="AA38" s="26">
        <v>0</v>
      </c>
      <c r="AB38" s="26">
        <v>0</v>
      </c>
      <c r="AC38" s="26">
        <v>0.20526714149024725</v>
      </c>
      <c r="AD38" s="31">
        <v>342.92198752064519</v>
      </c>
      <c r="AE38" s="31">
        <v>68.737705965008544</v>
      </c>
      <c r="AF38" s="31">
        <v>29.07978845970986</v>
      </c>
      <c r="AG38" s="31">
        <v>2.0163426313025057</v>
      </c>
      <c r="AH38" s="31">
        <v>47.498037090144869</v>
      </c>
      <c r="AI38" s="27" t="s">
        <v>602</v>
      </c>
      <c r="AJ38" s="27" t="s">
        <v>602</v>
      </c>
      <c r="AK38" s="27" t="s">
        <v>602</v>
      </c>
      <c r="AL38" s="27" t="s">
        <v>602</v>
      </c>
      <c r="AM38" s="27" t="s">
        <v>602</v>
      </c>
      <c r="AN38" s="26">
        <v>0.4544736768557105</v>
      </c>
      <c r="AO38" s="26">
        <v>1.1711214856570425E-2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0.3</v>
      </c>
      <c r="AW38" s="27">
        <v>0.1</v>
      </c>
      <c r="AX38" s="27">
        <v>0</v>
      </c>
      <c r="AY38" s="27">
        <v>0</v>
      </c>
      <c r="AZ38" s="27">
        <v>0</v>
      </c>
      <c r="BA38" s="27">
        <v>0.6</v>
      </c>
      <c r="BB38" s="27">
        <v>0</v>
      </c>
      <c r="BC38" s="27">
        <v>0</v>
      </c>
      <c r="BD38" s="27">
        <v>0</v>
      </c>
      <c r="BE38" s="27">
        <v>0.7</v>
      </c>
      <c r="BF38" s="27">
        <v>0</v>
      </c>
      <c r="BG38" s="27">
        <v>0</v>
      </c>
      <c r="BH38" s="27">
        <v>0</v>
      </c>
      <c r="BI38" s="27">
        <v>0.1</v>
      </c>
      <c r="BJ38" s="27">
        <v>0</v>
      </c>
      <c r="BK38" s="27">
        <v>0</v>
      </c>
      <c r="BL38" s="27">
        <f>'100g당'!BM209*'100g당'!E209/100</f>
        <v>0</v>
      </c>
      <c r="BM38" s="27">
        <v>0</v>
      </c>
      <c r="BN38" s="27">
        <v>0</v>
      </c>
      <c r="BO38" s="27">
        <v>0</v>
      </c>
      <c r="BP38" s="11" t="s">
        <v>552</v>
      </c>
      <c r="BQ38" s="11" t="s">
        <v>552</v>
      </c>
      <c r="BR38" s="11" t="s">
        <v>552</v>
      </c>
      <c r="BS38" s="11" t="s">
        <v>552</v>
      </c>
      <c r="BT38" s="11" t="s">
        <v>552</v>
      </c>
      <c r="BU38" s="11" t="s">
        <v>552</v>
      </c>
      <c r="BV38" s="11" t="s">
        <v>552</v>
      </c>
      <c r="BW38" s="11" t="s">
        <v>552</v>
      </c>
      <c r="BX38" s="11" t="s">
        <v>552</v>
      </c>
      <c r="BY38" s="11" t="s">
        <v>552</v>
      </c>
      <c r="BZ38" s="11" t="s">
        <v>552</v>
      </c>
      <c r="CA38" s="11" t="s">
        <v>552</v>
      </c>
      <c r="CB38" s="11" t="s">
        <v>552</v>
      </c>
      <c r="CC38" s="11" t="s">
        <v>552</v>
      </c>
      <c r="CD38" s="11" t="s">
        <v>552</v>
      </c>
      <c r="CE38" s="11" t="s">
        <v>552</v>
      </c>
      <c r="CF38" s="11" t="s">
        <v>552</v>
      </c>
    </row>
    <row r="39" spans="1:84" s="19" customFormat="1">
      <c r="A39" s="11">
        <v>318</v>
      </c>
      <c r="B39" s="11" t="s">
        <v>451</v>
      </c>
      <c r="C39" s="11" t="s">
        <v>131</v>
      </c>
      <c r="D39" s="11" t="s">
        <v>132</v>
      </c>
      <c r="E39" s="11">
        <v>30</v>
      </c>
      <c r="F39" s="36">
        <v>21.63263241242641</v>
      </c>
      <c r="G39" s="26">
        <v>3.9496387541477254</v>
      </c>
      <c r="H39" s="26">
        <v>0.77026522395495522</v>
      </c>
      <c r="I39" s="26">
        <v>0.30589072222396568</v>
      </c>
      <c r="J39" s="26">
        <v>1.384780538270538</v>
      </c>
      <c r="K39" s="26">
        <v>22.901576452172289</v>
      </c>
      <c r="L39" s="26">
        <v>2.0726288475010604</v>
      </c>
      <c r="M39" s="31">
        <v>0.20369536315689032</v>
      </c>
      <c r="N39" s="31">
        <v>1.9049572500872507E-2</v>
      </c>
      <c r="O39" s="39" t="s">
        <v>602</v>
      </c>
      <c r="P39" s="31">
        <v>0.84293168662945916</v>
      </c>
      <c r="Q39" s="39" t="s">
        <v>602</v>
      </c>
      <c r="R39" s="31">
        <v>8.2552399079034426</v>
      </c>
      <c r="S39" s="31">
        <v>0</v>
      </c>
      <c r="T39" s="31">
        <v>34.32264612601584</v>
      </c>
      <c r="U39" s="27" t="s">
        <v>602</v>
      </c>
      <c r="V39" s="39" t="s">
        <v>602</v>
      </c>
      <c r="W39" s="31">
        <v>9.0408333333333341E-2</v>
      </c>
      <c r="X39" s="26">
        <v>0.37465155944570916</v>
      </c>
      <c r="Y39" s="26">
        <v>0.87556596770804429</v>
      </c>
      <c r="Z39" s="26">
        <v>1.1587660610193269</v>
      </c>
      <c r="AA39" s="26">
        <v>0</v>
      </c>
      <c r="AB39" s="26">
        <v>9.7160693240232136E-3</v>
      </c>
      <c r="AC39" s="26">
        <v>2.4186996574971036</v>
      </c>
      <c r="AD39" s="31">
        <v>773.51671978271884</v>
      </c>
      <c r="AE39" s="31">
        <v>55.373856578266967</v>
      </c>
      <c r="AF39" s="31">
        <v>9.3872847754822644</v>
      </c>
      <c r="AG39" s="31">
        <v>2.7056627011521059</v>
      </c>
      <c r="AH39" s="31">
        <v>10.446301655693867</v>
      </c>
      <c r="AI39" s="27" t="s">
        <v>602</v>
      </c>
      <c r="AJ39" s="27" t="s">
        <v>602</v>
      </c>
      <c r="AK39" s="27" t="s">
        <v>602</v>
      </c>
      <c r="AL39" s="27" t="s">
        <v>602</v>
      </c>
      <c r="AM39" s="27" t="s">
        <v>602</v>
      </c>
      <c r="AN39" s="26">
        <v>2.6045047399700958E-2</v>
      </c>
      <c r="AO39" s="26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27">
        <v>0</v>
      </c>
      <c r="BD39" s="27">
        <v>0</v>
      </c>
      <c r="BE39" s="27">
        <v>0.1</v>
      </c>
      <c r="BF39" s="27">
        <v>0</v>
      </c>
      <c r="BG39" s="27">
        <v>0</v>
      </c>
      <c r="BH39" s="27">
        <v>0</v>
      </c>
      <c r="BI39" s="27">
        <v>0</v>
      </c>
      <c r="BJ39" s="27">
        <v>0</v>
      </c>
      <c r="BK39" s="27">
        <v>0</v>
      </c>
      <c r="BL39" s="53">
        <f>'100g당'!BM321*'100g당'!E321/100</f>
        <v>0</v>
      </c>
      <c r="BM39" s="27">
        <v>0</v>
      </c>
      <c r="BN39" s="27">
        <v>0</v>
      </c>
      <c r="BO39" s="27">
        <v>0</v>
      </c>
      <c r="BP39" s="11" t="s">
        <v>552</v>
      </c>
      <c r="BQ39" s="11" t="s">
        <v>552</v>
      </c>
      <c r="BR39" s="11" t="s">
        <v>552</v>
      </c>
      <c r="BS39" s="11" t="s">
        <v>552</v>
      </c>
      <c r="BT39" s="11" t="s">
        <v>552</v>
      </c>
      <c r="BU39" s="11" t="s">
        <v>552</v>
      </c>
      <c r="BV39" s="11" t="s">
        <v>552</v>
      </c>
      <c r="BW39" s="11" t="s">
        <v>552</v>
      </c>
      <c r="BX39" s="11" t="s">
        <v>552</v>
      </c>
      <c r="BY39" s="11" t="s">
        <v>552</v>
      </c>
      <c r="BZ39" s="11" t="s">
        <v>552</v>
      </c>
      <c r="CA39" s="11" t="s">
        <v>552</v>
      </c>
      <c r="CB39" s="11" t="s">
        <v>552</v>
      </c>
      <c r="CC39" s="11" t="s">
        <v>552</v>
      </c>
      <c r="CD39" s="11" t="s">
        <v>552</v>
      </c>
      <c r="CE39" s="11" t="s">
        <v>552</v>
      </c>
      <c r="CF39" s="11" t="s">
        <v>552</v>
      </c>
    </row>
    <row r="40" spans="1:84" s="19" customFormat="1">
      <c r="A40" s="11">
        <v>336</v>
      </c>
      <c r="B40" s="11" t="s">
        <v>449</v>
      </c>
      <c r="C40" s="17" t="s">
        <v>238</v>
      </c>
      <c r="D40" s="17" t="s">
        <v>286</v>
      </c>
      <c r="E40" s="17">
        <v>150</v>
      </c>
      <c r="F40" s="37">
        <v>274.68946992577537</v>
      </c>
      <c r="G40" s="25">
        <v>17.009847209134115</v>
      </c>
      <c r="H40" s="25">
        <v>12.910375</v>
      </c>
      <c r="I40" s="25">
        <v>17.223175676582095</v>
      </c>
      <c r="J40" s="25">
        <v>7.4742555754878994</v>
      </c>
      <c r="K40" s="25">
        <v>101.08422896427511</v>
      </c>
      <c r="L40" s="25">
        <v>1.7723731500086721</v>
      </c>
      <c r="M40" s="38">
        <v>0.20203109692861448</v>
      </c>
      <c r="N40" s="38">
        <v>0.19066532168063652</v>
      </c>
      <c r="O40" s="39" t="s">
        <v>602</v>
      </c>
      <c r="P40" s="38">
        <v>1.2443905410540328</v>
      </c>
      <c r="Q40" s="39" t="s">
        <v>602</v>
      </c>
      <c r="R40" s="38">
        <v>9.8758550583043707</v>
      </c>
      <c r="S40" s="38">
        <v>13.62096467098619</v>
      </c>
      <c r="T40" s="38">
        <v>673.44433518975313</v>
      </c>
      <c r="U40" s="11">
        <v>5.93</v>
      </c>
      <c r="V40" s="39">
        <v>0.24</v>
      </c>
      <c r="W40" s="38">
        <v>78.812431833109358</v>
      </c>
      <c r="X40" s="25">
        <v>0</v>
      </c>
      <c r="Y40" s="25">
        <v>0.18722850382569756</v>
      </c>
      <c r="Z40" s="25">
        <v>0.59669327042187692</v>
      </c>
      <c r="AA40" s="25">
        <v>0</v>
      </c>
      <c r="AB40" s="25">
        <v>1.3856821588138069</v>
      </c>
      <c r="AC40" s="25">
        <v>2.1696039330613814</v>
      </c>
      <c r="AD40" s="31">
        <v>362.20516305619464</v>
      </c>
      <c r="AE40" s="31">
        <v>311.13493184537708</v>
      </c>
      <c r="AF40" s="31">
        <v>66.181062016670225</v>
      </c>
      <c r="AG40" s="31">
        <v>1.2450454885381672</v>
      </c>
      <c r="AH40" s="31">
        <v>166.47129099462217</v>
      </c>
      <c r="AI40" s="39">
        <v>31.1</v>
      </c>
      <c r="AJ40" s="39">
        <v>0.37</v>
      </c>
      <c r="AK40" s="31" t="s">
        <v>603</v>
      </c>
      <c r="AL40" s="39">
        <v>0.22</v>
      </c>
      <c r="AM40" s="39">
        <v>1.27</v>
      </c>
      <c r="AN40" s="26">
        <v>3.5182932812827663</v>
      </c>
      <c r="AO40" s="26">
        <v>9.3381438110552301E-2</v>
      </c>
      <c r="AP40" s="27">
        <v>0</v>
      </c>
      <c r="AQ40" s="27">
        <v>0</v>
      </c>
      <c r="AR40" s="27">
        <v>0</v>
      </c>
      <c r="AS40" s="27">
        <v>0</v>
      </c>
      <c r="AT40" s="27">
        <v>0</v>
      </c>
      <c r="AU40" s="27">
        <v>0.1</v>
      </c>
      <c r="AV40" s="27">
        <v>2.4</v>
      </c>
      <c r="AW40" s="27">
        <v>1</v>
      </c>
      <c r="AX40" s="27">
        <v>0.1</v>
      </c>
      <c r="AY40" s="27">
        <v>0</v>
      </c>
      <c r="AZ40" s="27">
        <v>0.1</v>
      </c>
      <c r="BA40" s="27">
        <v>4.5</v>
      </c>
      <c r="BB40" s="27">
        <v>0.3</v>
      </c>
      <c r="BC40" s="27">
        <v>0.1</v>
      </c>
      <c r="BD40" s="27">
        <v>0</v>
      </c>
      <c r="BE40" s="27">
        <v>6.5</v>
      </c>
      <c r="BF40" s="27">
        <v>0</v>
      </c>
      <c r="BG40" s="27">
        <v>0</v>
      </c>
      <c r="BH40" s="27">
        <v>0.1</v>
      </c>
      <c r="BI40" s="27">
        <v>0.7</v>
      </c>
      <c r="BJ40" s="27">
        <v>0</v>
      </c>
      <c r="BK40" s="27">
        <v>0</v>
      </c>
      <c r="BL40" s="27">
        <v>0</v>
      </c>
      <c r="BM40" s="27">
        <v>0</v>
      </c>
      <c r="BN40" s="27">
        <v>0.1</v>
      </c>
      <c r="BO40" s="27">
        <v>0</v>
      </c>
      <c r="BP40" s="28">
        <v>614.92999999999995</v>
      </c>
      <c r="BQ40" s="28">
        <v>690.2</v>
      </c>
      <c r="BR40" s="28">
        <v>1188.94</v>
      </c>
      <c r="BS40" s="28">
        <v>155.41</v>
      </c>
      <c r="BT40" s="28">
        <v>2219.4</v>
      </c>
      <c r="BU40" s="28">
        <v>517.42999999999995</v>
      </c>
      <c r="BV40" s="28">
        <v>335.92</v>
      </c>
      <c r="BW40" s="28">
        <v>476.88</v>
      </c>
      <c r="BX40" s="28">
        <v>947.01</v>
      </c>
      <c r="BY40" s="28">
        <v>818.61</v>
      </c>
      <c r="BZ40" s="28">
        <v>217.35</v>
      </c>
      <c r="CA40" s="28">
        <v>561.69000000000005</v>
      </c>
      <c r="CB40" s="28">
        <v>612.96</v>
      </c>
      <c r="CC40" s="28">
        <v>636.95000000000005</v>
      </c>
      <c r="CD40" s="28">
        <v>507.1</v>
      </c>
      <c r="CE40" s="28">
        <v>347.97</v>
      </c>
      <c r="CF40" s="28">
        <v>553.16</v>
      </c>
    </row>
    <row r="41" spans="1:84" s="19" customFormat="1">
      <c r="A41" s="11">
        <v>360</v>
      </c>
      <c r="B41" s="11" t="s">
        <v>604</v>
      </c>
      <c r="C41" s="11" t="s">
        <v>624</v>
      </c>
      <c r="D41" s="11" t="s">
        <v>658</v>
      </c>
      <c r="E41" s="11">
        <v>100</v>
      </c>
      <c r="F41" s="30">
        <v>111</v>
      </c>
      <c r="G41" s="27">
        <v>13.4</v>
      </c>
      <c r="H41" s="27">
        <v>3.3</v>
      </c>
      <c r="I41" s="27">
        <v>4.9000000000000004</v>
      </c>
      <c r="J41" s="11">
        <v>4</v>
      </c>
      <c r="K41" s="11">
        <v>75.8</v>
      </c>
      <c r="L41" s="27">
        <v>2.7</v>
      </c>
      <c r="M41" s="39">
        <v>0.12</v>
      </c>
      <c r="N41" s="39">
        <v>0.03</v>
      </c>
      <c r="O41" s="39">
        <v>0.28000000000000003</v>
      </c>
      <c r="P41" s="39">
        <v>0.17</v>
      </c>
      <c r="Q41" s="39">
        <v>19.559999999999999</v>
      </c>
      <c r="R41" s="39">
        <v>6.07</v>
      </c>
      <c r="S41" s="39">
        <v>0</v>
      </c>
      <c r="T41" s="39">
        <v>376.53</v>
      </c>
      <c r="U41" s="11">
        <v>3.16</v>
      </c>
      <c r="V41" s="39">
        <v>0.03</v>
      </c>
      <c r="W41" s="39">
        <v>7.09</v>
      </c>
      <c r="X41" s="11">
        <v>1.7</v>
      </c>
      <c r="Y41" s="27">
        <v>1.4</v>
      </c>
      <c r="Z41" s="27">
        <v>1.1000000000000001</v>
      </c>
      <c r="AA41" s="27">
        <v>0</v>
      </c>
      <c r="AB41" s="27">
        <v>3</v>
      </c>
      <c r="AC41" s="27">
        <v>7.1</v>
      </c>
      <c r="AD41" s="39">
        <v>779.1</v>
      </c>
      <c r="AE41" s="39">
        <v>290.95</v>
      </c>
      <c r="AF41" s="39">
        <v>45.91</v>
      </c>
      <c r="AG41" s="39">
        <v>0.93</v>
      </c>
      <c r="AH41" s="39">
        <v>69.27</v>
      </c>
      <c r="AI41" s="39">
        <v>30.15</v>
      </c>
      <c r="AJ41" s="39">
        <v>0.22</v>
      </c>
      <c r="AK41" s="39">
        <v>0.01</v>
      </c>
      <c r="AL41" s="39">
        <v>0.09</v>
      </c>
      <c r="AM41" s="39">
        <v>0.45</v>
      </c>
      <c r="AN41" s="27">
        <v>0.7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0.5</v>
      </c>
      <c r="AW41" s="27">
        <v>0.2</v>
      </c>
      <c r="AX41" s="27">
        <v>0</v>
      </c>
      <c r="AY41" s="27">
        <v>0</v>
      </c>
      <c r="AZ41" s="27">
        <v>0</v>
      </c>
      <c r="BA41" s="27">
        <v>1.1000000000000001</v>
      </c>
      <c r="BB41" s="27">
        <v>0.1</v>
      </c>
      <c r="BC41" s="27">
        <v>0</v>
      </c>
      <c r="BD41" s="27">
        <v>0</v>
      </c>
      <c r="BE41" s="27">
        <v>2.1</v>
      </c>
      <c r="BF41" s="27">
        <v>0</v>
      </c>
      <c r="BG41" s="27">
        <v>0</v>
      </c>
      <c r="BH41" s="27">
        <v>0</v>
      </c>
      <c r="BI41" s="27">
        <v>0.3</v>
      </c>
      <c r="BJ41" s="27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0</v>
      </c>
      <c r="BP41" s="28">
        <v>153.91</v>
      </c>
      <c r="BQ41" s="28">
        <v>177.28</v>
      </c>
      <c r="BR41" s="28">
        <v>350.89</v>
      </c>
      <c r="BS41" s="28">
        <v>27.24</v>
      </c>
      <c r="BT41" s="28">
        <v>704</v>
      </c>
      <c r="BU41" s="28">
        <v>138.94999999999999</v>
      </c>
      <c r="BV41" s="28">
        <v>57.35</v>
      </c>
      <c r="BW41" s="28">
        <v>115.26</v>
      </c>
      <c r="BX41" s="28">
        <v>208.85</v>
      </c>
      <c r="BY41" s="28">
        <v>206.09</v>
      </c>
      <c r="BZ41" s="28">
        <v>29.71</v>
      </c>
      <c r="CA41" s="28">
        <v>127.07</v>
      </c>
      <c r="CB41" s="28">
        <v>118.37</v>
      </c>
      <c r="CC41" s="28">
        <v>130.30000000000001</v>
      </c>
      <c r="CD41" s="28">
        <v>121.13</v>
      </c>
      <c r="CE41" s="28">
        <v>72.72</v>
      </c>
      <c r="CF41" s="28">
        <v>145.11000000000001</v>
      </c>
    </row>
    <row r="42" spans="1:84" s="19" customFormat="1">
      <c r="A42" s="11">
        <v>465</v>
      </c>
      <c r="B42" s="11" t="s">
        <v>604</v>
      </c>
      <c r="C42" s="11" t="s">
        <v>639</v>
      </c>
      <c r="D42" s="11" t="s">
        <v>663</v>
      </c>
      <c r="E42" s="11">
        <v>100</v>
      </c>
      <c r="F42" s="30">
        <v>202</v>
      </c>
      <c r="G42" s="27">
        <v>14.6</v>
      </c>
      <c r="H42" s="27">
        <v>7.6</v>
      </c>
      <c r="I42" s="27">
        <v>12.6</v>
      </c>
      <c r="J42" s="11">
        <v>2.2000000000000002</v>
      </c>
      <c r="K42" s="11">
        <v>64.099999999999994</v>
      </c>
      <c r="L42" s="27">
        <v>1.2</v>
      </c>
      <c r="M42" s="39">
        <v>0.34</v>
      </c>
      <c r="N42" s="39">
        <v>0.15</v>
      </c>
      <c r="O42" s="39">
        <v>0.19</v>
      </c>
      <c r="P42" s="39">
        <v>0.52</v>
      </c>
      <c r="Q42" s="39">
        <v>22.13</v>
      </c>
      <c r="R42" s="39">
        <v>3.28</v>
      </c>
      <c r="S42" s="39">
        <v>8.5399999999999991</v>
      </c>
      <c r="T42" s="39">
        <v>225.78</v>
      </c>
      <c r="U42" s="11">
        <v>4.0999999999999996</v>
      </c>
      <c r="V42" s="39">
        <v>0.11</v>
      </c>
      <c r="W42" s="39">
        <v>35.909999999999997</v>
      </c>
      <c r="X42" s="11">
        <v>0.4</v>
      </c>
      <c r="Y42" s="27">
        <v>0.5</v>
      </c>
      <c r="Z42" s="27">
        <v>0.5</v>
      </c>
      <c r="AA42" s="27">
        <v>0</v>
      </c>
      <c r="AB42" s="27">
        <v>0.9</v>
      </c>
      <c r="AC42" s="27">
        <v>2.2999999999999998</v>
      </c>
      <c r="AD42" s="39">
        <v>249.15</v>
      </c>
      <c r="AE42" s="39">
        <v>196.54</v>
      </c>
      <c r="AF42" s="39">
        <v>42.84</v>
      </c>
      <c r="AG42" s="39">
        <v>0.86</v>
      </c>
      <c r="AH42" s="39">
        <v>106.55</v>
      </c>
      <c r="AI42" s="39">
        <v>20.88</v>
      </c>
      <c r="AJ42" s="39">
        <v>0.23</v>
      </c>
      <c r="AK42" s="39">
        <v>0.01</v>
      </c>
      <c r="AL42" s="39">
        <v>0.09</v>
      </c>
      <c r="AM42" s="39">
        <v>0.77</v>
      </c>
      <c r="AN42" s="27">
        <v>2.7</v>
      </c>
      <c r="AO42" s="27">
        <v>0.1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1.9</v>
      </c>
      <c r="AW42" s="27">
        <v>0.7</v>
      </c>
      <c r="AX42" s="27">
        <v>0</v>
      </c>
      <c r="AY42" s="27">
        <v>0</v>
      </c>
      <c r="AZ42" s="27">
        <v>0.1</v>
      </c>
      <c r="BA42" s="27">
        <v>3.5</v>
      </c>
      <c r="BB42" s="27">
        <v>0.2</v>
      </c>
      <c r="BC42" s="27">
        <v>0</v>
      </c>
      <c r="BD42" s="27">
        <v>0</v>
      </c>
      <c r="BE42" s="27">
        <v>5.7</v>
      </c>
      <c r="BF42" s="27">
        <v>0</v>
      </c>
      <c r="BG42" s="27">
        <v>0</v>
      </c>
      <c r="BH42" s="27">
        <v>0</v>
      </c>
      <c r="BI42" s="27">
        <v>0.6</v>
      </c>
      <c r="BJ42" s="27">
        <v>0</v>
      </c>
      <c r="BK42" s="27">
        <v>0</v>
      </c>
      <c r="BL42" s="27">
        <v>0</v>
      </c>
      <c r="BM42" s="27">
        <v>0</v>
      </c>
      <c r="BN42" s="27">
        <v>0.1</v>
      </c>
      <c r="BO42" s="27">
        <v>0</v>
      </c>
      <c r="BP42" s="28">
        <v>334.6</v>
      </c>
      <c r="BQ42" s="28">
        <v>418.83</v>
      </c>
      <c r="BR42" s="28">
        <v>683.48</v>
      </c>
      <c r="BS42" s="28">
        <v>79.86</v>
      </c>
      <c r="BT42" s="28">
        <v>1532.04</v>
      </c>
      <c r="BU42" s="28">
        <v>310.54000000000002</v>
      </c>
      <c r="BV42" s="28">
        <v>191.19</v>
      </c>
      <c r="BW42" s="28">
        <v>286.67</v>
      </c>
      <c r="BX42" s="28">
        <v>547.54999999999995</v>
      </c>
      <c r="BY42" s="28">
        <v>453.67</v>
      </c>
      <c r="BZ42" s="28">
        <v>127.85</v>
      </c>
      <c r="CA42" s="28">
        <v>339.6</v>
      </c>
      <c r="CB42" s="28">
        <v>358.58</v>
      </c>
      <c r="CC42" s="28">
        <v>348.51</v>
      </c>
      <c r="CD42" s="28">
        <v>280.02999999999997</v>
      </c>
      <c r="CE42" s="28">
        <v>204.86</v>
      </c>
      <c r="CF42" s="28">
        <v>345.55</v>
      </c>
    </row>
    <row r="43" spans="1:84" s="19" customFormat="1">
      <c r="A43" s="11">
        <v>207</v>
      </c>
      <c r="B43" s="11" t="s">
        <v>455</v>
      </c>
      <c r="C43" s="11" t="s">
        <v>488</v>
      </c>
      <c r="D43" s="11" t="s">
        <v>531</v>
      </c>
      <c r="E43" s="11">
        <v>350</v>
      </c>
      <c r="F43" s="30">
        <v>521.83000000000004</v>
      </c>
      <c r="G43" s="27">
        <v>98.9</v>
      </c>
      <c r="H43" s="27">
        <v>10.3</v>
      </c>
      <c r="I43" s="27">
        <v>9.5</v>
      </c>
      <c r="J43" s="11">
        <v>10.1</v>
      </c>
      <c r="K43" s="11">
        <v>230.4</v>
      </c>
      <c r="L43" s="27">
        <v>1</v>
      </c>
      <c r="M43" s="39">
        <v>0</v>
      </c>
      <c r="N43" s="39">
        <v>0.1</v>
      </c>
      <c r="O43" s="39" t="s">
        <v>552</v>
      </c>
      <c r="P43" s="39">
        <v>0</v>
      </c>
      <c r="Q43" s="39">
        <v>32.86</v>
      </c>
      <c r="R43" s="39">
        <v>0</v>
      </c>
      <c r="S43" s="39">
        <v>0</v>
      </c>
      <c r="T43" s="39">
        <v>4150.7</v>
      </c>
      <c r="U43" s="11">
        <v>11.72</v>
      </c>
      <c r="V43" s="39">
        <v>0.46</v>
      </c>
      <c r="W43" s="39">
        <v>0</v>
      </c>
      <c r="X43" s="11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39">
        <v>90.62</v>
      </c>
      <c r="AE43" s="39">
        <v>106.96</v>
      </c>
      <c r="AF43" s="39">
        <v>147.38999999999999</v>
      </c>
      <c r="AG43" s="39">
        <v>1.44</v>
      </c>
      <c r="AH43" s="39">
        <v>126.03</v>
      </c>
      <c r="AI43" s="39">
        <v>27.13</v>
      </c>
      <c r="AJ43" s="39">
        <v>1.0900000000000001</v>
      </c>
      <c r="AK43" s="39">
        <v>10.11</v>
      </c>
      <c r="AL43" s="39">
        <v>0.3</v>
      </c>
      <c r="AM43" s="39">
        <v>1.78</v>
      </c>
      <c r="AN43" s="27">
        <v>0.9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1.3679782973846043E-2</v>
      </c>
      <c r="AV43" s="27">
        <v>0.67973239872301949</v>
      </c>
      <c r="AW43" s="27">
        <v>0.15954354582514862</v>
      </c>
      <c r="AX43" s="27">
        <v>1.4408948154485105E-2</v>
      </c>
      <c r="AY43" s="27">
        <v>0</v>
      </c>
      <c r="AZ43" s="27">
        <v>3.4011121010131496E-3</v>
      </c>
      <c r="BA43" s="27">
        <v>1.2532440432490515</v>
      </c>
      <c r="BB43" s="27">
        <v>4.7366562412007825E-2</v>
      </c>
      <c r="BC43" s="27">
        <v>1.5345062343643127E-2</v>
      </c>
      <c r="BD43" s="27">
        <v>0</v>
      </c>
      <c r="BE43" s="27">
        <v>1.8792514583984417</v>
      </c>
      <c r="BF43" s="27">
        <v>1.4301699880307767E-2</v>
      </c>
      <c r="BG43" s="27">
        <v>0</v>
      </c>
      <c r="BH43" s="27">
        <v>0</v>
      </c>
      <c r="BI43" s="27">
        <v>1.0874457427097219</v>
      </c>
      <c r="BJ43" s="27">
        <v>0</v>
      </c>
      <c r="BK43" s="27">
        <v>0</v>
      </c>
      <c r="BL43" s="27">
        <v>0</v>
      </c>
      <c r="BM43" s="27">
        <v>0</v>
      </c>
      <c r="BN43" s="27">
        <v>1.5923595403398143E-2</v>
      </c>
      <c r="BO43" s="27">
        <v>0</v>
      </c>
      <c r="BP43" s="28">
        <v>516.87061962879613</v>
      </c>
      <c r="BQ43" s="28">
        <v>705.38678252972034</v>
      </c>
      <c r="BR43" s="28">
        <v>862.05326037240343</v>
      </c>
      <c r="BS43" s="28">
        <v>129.04220011621968</v>
      </c>
      <c r="BT43" s="28">
        <v>1468.1777314884798</v>
      </c>
      <c r="BU43" s="28">
        <v>458.27526365435625</v>
      </c>
      <c r="BV43" s="28">
        <v>204.39817940406388</v>
      </c>
      <c r="BW43" s="28">
        <v>348.29833680105395</v>
      </c>
      <c r="BX43" s="28">
        <v>791.52008387001945</v>
      </c>
      <c r="BY43" s="28">
        <v>439.21145098412023</v>
      </c>
      <c r="BZ43" s="28">
        <v>177.51392051417884</v>
      </c>
      <c r="CA43" s="28">
        <v>521.62935093998817</v>
      </c>
      <c r="CB43" s="28">
        <v>405.40880681452808</v>
      </c>
      <c r="CC43" s="28">
        <v>479.20850760509904</v>
      </c>
      <c r="CD43" s="28">
        <v>381.19255795500521</v>
      </c>
      <c r="CE43" s="28">
        <v>344.08601263257032</v>
      </c>
      <c r="CF43" s="28">
        <v>489.35808620441321</v>
      </c>
    </row>
    <row r="44" spans="1:84" s="19" customFormat="1">
      <c r="A44" s="11">
        <v>178</v>
      </c>
      <c r="B44" s="11" t="s">
        <v>451</v>
      </c>
      <c r="C44" s="11" t="s">
        <v>139</v>
      </c>
      <c r="D44" s="11" t="s">
        <v>137</v>
      </c>
      <c r="E44" s="11">
        <v>100</v>
      </c>
      <c r="F44" s="36">
        <v>108.79162477719164</v>
      </c>
      <c r="G44" s="26">
        <v>15.692586926516206</v>
      </c>
      <c r="H44" s="26">
        <v>7.0808838667117371</v>
      </c>
      <c r="I44" s="26">
        <v>1.9664157338088741</v>
      </c>
      <c r="J44" s="26">
        <v>3.6946999999999997</v>
      </c>
      <c r="K44" s="26">
        <v>73.436561536110588</v>
      </c>
      <c r="L44" s="26">
        <v>1.8235519368525885</v>
      </c>
      <c r="M44" s="31">
        <v>0.10319189835959969</v>
      </c>
      <c r="N44" s="31">
        <v>0.15467263317772928</v>
      </c>
      <c r="O44" s="39" t="s">
        <v>602</v>
      </c>
      <c r="P44" s="31">
        <v>1.4241809037669397</v>
      </c>
      <c r="Q44" s="39" t="s">
        <v>602</v>
      </c>
      <c r="R44" s="31">
        <v>0</v>
      </c>
      <c r="S44" s="31">
        <v>0</v>
      </c>
      <c r="T44" s="31">
        <v>828.72504741703335</v>
      </c>
      <c r="U44" s="27" t="s">
        <v>602</v>
      </c>
      <c r="V44" s="39" t="s">
        <v>602</v>
      </c>
      <c r="W44" s="31">
        <v>38.353302172347014</v>
      </c>
      <c r="X44" s="26">
        <v>0.4990635158424952</v>
      </c>
      <c r="Y44" s="26">
        <v>4.7386122331453473</v>
      </c>
      <c r="Z44" s="26">
        <v>4.0144370909434999</v>
      </c>
      <c r="AA44" s="26">
        <v>0</v>
      </c>
      <c r="AB44" s="26">
        <v>1.2126801086665335</v>
      </c>
      <c r="AC44" s="26">
        <v>10.464792948597877</v>
      </c>
      <c r="AD44" s="31">
        <v>525.5158580927208</v>
      </c>
      <c r="AE44" s="31">
        <v>224.39679467914186</v>
      </c>
      <c r="AF44" s="31">
        <v>38.064344488266052</v>
      </c>
      <c r="AG44" s="31">
        <v>6.9028174478808246</v>
      </c>
      <c r="AH44" s="31">
        <v>72.336844757674911</v>
      </c>
      <c r="AI44" s="27" t="s">
        <v>602</v>
      </c>
      <c r="AJ44" s="27" t="s">
        <v>602</v>
      </c>
      <c r="AK44" s="27" t="s">
        <v>602</v>
      </c>
      <c r="AL44" s="27" t="s">
        <v>602</v>
      </c>
      <c r="AM44" s="27" t="s">
        <v>602</v>
      </c>
      <c r="AN44" s="26">
        <v>0.25556426155626982</v>
      </c>
      <c r="AO44" s="26">
        <v>1.6219558170833679E-2</v>
      </c>
      <c r="AP44" s="27">
        <v>0</v>
      </c>
      <c r="AQ44" s="27">
        <v>0</v>
      </c>
      <c r="AR44" s="27">
        <v>0</v>
      </c>
      <c r="AS44" s="27">
        <v>0</v>
      </c>
      <c r="AT44" s="27">
        <v>0</v>
      </c>
      <c r="AU44" s="27">
        <v>0</v>
      </c>
      <c r="AV44" s="27">
        <v>0.2</v>
      </c>
      <c r="AW44" s="27">
        <v>0.1</v>
      </c>
      <c r="AX44" s="27">
        <v>0</v>
      </c>
      <c r="AY44" s="27">
        <v>0</v>
      </c>
      <c r="AZ44" s="27">
        <v>0</v>
      </c>
      <c r="BA44" s="27">
        <v>0.4</v>
      </c>
      <c r="BB44" s="27">
        <v>0</v>
      </c>
      <c r="BC44" s="27">
        <v>0</v>
      </c>
      <c r="BD44" s="27">
        <v>0</v>
      </c>
      <c r="BE44" s="27">
        <v>0.6</v>
      </c>
      <c r="BF44" s="27">
        <v>0</v>
      </c>
      <c r="BG44" s="27">
        <v>0</v>
      </c>
      <c r="BH44" s="27">
        <v>0</v>
      </c>
      <c r="BI44" s="27">
        <v>0</v>
      </c>
      <c r="BJ44" s="27">
        <v>0</v>
      </c>
      <c r="BK44" s="27">
        <v>0</v>
      </c>
      <c r="BL44" s="27">
        <f>'100g당'!BM181*'100g당'!E181/100</f>
        <v>0</v>
      </c>
      <c r="BM44" s="27">
        <v>0</v>
      </c>
      <c r="BN44" s="27">
        <v>0</v>
      </c>
      <c r="BO44" s="27">
        <v>0</v>
      </c>
      <c r="BP44" s="11" t="s">
        <v>552</v>
      </c>
      <c r="BQ44" s="11" t="s">
        <v>552</v>
      </c>
      <c r="BR44" s="11" t="s">
        <v>552</v>
      </c>
      <c r="BS44" s="11" t="s">
        <v>552</v>
      </c>
      <c r="BT44" s="11" t="s">
        <v>552</v>
      </c>
      <c r="BU44" s="11" t="s">
        <v>552</v>
      </c>
      <c r="BV44" s="11" t="s">
        <v>552</v>
      </c>
      <c r="BW44" s="11" t="s">
        <v>552</v>
      </c>
      <c r="BX44" s="11" t="s">
        <v>552</v>
      </c>
      <c r="BY44" s="11" t="s">
        <v>552</v>
      </c>
      <c r="BZ44" s="11" t="s">
        <v>552</v>
      </c>
      <c r="CA44" s="11" t="s">
        <v>552</v>
      </c>
      <c r="CB44" s="11" t="s">
        <v>552</v>
      </c>
      <c r="CC44" s="11" t="s">
        <v>552</v>
      </c>
      <c r="CD44" s="11" t="s">
        <v>552</v>
      </c>
      <c r="CE44" s="11" t="s">
        <v>552</v>
      </c>
      <c r="CF44" s="11" t="s">
        <v>552</v>
      </c>
    </row>
    <row r="45" spans="1:84" s="19" customFormat="1">
      <c r="A45" s="11">
        <v>288</v>
      </c>
      <c r="B45" s="11" t="s">
        <v>449</v>
      </c>
      <c r="C45" s="17" t="s">
        <v>227</v>
      </c>
      <c r="D45" s="17" t="s">
        <v>284</v>
      </c>
      <c r="E45" s="17">
        <v>70</v>
      </c>
      <c r="F45" s="37">
        <v>277.33611939478794</v>
      </c>
      <c r="G45" s="25">
        <v>42.157165763202492</v>
      </c>
      <c r="H45" s="25">
        <v>6.3134555555555574</v>
      </c>
      <c r="I45" s="25">
        <v>9.2726260133062031</v>
      </c>
      <c r="J45" s="25">
        <v>2.8539264115684615</v>
      </c>
      <c r="K45" s="25">
        <v>11.411861682011047</v>
      </c>
      <c r="L45" s="25">
        <v>0.84489098592471112</v>
      </c>
      <c r="M45" s="38">
        <v>0.11142402387320713</v>
      </c>
      <c r="N45" s="38">
        <v>5.9535643434443897E-2</v>
      </c>
      <c r="O45" s="39" t="s">
        <v>602</v>
      </c>
      <c r="P45" s="38">
        <v>0.67449993237270589</v>
      </c>
      <c r="Q45" s="39" t="s">
        <v>602</v>
      </c>
      <c r="R45" s="38">
        <v>0</v>
      </c>
      <c r="S45" s="38">
        <v>30.934414142946302</v>
      </c>
      <c r="T45" s="38">
        <v>29.547569694837222</v>
      </c>
      <c r="U45" s="11">
        <v>1.25</v>
      </c>
      <c r="V45" s="39">
        <v>0.54</v>
      </c>
      <c r="W45" s="38">
        <v>23.59235728046891</v>
      </c>
      <c r="X45" s="25">
        <v>7.9778435442629023</v>
      </c>
      <c r="Y45" s="25">
        <v>1.3205901540873213</v>
      </c>
      <c r="Z45" s="25">
        <v>1.6194211131402123</v>
      </c>
      <c r="AA45" s="25">
        <v>0.18943172103762906</v>
      </c>
      <c r="AB45" s="25">
        <v>0.62389071509331762</v>
      </c>
      <c r="AC45" s="25">
        <v>11.731177247621382</v>
      </c>
      <c r="AD45" s="31">
        <v>202.25407840621514</v>
      </c>
      <c r="AE45" s="31">
        <v>88.020130869979724</v>
      </c>
      <c r="AF45" s="31">
        <v>24.819613433986877</v>
      </c>
      <c r="AG45" s="31">
        <v>0.37598304823507062</v>
      </c>
      <c r="AH45" s="31">
        <v>94.89481930478982</v>
      </c>
      <c r="AI45" s="39">
        <v>16.68</v>
      </c>
      <c r="AJ45" s="39">
        <v>0.2</v>
      </c>
      <c r="AK45" s="31" t="s">
        <v>603</v>
      </c>
      <c r="AL45" s="39">
        <v>0.06</v>
      </c>
      <c r="AM45" s="39">
        <v>0.48</v>
      </c>
      <c r="AN45" s="26">
        <v>4.6299056313753724</v>
      </c>
      <c r="AO45" s="26">
        <v>0.20692548300799249</v>
      </c>
      <c r="AP45" s="27">
        <v>0.1</v>
      </c>
      <c r="AQ45" s="27">
        <v>0.1</v>
      </c>
      <c r="AR45" s="27">
        <v>0.1</v>
      </c>
      <c r="AS45" s="27">
        <v>0.1</v>
      </c>
      <c r="AT45" s="27">
        <v>0.4</v>
      </c>
      <c r="AU45" s="27">
        <v>0.5</v>
      </c>
      <c r="AV45" s="27">
        <v>2.7</v>
      </c>
      <c r="AW45" s="27">
        <v>0.6</v>
      </c>
      <c r="AX45" s="27">
        <v>0</v>
      </c>
      <c r="AY45" s="27">
        <v>0</v>
      </c>
      <c r="AZ45" s="27">
        <v>0.1</v>
      </c>
      <c r="BA45" s="27">
        <v>2.4</v>
      </c>
      <c r="BB45" s="27">
        <v>0.1</v>
      </c>
      <c r="BC45" s="27">
        <v>0</v>
      </c>
      <c r="BD45" s="27">
        <v>0</v>
      </c>
      <c r="BE45" s="27">
        <v>1.1000000000000001</v>
      </c>
      <c r="BF45" s="27">
        <v>0</v>
      </c>
      <c r="BG45" s="27">
        <v>0</v>
      </c>
      <c r="BH45" s="27">
        <v>0</v>
      </c>
      <c r="BI45" s="27">
        <v>0</v>
      </c>
      <c r="BJ45" s="27">
        <v>0</v>
      </c>
      <c r="BK45" s="27">
        <v>0</v>
      </c>
      <c r="BL45" s="27">
        <v>0</v>
      </c>
      <c r="BM45" s="27">
        <v>0.1</v>
      </c>
      <c r="BN45" s="27">
        <v>0.1</v>
      </c>
      <c r="BO45" s="27">
        <v>0</v>
      </c>
      <c r="BP45" s="28">
        <v>228.57</v>
      </c>
      <c r="BQ45" s="28">
        <v>258.51</v>
      </c>
      <c r="BR45" s="28">
        <v>377.38</v>
      </c>
      <c r="BS45" s="28">
        <v>58.84</v>
      </c>
      <c r="BT45" s="28">
        <v>1952.09</v>
      </c>
      <c r="BU45" s="28">
        <v>241.6</v>
      </c>
      <c r="BV45" s="28">
        <v>114.97</v>
      </c>
      <c r="BW45" s="28">
        <v>214.85</v>
      </c>
      <c r="BX45" s="28">
        <v>479.21</v>
      </c>
      <c r="BY45" s="28">
        <v>154</v>
      </c>
      <c r="BZ45" s="28">
        <v>78.05</v>
      </c>
      <c r="CA45" s="28">
        <v>319.83999999999997</v>
      </c>
      <c r="CB45" s="28">
        <v>594.83000000000004</v>
      </c>
      <c r="CC45" s="28">
        <v>326.67</v>
      </c>
      <c r="CD45" s="28">
        <v>181.3</v>
      </c>
      <c r="CE45" s="28">
        <v>95.47</v>
      </c>
      <c r="CF45" s="28">
        <v>258.3</v>
      </c>
    </row>
    <row r="46" spans="1:84" s="19" customFormat="1">
      <c r="A46" s="11">
        <v>29</v>
      </c>
      <c r="B46" s="11" t="s">
        <v>455</v>
      </c>
      <c r="C46" s="11" t="s">
        <v>489</v>
      </c>
      <c r="D46" s="11" t="s">
        <v>533</v>
      </c>
      <c r="E46" s="11">
        <v>1000</v>
      </c>
      <c r="F46" s="30">
        <v>419.29</v>
      </c>
      <c r="G46" s="27">
        <v>23.9</v>
      </c>
      <c r="H46" s="27">
        <v>54.3</v>
      </c>
      <c r="I46" s="27">
        <v>11.8</v>
      </c>
      <c r="J46" s="11">
        <v>18.7</v>
      </c>
      <c r="K46" s="11">
        <v>895</v>
      </c>
      <c r="L46" s="27">
        <v>15</v>
      </c>
      <c r="M46" s="39">
        <v>0.51</v>
      </c>
      <c r="N46" s="39">
        <v>0.51</v>
      </c>
      <c r="O46" s="39" t="s">
        <v>552</v>
      </c>
      <c r="P46" s="39">
        <v>1.04</v>
      </c>
      <c r="Q46" s="39">
        <v>79.56</v>
      </c>
      <c r="R46" s="39">
        <v>1.96</v>
      </c>
      <c r="S46" s="39">
        <v>1390.03</v>
      </c>
      <c r="T46" s="39">
        <v>1563.55</v>
      </c>
      <c r="U46" s="11">
        <v>9.06</v>
      </c>
      <c r="V46" s="39">
        <v>0</v>
      </c>
      <c r="W46" s="39">
        <v>476.47</v>
      </c>
      <c r="X46" s="11">
        <v>0</v>
      </c>
      <c r="Y46" s="27">
        <v>0.9</v>
      </c>
      <c r="Z46" s="27">
        <v>1.8</v>
      </c>
      <c r="AA46" s="27">
        <v>0</v>
      </c>
      <c r="AB46" s="27">
        <v>0</v>
      </c>
      <c r="AC46" s="27">
        <v>2.8</v>
      </c>
      <c r="AD46" s="39">
        <v>3802.06</v>
      </c>
      <c r="AE46" s="39">
        <v>1352.68</v>
      </c>
      <c r="AF46" s="39">
        <v>711.95</v>
      </c>
      <c r="AG46" s="39">
        <v>2.54</v>
      </c>
      <c r="AH46" s="39">
        <v>1028.2</v>
      </c>
      <c r="AI46" s="39">
        <v>176.15</v>
      </c>
      <c r="AJ46" s="39">
        <v>0.93</v>
      </c>
      <c r="AK46" s="39">
        <v>195.6</v>
      </c>
      <c r="AL46" s="39">
        <v>0.69</v>
      </c>
      <c r="AM46" s="39">
        <v>4.1500000000000004</v>
      </c>
      <c r="AN46" s="27">
        <v>1.4</v>
      </c>
      <c r="AO46" s="27">
        <v>0.1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0.10340534024645001</v>
      </c>
      <c r="AV46" s="27">
        <v>1.0344372955603347</v>
      </c>
      <c r="AW46" s="27">
        <v>0.2259823084682096</v>
      </c>
      <c r="AX46" s="27">
        <v>0</v>
      </c>
      <c r="AY46" s="27">
        <v>0</v>
      </c>
      <c r="AZ46" s="27">
        <v>0.46537876687200413</v>
      </c>
      <c r="BA46" s="27">
        <v>1.6975525491502395</v>
      </c>
      <c r="BB46" s="27">
        <v>0.44665948176103343</v>
      </c>
      <c r="BC46" s="27">
        <v>0.14763140255793067</v>
      </c>
      <c r="BD46" s="27">
        <v>2.7437215801643842E-2</v>
      </c>
      <c r="BE46" s="27">
        <v>0.60071030420515048</v>
      </c>
      <c r="BF46" s="27">
        <v>2.123156593930078E-2</v>
      </c>
      <c r="BG46" s="27">
        <v>0</v>
      </c>
      <c r="BH46" s="27">
        <v>0.24769231838124833</v>
      </c>
      <c r="BI46" s="27">
        <v>9.6518890091872991E-2</v>
      </c>
      <c r="BJ46" s="27">
        <v>0.77597202029339185</v>
      </c>
      <c r="BK46" s="27">
        <v>5.3631448478688414E-2</v>
      </c>
      <c r="BL46" s="27">
        <v>1.1330543798810637</v>
      </c>
      <c r="BM46" s="27">
        <v>8.6111091268471218E-2</v>
      </c>
      <c r="BN46" s="27">
        <v>0</v>
      </c>
      <c r="BO46" s="27">
        <v>4.5055880583244445E-2</v>
      </c>
      <c r="BP46" s="28">
        <v>2693.5166776959118</v>
      </c>
      <c r="BQ46" s="28">
        <v>3403.6711034287509</v>
      </c>
      <c r="BR46" s="28">
        <v>5019.7658025284472</v>
      </c>
      <c r="BS46" s="28">
        <v>548.61550626430665</v>
      </c>
      <c r="BT46" s="28">
        <v>10343.888148628928</v>
      </c>
      <c r="BU46" s="28">
        <v>2854.0885929392043</v>
      </c>
      <c r="BV46" s="28">
        <v>1044.8541948613483</v>
      </c>
      <c r="BW46" s="28">
        <v>1761.9261020700665</v>
      </c>
      <c r="BX46" s="28">
        <v>3509.5317737799542</v>
      </c>
      <c r="BY46" s="28">
        <v>3692.3759508897801</v>
      </c>
      <c r="BZ46" s="28">
        <v>1231.9712133533387</v>
      </c>
      <c r="CA46" s="28">
        <v>1993.9384689497965</v>
      </c>
      <c r="CB46" s="28">
        <v>1896.4265394654662</v>
      </c>
      <c r="CC46" s="28">
        <v>2484.9886709247621</v>
      </c>
      <c r="CD46" s="28">
        <v>2283.756805040317</v>
      </c>
      <c r="CE46" s="28">
        <v>1805.1464739073162</v>
      </c>
      <c r="CF46" s="28">
        <v>2140.0471906989983</v>
      </c>
    </row>
    <row r="47" spans="1:84" s="19" customFormat="1">
      <c r="A47" s="11">
        <v>431</v>
      </c>
      <c r="B47" s="11" t="s">
        <v>451</v>
      </c>
      <c r="C47" s="11" t="s">
        <v>44</v>
      </c>
      <c r="D47" s="11" t="s">
        <v>43</v>
      </c>
      <c r="E47" s="11">
        <v>700</v>
      </c>
      <c r="F47" s="36">
        <v>579.61744519047875</v>
      </c>
      <c r="G47" s="26">
        <v>7.3499404486463673</v>
      </c>
      <c r="H47" s="26">
        <v>70.132819584422123</v>
      </c>
      <c r="I47" s="26">
        <v>29.965156117578307</v>
      </c>
      <c r="J47" s="26">
        <v>1.2958166666666668</v>
      </c>
      <c r="K47" s="26">
        <v>601.03187672532283</v>
      </c>
      <c r="L47" s="26">
        <v>2.6187309448841734</v>
      </c>
      <c r="M47" s="31">
        <v>0</v>
      </c>
      <c r="N47" s="31">
        <v>1.4863650474676711</v>
      </c>
      <c r="O47" s="39" t="s">
        <v>602</v>
      </c>
      <c r="P47" s="31">
        <v>6.954088558386891</v>
      </c>
      <c r="Q47" s="39" t="s">
        <v>602</v>
      </c>
      <c r="R47" s="31">
        <v>0</v>
      </c>
      <c r="S47" s="31">
        <v>0</v>
      </c>
      <c r="T47" s="31">
        <v>124.99037809803062</v>
      </c>
      <c r="U47" s="27" t="s">
        <v>602</v>
      </c>
      <c r="V47" s="39" t="s">
        <v>602</v>
      </c>
      <c r="W47" s="31">
        <v>197.94219776739487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31">
        <v>822.77030550266613</v>
      </c>
      <c r="AE47" s="31">
        <v>288.41411373562272</v>
      </c>
      <c r="AF47" s="31">
        <v>48.874329207300143</v>
      </c>
      <c r="AG47" s="31">
        <v>47.80508147972602</v>
      </c>
      <c r="AH47" s="31">
        <v>229.68136260244563</v>
      </c>
      <c r="AI47" s="27" t="s">
        <v>602</v>
      </c>
      <c r="AJ47" s="27" t="s">
        <v>602</v>
      </c>
      <c r="AK47" s="27" t="s">
        <v>602</v>
      </c>
      <c r="AL47" s="27" t="s">
        <v>602</v>
      </c>
      <c r="AM47" s="27" t="s">
        <v>602</v>
      </c>
      <c r="AN47" s="26">
        <v>7.968872999883831</v>
      </c>
      <c r="AO47" s="26">
        <v>0.74591281438983059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0.6</v>
      </c>
      <c r="AV47" s="27">
        <v>4.7</v>
      </c>
      <c r="AW47" s="27">
        <v>2.6</v>
      </c>
      <c r="AX47" s="27">
        <v>0</v>
      </c>
      <c r="AY47" s="27">
        <v>0.2</v>
      </c>
      <c r="AZ47" s="27">
        <v>0.8</v>
      </c>
      <c r="BA47" s="27">
        <v>7.7</v>
      </c>
      <c r="BB47" s="27">
        <v>0.4</v>
      </c>
      <c r="BC47" s="27">
        <v>0</v>
      </c>
      <c r="BD47" s="27">
        <v>0</v>
      </c>
      <c r="BE47" s="27">
        <v>0.6</v>
      </c>
      <c r="BF47" s="27">
        <v>0</v>
      </c>
      <c r="BG47" s="27">
        <v>0.1</v>
      </c>
      <c r="BH47" s="27">
        <v>0.1</v>
      </c>
      <c r="BI47" s="27">
        <v>0.1</v>
      </c>
      <c r="BJ47" s="27">
        <v>0</v>
      </c>
      <c r="BK47" s="27">
        <v>0.1</v>
      </c>
      <c r="BL47" s="27">
        <v>0</v>
      </c>
      <c r="BM47" s="27">
        <v>0.6</v>
      </c>
      <c r="BN47" s="27">
        <v>0.1</v>
      </c>
      <c r="BO47" s="27">
        <v>0</v>
      </c>
      <c r="BP47" s="11" t="s">
        <v>552</v>
      </c>
      <c r="BQ47" s="11" t="s">
        <v>552</v>
      </c>
      <c r="BR47" s="11" t="s">
        <v>552</v>
      </c>
      <c r="BS47" s="11" t="s">
        <v>552</v>
      </c>
      <c r="BT47" s="11" t="s">
        <v>552</v>
      </c>
      <c r="BU47" s="11" t="s">
        <v>552</v>
      </c>
      <c r="BV47" s="11" t="s">
        <v>552</v>
      </c>
      <c r="BW47" s="11" t="s">
        <v>552</v>
      </c>
      <c r="BX47" s="11" t="s">
        <v>552</v>
      </c>
      <c r="BY47" s="11" t="s">
        <v>552</v>
      </c>
      <c r="BZ47" s="11" t="s">
        <v>552</v>
      </c>
      <c r="CA47" s="11" t="s">
        <v>552</v>
      </c>
      <c r="CB47" s="11" t="s">
        <v>552</v>
      </c>
      <c r="CC47" s="11" t="s">
        <v>552</v>
      </c>
      <c r="CD47" s="11" t="s">
        <v>552</v>
      </c>
      <c r="CE47" s="11" t="s">
        <v>552</v>
      </c>
      <c r="CF47" s="11" t="s">
        <v>552</v>
      </c>
    </row>
    <row r="48" spans="1:84" s="19" customFormat="1">
      <c r="A48" s="11">
        <v>432</v>
      </c>
      <c r="B48" s="11" t="s">
        <v>455</v>
      </c>
      <c r="C48" s="11" t="s">
        <v>490</v>
      </c>
      <c r="D48" s="11" t="s">
        <v>526</v>
      </c>
      <c r="E48" s="11">
        <v>300</v>
      </c>
      <c r="F48" s="30">
        <v>183.25</v>
      </c>
      <c r="G48" s="27">
        <v>18.100000000000001</v>
      </c>
      <c r="H48" s="27">
        <v>19.399999999999999</v>
      </c>
      <c r="I48" s="27">
        <v>3.7</v>
      </c>
      <c r="J48" s="11">
        <v>2.2000000000000002</v>
      </c>
      <c r="K48" s="11">
        <v>256.5</v>
      </c>
      <c r="L48" s="27">
        <v>2.2999999999999998</v>
      </c>
      <c r="M48" s="39">
        <v>0</v>
      </c>
      <c r="N48" s="39">
        <v>0.17</v>
      </c>
      <c r="O48" s="39" t="s">
        <v>680</v>
      </c>
      <c r="P48" s="39">
        <v>1.95</v>
      </c>
      <c r="Q48" s="39">
        <v>13.87</v>
      </c>
      <c r="R48" s="39">
        <v>0</v>
      </c>
      <c r="S48" s="39">
        <v>0</v>
      </c>
      <c r="T48" s="39">
        <v>27.65</v>
      </c>
      <c r="U48" s="11">
        <v>0.32</v>
      </c>
      <c r="V48" s="39">
        <v>0.02</v>
      </c>
      <c r="W48" s="39">
        <v>50.41</v>
      </c>
      <c r="X48" s="11">
        <v>0</v>
      </c>
      <c r="Y48" s="27">
        <v>0.2</v>
      </c>
      <c r="Z48" s="27">
        <v>0.3</v>
      </c>
      <c r="AA48" s="27">
        <v>0</v>
      </c>
      <c r="AB48" s="27">
        <v>0</v>
      </c>
      <c r="AC48" s="27">
        <v>0.5</v>
      </c>
      <c r="AD48" s="39">
        <v>716.36</v>
      </c>
      <c r="AE48" s="39">
        <v>209.91</v>
      </c>
      <c r="AF48" s="39">
        <v>15.65</v>
      </c>
      <c r="AG48" s="39">
        <v>2.4900000000000002</v>
      </c>
      <c r="AH48" s="39">
        <v>136.37</v>
      </c>
      <c r="AI48" s="39">
        <v>33.61</v>
      </c>
      <c r="AJ48" s="39">
        <v>0.18</v>
      </c>
      <c r="AK48" s="39">
        <v>18.829999999999998</v>
      </c>
      <c r="AL48" s="39">
        <v>0.11</v>
      </c>
      <c r="AM48" s="39">
        <v>4.9400000000000004</v>
      </c>
      <c r="AN48" s="27">
        <v>1.5</v>
      </c>
      <c r="AO48" s="27">
        <v>0.1</v>
      </c>
      <c r="AP48" s="27">
        <v>0</v>
      </c>
      <c r="AQ48" s="27">
        <v>0</v>
      </c>
      <c r="AR48" s="27">
        <v>0</v>
      </c>
      <c r="AS48" s="27">
        <v>7.1730681465027937E-3</v>
      </c>
      <c r="AT48" s="27">
        <v>6.7448985934313518E-3</v>
      </c>
      <c r="AU48" s="27">
        <v>0.11838619563265323</v>
      </c>
      <c r="AV48" s="27">
        <v>0.96085345404593658</v>
      </c>
      <c r="AW48" s="27">
        <v>0.44767962488079049</v>
      </c>
      <c r="AX48" s="27">
        <v>3.8699220353055255E-3</v>
      </c>
      <c r="AY48" s="27">
        <v>3.5600166219248074E-2</v>
      </c>
      <c r="AZ48" s="27">
        <v>0.16688293165196769</v>
      </c>
      <c r="BA48" s="27">
        <v>1.5372398765338304</v>
      </c>
      <c r="BB48" s="27">
        <v>7.8607947271288892E-2</v>
      </c>
      <c r="BC48" s="27">
        <v>1.2741323695383704E-2</v>
      </c>
      <c r="BD48" s="27">
        <v>0</v>
      </c>
      <c r="BE48" s="27">
        <v>0.24735550711570248</v>
      </c>
      <c r="BF48" s="27">
        <v>0</v>
      </c>
      <c r="BG48" s="27">
        <v>1.238365928943461E-2</v>
      </c>
      <c r="BH48" s="27">
        <v>3.6385243836116417E-2</v>
      </c>
      <c r="BI48" s="27">
        <v>1.1590793281496033E-2</v>
      </c>
      <c r="BJ48" s="27">
        <v>0</v>
      </c>
      <c r="BK48" s="27">
        <v>8.2912949061815892E-3</v>
      </c>
      <c r="BL48" s="27">
        <v>0</v>
      </c>
      <c r="BM48" s="27">
        <v>4.9702193238169268E-2</v>
      </c>
      <c r="BN48" s="27">
        <v>1.7121134239254085E-2</v>
      </c>
      <c r="BO48" s="27">
        <v>4.3123546680636782E-3</v>
      </c>
      <c r="BP48" s="28">
        <v>1267.4805225595555</v>
      </c>
      <c r="BQ48" s="28">
        <v>1270.9984879051178</v>
      </c>
      <c r="BR48" s="28">
        <v>1855.8881343092746</v>
      </c>
      <c r="BS48" s="28">
        <v>212.8721534349375</v>
      </c>
      <c r="BT48" s="28">
        <v>3729.8553448776465</v>
      </c>
      <c r="BU48" s="28">
        <v>1306.7057839461488</v>
      </c>
      <c r="BV48" s="28">
        <v>532.67359310086749</v>
      </c>
      <c r="BW48" s="28">
        <v>706.52077307477941</v>
      </c>
      <c r="BX48" s="28">
        <v>1534.0354504938889</v>
      </c>
      <c r="BY48" s="28">
        <v>1681.7129950603239</v>
      </c>
      <c r="BZ48" s="28">
        <v>454.72194296879991</v>
      </c>
      <c r="CA48" s="28">
        <v>788.81699930127945</v>
      </c>
      <c r="CB48" s="28">
        <v>1012.5523420351742</v>
      </c>
      <c r="CC48" s="28">
        <v>833.64458063937525</v>
      </c>
      <c r="CD48" s="28">
        <v>819.31278607080571</v>
      </c>
      <c r="CE48" s="28">
        <v>593.0615126673905</v>
      </c>
      <c r="CF48" s="28">
        <v>825.13277990761117</v>
      </c>
    </row>
    <row r="49" spans="1:84" s="19" customFormat="1">
      <c r="A49" s="11">
        <v>433</v>
      </c>
      <c r="B49" s="11" t="s">
        <v>449</v>
      </c>
      <c r="C49" s="17" t="s">
        <v>263</v>
      </c>
      <c r="D49" s="17" t="s">
        <v>291</v>
      </c>
      <c r="E49" s="17">
        <v>600</v>
      </c>
      <c r="F49" s="37">
        <v>419.79303357501999</v>
      </c>
      <c r="G49" s="25">
        <v>9.1333809499481333</v>
      </c>
      <c r="H49" s="25">
        <v>58.417374999999993</v>
      </c>
      <c r="I49" s="25">
        <v>16.621112197247516</v>
      </c>
      <c r="J49" s="25">
        <v>4.2997754200297829</v>
      </c>
      <c r="K49" s="25">
        <v>506.32768845832038</v>
      </c>
      <c r="L49" s="25">
        <v>9.5004433944839093</v>
      </c>
      <c r="M49" s="38">
        <v>0.20589436227706126</v>
      </c>
      <c r="N49" s="38">
        <v>0.90622693525173659</v>
      </c>
      <c r="O49" s="39" t="s">
        <v>602</v>
      </c>
      <c r="P49" s="38">
        <v>8.1809651121028182</v>
      </c>
      <c r="Q49" s="39" t="s">
        <v>602</v>
      </c>
      <c r="R49" s="38">
        <v>0</v>
      </c>
      <c r="S49" s="38">
        <v>637.27980291860194</v>
      </c>
      <c r="T49" s="38">
        <v>1463.7478225118462</v>
      </c>
      <c r="U49" s="11">
        <v>7.52</v>
      </c>
      <c r="V49" s="39">
        <v>0.42</v>
      </c>
      <c r="W49" s="38">
        <v>375.05130771806478</v>
      </c>
      <c r="X49" s="25">
        <v>8.6599999999999996E-2</v>
      </c>
      <c r="Y49" s="25">
        <v>0.24371126589945488</v>
      </c>
      <c r="Z49" s="25">
        <v>0.96589720290295289</v>
      </c>
      <c r="AA49" s="25">
        <v>0</v>
      </c>
      <c r="AB49" s="25">
        <v>0.12520000000000001</v>
      </c>
      <c r="AC49" s="25">
        <v>1.4214084688024078</v>
      </c>
      <c r="AD49" s="31">
        <v>1799.0216635278077</v>
      </c>
      <c r="AE49" s="31">
        <v>1111.0722256233405</v>
      </c>
      <c r="AF49" s="31">
        <v>865.61373732795505</v>
      </c>
      <c r="AG49" s="31">
        <v>2.5509292062905558</v>
      </c>
      <c r="AH49" s="31">
        <v>949.71986794317513</v>
      </c>
      <c r="AI49" s="39">
        <v>109.27</v>
      </c>
      <c r="AJ49" s="39">
        <v>1.42</v>
      </c>
      <c r="AK49" s="31" t="s">
        <v>603</v>
      </c>
      <c r="AL49" s="39">
        <v>0.35</v>
      </c>
      <c r="AM49" s="39">
        <v>3.64</v>
      </c>
      <c r="AN49" s="26">
        <v>3.0447884566370833</v>
      </c>
      <c r="AO49" s="26">
        <v>8.1741965258440352E-2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0.5</v>
      </c>
      <c r="AV49" s="27">
        <v>2.1</v>
      </c>
      <c r="AW49" s="27">
        <v>0.4</v>
      </c>
      <c r="AX49" s="27">
        <v>0</v>
      </c>
      <c r="AY49" s="27">
        <v>0</v>
      </c>
      <c r="AZ49" s="27">
        <v>0.9</v>
      </c>
      <c r="BA49" s="27">
        <v>2</v>
      </c>
      <c r="BB49" s="27">
        <v>0.5</v>
      </c>
      <c r="BC49" s="27">
        <v>0.2</v>
      </c>
      <c r="BD49" s="27">
        <v>0.1</v>
      </c>
      <c r="BE49" s="27">
        <v>0.9</v>
      </c>
      <c r="BF49" s="27">
        <v>0</v>
      </c>
      <c r="BG49" s="27">
        <v>0</v>
      </c>
      <c r="BH49" s="27">
        <v>0.1</v>
      </c>
      <c r="BI49" s="27">
        <v>0.2</v>
      </c>
      <c r="BJ49" s="27">
        <v>0.7</v>
      </c>
      <c r="BK49" s="27">
        <v>0.3</v>
      </c>
      <c r="BL49" s="27">
        <v>1.9</v>
      </c>
      <c r="BM49" s="27">
        <v>0</v>
      </c>
      <c r="BN49" s="27">
        <v>0</v>
      </c>
      <c r="BO49" s="27">
        <v>0</v>
      </c>
      <c r="BP49" s="28">
        <v>3698.99</v>
      </c>
      <c r="BQ49" s="28">
        <v>4012.62</v>
      </c>
      <c r="BR49" s="28">
        <v>6337.96</v>
      </c>
      <c r="BS49" s="28">
        <v>439.42</v>
      </c>
      <c r="BT49" s="28">
        <v>9662.09</v>
      </c>
      <c r="BU49" s="28">
        <v>3822.64</v>
      </c>
      <c r="BV49" s="28">
        <v>1379.95</v>
      </c>
      <c r="BW49" s="28">
        <v>2351.63</v>
      </c>
      <c r="BX49" s="28">
        <v>4323.22</v>
      </c>
      <c r="BY49" s="28">
        <v>5105.5600000000004</v>
      </c>
      <c r="BZ49" s="28">
        <v>1536.98</v>
      </c>
      <c r="CA49" s="28">
        <v>2342.56</v>
      </c>
      <c r="CB49" s="28">
        <v>2619.98</v>
      </c>
      <c r="CC49" s="28">
        <v>2678.73</v>
      </c>
      <c r="CD49" s="28">
        <v>2675.43</v>
      </c>
      <c r="CE49" s="28">
        <v>1955.51</v>
      </c>
      <c r="CF49" s="28">
        <v>2738.84</v>
      </c>
    </row>
    <row r="50" spans="1:84" s="19" customFormat="1">
      <c r="A50" s="11">
        <v>208</v>
      </c>
      <c r="B50" s="11" t="s">
        <v>455</v>
      </c>
      <c r="C50" s="11" t="s">
        <v>491</v>
      </c>
      <c r="D50" s="11" t="s">
        <v>531</v>
      </c>
      <c r="E50" s="11">
        <v>800</v>
      </c>
      <c r="F50" s="30">
        <v>418.35</v>
      </c>
      <c r="G50" s="27">
        <v>58.6</v>
      </c>
      <c r="H50" s="27">
        <v>27.6</v>
      </c>
      <c r="I50" s="27">
        <v>8.1999999999999993</v>
      </c>
      <c r="J50" s="11">
        <v>10.6</v>
      </c>
      <c r="K50" s="11">
        <v>699</v>
      </c>
      <c r="L50" s="27">
        <v>6.6</v>
      </c>
      <c r="M50" s="39">
        <v>2.4</v>
      </c>
      <c r="N50" s="39">
        <v>0.19</v>
      </c>
      <c r="O50" s="39" t="s">
        <v>552</v>
      </c>
      <c r="P50" s="39">
        <v>2.0499999999999998</v>
      </c>
      <c r="Q50" s="39">
        <v>53.54</v>
      </c>
      <c r="R50" s="39">
        <v>0</v>
      </c>
      <c r="S50" s="39">
        <v>0</v>
      </c>
      <c r="T50" s="39">
        <v>1843.85</v>
      </c>
      <c r="U50" s="11">
        <v>3.68</v>
      </c>
      <c r="V50" s="39">
        <v>0.21</v>
      </c>
      <c r="W50" s="39">
        <v>47.81</v>
      </c>
      <c r="X50" s="11">
        <v>0</v>
      </c>
      <c r="Y50" s="27">
        <v>0</v>
      </c>
      <c r="Z50" s="27">
        <v>0.4</v>
      </c>
      <c r="AA50" s="27">
        <v>0</v>
      </c>
      <c r="AB50" s="27">
        <v>0</v>
      </c>
      <c r="AC50" s="27">
        <v>0.4</v>
      </c>
      <c r="AD50" s="39">
        <v>2301.5500000000002</v>
      </c>
      <c r="AE50" s="39">
        <v>515.80999999999995</v>
      </c>
      <c r="AF50" s="39">
        <v>200.83</v>
      </c>
      <c r="AG50" s="39">
        <v>6.14</v>
      </c>
      <c r="AH50" s="39">
        <v>240.17</v>
      </c>
      <c r="AI50" s="39">
        <v>61.83</v>
      </c>
      <c r="AJ50" s="39">
        <v>2.98</v>
      </c>
      <c r="AK50" s="39">
        <v>25.25</v>
      </c>
      <c r="AL50" s="39">
        <v>0.27</v>
      </c>
      <c r="AM50" s="39">
        <v>4.92</v>
      </c>
      <c r="AN50" s="27">
        <v>2.7</v>
      </c>
      <c r="AO50" s="27">
        <v>0.2</v>
      </c>
      <c r="AP50" s="27">
        <v>0</v>
      </c>
      <c r="AQ50" s="27">
        <v>0</v>
      </c>
      <c r="AR50" s="27">
        <v>0</v>
      </c>
      <c r="AS50" s="27">
        <v>0</v>
      </c>
      <c r="AT50" s="27">
        <v>7.585980568964589E-3</v>
      </c>
      <c r="AU50" s="27">
        <v>0.17007515693482925</v>
      </c>
      <c r="AV50" s="27">
        <v>1.6565540406505432</v>
      </c>
      <c r="AW50" s="27">
        <v>0.81789926444309968</v>
      </c>
      <c r="AX50" s="27">
        <v>6.186014468148697E-3</v>
      </c>
      <c r="AY50" s="27">
        <v>3.5010499010409896E-2</v>
      </c>
      <c r="AZ50" s="27">
        <v>0.20217229394680161</v>
      </c>
      <c r="BA50" s="27">
        <v>2.4963513094367915</v>
      </c>
      <c r="BB50" s="27">
        <v>0.11963173392009611</v>
      </c>
      <c r="BC50" s="27">
        <v>1.7753055320081004E-2</v>
      </c>
      <c r="BD50" s="27">
        <v>0</v>
      </c>
      <c r="BE50" s="27">
        <v>0.74775320160419945</v>
      </c>
      <c r="BF50" s="27">
        <v>0</v>
      </c>
      <c r="BG50" s="27">
        <v>8.346155716497352E-3</v>
      </c>
      <c r="BH50" s="27">
        <v>2.0647566397628745E-2</v>
      </c>
      <c r="BI50" s="27">
        <v>0.2332970941374416</v>
      </c>
      <c r="BJ50" s="27">
        <v>0</v>
      </c>
      <c r="BK50" s="27">
        <v>0</v>
      </c>
      <c r="BL50" s="27">
        <v>0</v>
      </c>
      <c r="BM50" s="27">
        <v>0.1502372320312208</v>
      </c>
      <c r="BN50" s="27">
        <v>2.1960022053958514E-2</v>
      </c>
      <c r="BO50" s="27">
        <v>0</v>
      </c>
      <c r="BP50" s="28">
        <v>1627.9561952955112</v>
      </c>
      <c r="BQ50" s="28">
        <v>1655.8165128021283</v>
      </c>
      <c r="BR50" s="28">
        <v>2010.5899426877277</v>
      </c>
      <c r="BS50" s="28">
        <v>215.08757785726843</v>
      </c>
      <c r="BT50" s="28">
        <v>7549.5632665568455</v>
      </c>
      <c r="BU50" s="28">
        <v>2113.5662251133631</v>
      </c>
      <c r="BV50" s="28">
        <v>629.01912061579981</v>
      </c>
      <c r="BW50" s="28">
        <v>791.31068422917872</v>
      </c>
      <c r="BX50" s="28">
        <v>1734.0324175813757</v>
      </c>
      <c r="BY50" s="28">
        <v>1512.0706735155645</v>
      </c>
      <c r="BZ50" s="28">
        <v>406.9154219567954</v>
      </c>
      <c r="CA50" s="28">
        <v>1004.4557449610666</v>
      </c>
      <c r="CB50" s="28">
        <v>1390.3196490483522</v>
      </c>
      <c r="CC50" s="28">
        <v>1029.5124276272816</v>
      </c>
      <c r="CD50" s="28">
        <v>933.64472542434635</v>
      </c>
      <c r="CE50" s="28">
        <v>712.60458551129238</v>
      </c>
      <c r="CF50" s="28">
        <v>985.85708758321016</v>
      </c>
    </row>
    <row r="51" spans="1:84" s="19" customFormat="1">
      <c r="A51" s="11">
        <v>133</v>
      </c>
      <c r="B51" s="11" t="s">
        <v>451</v>
      </c>
      <c r="C51" s="11" t="s">
        <v>115</v>
      </c>
      <c r="D51" s="11" t="s">
        <v>114</v>
      </c>
      <c r="E51" s="11">
        <v>250</v>
      </c>
      <c r="F51" s="36">
        <v>685.24009800190549</v>
      </c>
      <c r="G51" s="26">
        <v>88.054743601276257</v>
      </c>
      <c r="H51" s="26">
        <v>17.528208884710896</v>
      </c>
      <c r="I51" s="26">
        <v>29.212032006439657</v>
      </c>
      <c r="J51" s="26">
        <v>8.5385416666666671</v>
      </c>
      <c r="K51" s="26">
        <v>111.53888269402231</v>
      </c>
      <c r="L51" s="26">
        <v>3.6661328135508531</v>
      </c>
      <c r="M51" s="31">
        <v>0.64352641421076062</v>
      </c>
      <c r="N51" s="31">
        <v>0.3528672262175474</v>
      </c>
      <c r="O51" s="39" t="s">
        <v>602</v>
      </c>
      <c r="P51" s="31">
        <v>7.4925917314517632</v>
      </c>
      <c r="Q51" s="39" t="s">
        <v>602</v>
      </c>
      <c r="R51" s="31">
        <v>0</v>
      </c>
      <c r="S51" s="31">
        <v>0.97149099475365641</v>
      </c>
      <c r="T51" s="31">
        <v>163.45841630224893</v>
      </c>
      <c r="U51" s="27" t="s">
        <v>602</v>
      </c>
      <c r="V51" s="39" t="s">
        <v>602</v>
      </c>
      <c r="W51" s="31">
        <v>17.023805997210452</v>
      </c>
      <c r="X51" s="26">
        <v>0.14069444444444446</v>
      </c>
      <c r="Y51" s="26">
        <v>0.96361694732191594</v>
      </c>
      <c r="Z51" s="26">
        <v>0.99827976662293272</v>
      </c>
      <c r="AA51" s="26">
        <v>0</v>
      </c>
      <c r="AB51" s="26">
        <v>2.0722504529998989</v>
      </c>
      <c r="AC51" s="26">
        <v>4.1748416113891915</v>
      </c>
      <c r="AD51" s="31">
        <v>952.21462101586837</v>
      </c>
      <c r="AE51" s="31">
        <v>528.36456392550758</v>
      </c>
      <c r="AF51" s="31">
        <v>94.810557806731609</v>
      </c>
      <c r="AG51" s="31">
        <v>31.47808534702688</v>
      </c>
      <c r="AH51" s="31">
        <v>207.23389278852355</v>
      </c>
      <c r="AI51" s="27" t="s">
        <v>602</v>
      </c>
      <c r="AJ51" s="27" t="s">
        <v>602</v>
      </c>
      <c r="AK51" s="27" t="s">
        <v>602</v>
      </c>
      <c r="AL51" s="27" t="s">
        <v>602</v>
      </c>
      <c r="AM51" s="27" t="s">
        <v>602</v>
      </c>
      <c r="AN51" s="26">
        <v>12.402916918450648</v>
      </c>
      <c r="AO51" s="26">
        <v>0.24764959472351505</v>
      </c>
      <c r="AP51" s="27">
        <v>0</v>
      </c>
      <c r="AQ51" s="27">
        <v>0</v>
      </c>
      <c r="AR51" s="27">
        <v>0</v>
      </c>
      <c r="AS51" s="27">
        <v>0</v>
      </c>
      <c r="AT51" s="27">
        <v>0</v>
      </c>
      <c r="AU51" s="27">
        <v>0.4</v>
      </c>
      <c r="AV51" s="27">
        <v>8.6</v>
      </c>
      <c r="AW51" s="27">
        <v>3.3</v>
      </c>
      <c r="AX51" s="27">
        <v>0.1</v>
      </c>
      <c r="AY51" s="27">
        <v>0</v>
      </c>
      <c r="AZ51" s="27">
        <v>0.7</v>
      </c>
      <c r="BA51" s="27">
        <v>9</v>
      </c>
      <c r="BB51" s="27">
        <v>0.7</v>
      </c>
      <c r="BC51" s="27">
        <v>0.2</v>
      </c>
      <c r="BD51" s="27">
        <v>0.1</v>
      </c>
      <c r="BE51" s="27">
        <v>7.7</v>
      </c>
      <c r="BF51" s="27">
        <v>0</v>
      </c>
      <c r="BG51" s="27">
        <v>0</v>
      </c>
      <c r="BH51" s="27">
        <v>0</v>
      </c>
      <c r="BI51" s="27">
        <v>1</v>
      </c>
      <c r="BJ51" s="27">
        <v>0.1</v>
      </c>
      <c r="BK51" s="27">
        <v>0</v>
      </c>
      <c r="BL51" s="27">
        <f>'100g당'!BM136*'100g당'!E136/100</f>
        <v>0</v>
      </c>
      <c r="BM51" s="27">
        <v>0.2</v>
      </c>
      <c r="BN51" s="27">
        <v>0.1</v>
      </c>
      <c r="BO51" s="27">
        <v>0</v>
      </c>
      <c r="BP51" s="11" t="s">
        <v>552</v>
      </c>
      <c r="BQ51" s="11" t="s">
        <v>552</v>
      </c>
      <c r="BR51" s="11" t="s">
        <v>552</v>
      </c>
      <c r="BS51" s="11" t="s">
        <v>552</v>
      </c>
      <c r="BT51" s="11" t="s">
        <v>552</v>
      </c>
      <c r="BU51" s="11" t="s">
        <v>552</v>
      </c>
      <c r="BV51" s="11" t="s">
        <v>552</v>
      </c>
      <c r="BW51" s="11" t="s">
        <v>552</v>
      </c>
      <c r="BX51" s="11" t="s">
        <v>552</v>
      </c>
      <c r="BY51" s="11" t="s">
        <v>552</v>
      </c>
      <c r="BZ51" s="11" t="s">
        <v>552</v>
      </c>
      <c r="CA51" s="11" t="s">
        <v>552</v>
      </c>
      <c r="CB51" s="11" t="s">
        <v>552</v>
      </c>
      <c r="CC51" s="11" t="s">
        <v>552</v>
      </c>
      <c r="CD51" s="11" t="s">
        <v>552</v>
      </c>
      <c r="CE51" s="11" t="s">
        <v>552</v>
      </c>
      <c r="CF51" s="11" t="s">
        <v>552</v>
      </c>
    </row>
    <row r="52" spans="1:84" s="19" customFormat="1">
      <c r="A52" s="11">
        <v>30</v>
      </c>
      <c r="B52" s="29" t="s">
        <v>448</v>
      </c>
      <c r="C52" s="11" t="s">
        <v>376</v>
      </c>
      <c r="D52" s="11" t="s">
        <v>278</v>
      </c>
      <c r="E52" s="30">
        <v>650</v>
      </c>
      <c r="F52" s="36">
        <v>683</v>
      </c>
      <c r="G52" s="26">
        <v>88.4</v>
      </c>
      <c r="H52" s="26">
        <v>42.4</v>
      </c>
      <c r="I52" s="26">
        <v>17.8</v>
      </c>
      <c r="J52" s="26">
        <v>6.1</v>
      </c>
      <c r="K52" s="26">
        <v>494.6</v>
      </c>
      <c r="L52" s="26">
        <v>6.8</v>
      </c>
      <c r="M52" s="31">
        <v>0.32</v>
      </c>
      <c r="N52" s="31">
        <v>0.61</v>
      </c>
      <c r="O52" s="39">
        <f>'100g당'!P33*'100g당'!E33/100</f>
        <v>0.61</v>
      </c>
      <c r="P52" s="31">
        <v>2.68</v>
      </c>
      <c r="Q52" s="39">
        <v>150.06</v>
      </c>
      <c r="R52" s="31">
        <v>0</v>
      </c>
      <c r="S52" s="31">
        <v>99.04</v>
      </c>
      <c r="T52" s="31">
        <v>1066.68</v>
      </c>
      <c r="U52" s="11">
        <v>8.81</v>
      </c>
      <c r="V52" s="39">
        <v>0.19</v>
      </c>
      <c r="W52" s="31">
        <v>518.37</v>
      </c>
      <c r="X52" s="26">
        <v>0.1</v>
      </c>
      <c r="Y52" s="26">
        <v>0</v>
      </c>
      <c r="Z52" s="26">
        <v>0.2</v>
      </c>
      <c r="AA52" s="26">
        <v>0</v>
      </c>
      <c r="AB52" s="26">
        <v>0</v>
      </c>
      <c r="AC52" s="26">
        <v>0.3</v>
      </c>
      <c r="AD52" s="31">
        <v>1635.39</v>
      </c>
      <c r="AE52" s="31">
        <v>529.35</v>
      </c>
      <c r="AF52" s="31">
        <v>194.25</v>
      </c>
      <c r="AG52" s="31">
        <v>12.71</v>
      </c>
      <c r="AH52" s="31">
        <v>666.49</v>
      </c>
      <c r="AI52" s="39">
        <v>125.52</v>
      </c>
      <c r="AJ52" s="39">
        <v>1.83</v>
      </c>
      <c r="AK52" s="31">
        <v>190.22</v>
      </c>
      <c r="AL52" s="39">
        <v>7.65</v>
      </c>
      <c r="AM52" s="39">
        <v>31.14</v>
      </c>
      <c r="AN52" s="26">
        <v>3.9</v>
      </c>
      <c r="AO52" s="26">
        <v>0.1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0.2</v>
      </c>
      <c r="AV52" s="27">
        <v>2.9</v>
      </c>
      <c r="AW52" s="27">
        <v>0.8</v>
      </c>
      <c r="AX52" s="27">
        <v>0</v>
      </c>
      <c r="AY52" s="27">
        <v>0</v>
      </c>
      <c r="AZ52" s="27">
        <v>0.4</v>
      </c>
      <c r="BA52" s="27">
        <v>3.2</v>
      </c>
      <c r="BB52" s="27">
        <v>0.5</v>
      </c>
      <c r="BC52" s="27">
        <v>0.3</v>
      </c>
      <c r="BD52" s="27">
        <v>0.1</v>
      </c>
      <c r="BE52" s="27">
        <v>2</v>
      </c>
      <c r="BF52" s="27">
        <v>0</v>
      </c>
      <c r="BG52" s="27">
        <v>0</v>
      </c>
      <c r="BH52" s="27">
        <v>0</v>
      </c>
      <c r="BI52" s="27">
        <v>0.3</v>
      </c>
      <c r="BJ52" s="27">
        <v>1.3</v>
      </c>
      <c r="BK52" s="27">
        <v>0.1</v>
      </c>
      <c r="BL52" s="27">
        <v>0.8</v>
      </c>
      <c r="BM52" s="27">
        <v>0.1</v>
      </c>
      <c r="BN52" s="27">
        <v>0</v>
      </c>
      <c r="BO52" s="27">
        <v>0</v>
      </c>
      <c r="BP52" s="28">
        <v>2257.08</v>
      </c>
      <c r="BQ52" s="28">
        <v>3242.67</v>
      </c>
      <c r="BR52" s="28">
        <v>3955.51</v>
      </c>
      <c r="BS52" s="28">
        <v>602.83000000000004</v>
      </c>
      <c r="BT52" s="28">
        <v>5944.59</v>
      </c>
      <c r="BU52" s="28">
        <v>259.35000000000002</v>
      </c>
      <c r="BV52" s="28">
        <v>790.4</v>
      </c>
      <c r="BW52" s="28">
        <v>1602.24</v>
      </c>
      <c r="BX52" s="28">
        <v>2995.15</v>
      </c>
      <c r="BY52" s="28">
        <v>3043.95</v>
      </c>
      <c r="BZ52" s="28">
        <v>918.39</v>
      </c>
      <c r="CA52" s="28">
        <v>1754.78</v>
      </c>
      <c r="CB52" s="28">
        <v>1686.36</v>
      </c>
      <c r="CC52" s="28">
        <v>2286.81</v>
      </c>
      <c r="CD52" s="28">
        <v>1846.79</v>
      </c>
      <c r="CE52" s="28">
        <v>1425.62</v>
      </c>
      <c r="CF52" s="28">
        <v>1935.16</v>
      </c>
    </row>
    <row r="53" spans="1:84" s="19" customFormat="1">
      <c r="A53" s="11">
        <v>4</v>
      </c>
      <c r="B53" s="29" t="s">
        <v>448</v>
      </c>
      <c r="C53" s="11" t="s">
        <v>371</v>
      </c>
      <c r="D53" s="11" t="s">
        <v>277</v>
      </c>
      <c r="E53" s="30">
        <v>150</v>
      </c>
      <c r="F53" s="36">
        <v>289</v>
      </c>
      <c r="G53" s="26">
        <v>1.5</v>
      </c>
      <c r="H53" s="26">
        <v>34.5</v>
      </c>
      <c r="I53" s="26">
        <v>16.5</v>
      </c>
      <c r="J53" s="26">
        <v>2.2000000000000002</v>
      </c>
      <c r="K53" s="26">
        <v>92.5</v>
      </c>
      <c r="L53" s="26">
        <v>5</v>
      </c>
      <c r="M53" s="31">
        <v>0.09</v>
      </c>
      <c r="N53" s="31">
        <v>0.23</v>
      </c>
      <c r="O53" s="39">
        <v>9.0399999999999991</v>
      </c>
      <c r="P53" s="31">
        <v>1.56</v>
      </c>
      <c r="Q53" s="39">
        <v>42.21</v>
      </c>
      <c r="R53" s="31">
        <v>0</v>
      </c>
      <c r="S53" s="31">
        <v>259.25</v>
      </c>
      <c r="T53" s="31">
        <v>0</v>
      </c>
      <c r="U53" s="11">
        <v>7.55</v>
      </c>
      <c r="V53" s="39">
        <v>0.01</v>
      </c>
      <c r="W53" s="31">
        <v>188.38</v>
      </c>
      <c r="X53" s="26">
        <v>0</v>
      </c>
      <c r="Y53" s="26">
        <v>0</v>
      </c>
      <c r="Z53" s="26">
        <v>0.1</v>
      </c>
      <c r="AA53" s="26">
        <v>0</v>
      </c>
      <c r="AB53" s="26">
        <v>0</v>
      </c>
      <c r="AC53" s="26">
        <v>0.1</v>
      </c>
      <c r="AD53" s="31">
        <v>1110.17</v>
      </c>
      <c r="AE53" s="31">
        <v>476.41</v>
      </c>
      <c r="AF53" s="31">
        <v>279.97000000000003</v>
      </c>
      <c r="AG53" s="31">
        <v>1.02</v>
      </c>
      <c r="AH53" s="31">
        <v>426.45</v>
      </c>
      <c r="AI53" s="39">
        <v>69.05</v>
      </c>
      <c r="AJ53" s="39">
        <v>7.0000000000000007E-2</v>
      </c>
      <c r="AK53" s="31">
        <v>124.99</v>
      </c>
      <c r="AL53" s="39">
        <v>0.04</v>
      </c>
      <c r="AM53" s="39">
        <v>1.3</v>
      </c>
      <c r="AN53" s="26">
        <v>4.4000000000000004</v>
      </c>
      <c r="AO53" s="26">
        <v>0.1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0.5</v>
      </c>
      <c r="AV53" s="27">
        <v>3.5</v>
      </c>
      <c r="AW53" s="27">
        <v>0.6</v>
      </c>
      <c r="AX53" s="27">
        <v>0.1</v>
      </c>
      <c r="AY53" s="27">
        <v>0</v>
      </c>
      <c r="AZ53" s="27">
        <v>1.6</v>
      </c>
      <c r="BA53" s="27">
        <v>2.9</v>
      </c>
      <c r="BB53" s="27">
        <v>0.5</v>
      </c>
      <c r="BC53" s="27">
        <v>0.1</v>
      </c>
      <c r="BD53" s="27">
        <v>0.1</v>
      </c>
      <c r="BE53" s="27">
        <v>0.6</v>
      </c>
      <c r="BF53" s="27">
        <v>0</v>
      </c>
      <c r="BG53" s="27">
        <v>0</v>
      </c>
      <c r="BH53" s="27">
        <v>0</v>
      </c>
      <c r="BI53" s="27">
        <v>0.2</v>
      </c>
      <c r="BJ53" s="27">
        <v>0.8</v>
      </c>
      <c r="BK53" s="27">
        <v>0.2</v>
      </c>
      <c r="BL53" s="27">
        <v>1.9</v>
      </c>
      <c r="BM53" s="27">
        <v>0</v>
      </c>
      <c r="BN53" s="27">
        <v>0</v>
      </c>
      <c r="BO53" s="27">
        <v>0</v>
      </c>
      <c r="BP53" s="28">
        <v>2076.36</v>
      </c>
      <c r="BQ53" s="28">
        <v>2297.2199999999998</v>
      </c>
      <c r="BR53" s="28">
        <v>3402.81</v>
      </c>
      <c r="BS53" s="28">
        <v>377.76</v>
      </c>
      <c r="BT53" s="28">
        <v>5380.18</v>
      </c>
      <c r="BU53" s="28">
        <v>167.75</v>
      </c>
      <c r="BV53" s="28">
        <v>645.89</v>
      </c>
      <c r="BW53" s="28">
        <v>1357.14</v>
      </c>
      <c r="BX53" s="28">
        <v>2617.2600000000002</v>
      </c>
      <c r="BY53" s="28">
        <v>2975.85</v>
      </c>
      <c r="BZ53" s="28">
        <v>1031.3399999999999</v>
      </c>
      <c r="CA53" s="28">
        <v>1346.55</v>
      </c>
      <c r="CB53" s="28">
        <v>1255.6300000000001</v>
      </c>
      <c r="CC53" s="28">
        <v>1439.76</v>
      </c>
      <c r="CD53" s="28">
        <v>1587.28</v>
      </c>
      <c r="CE53" s="28">
        <v>1128.8399999999999</v>
      </c>
      <c r="CF53" s="28">
        <v>1533.65</v>
      </c>
    </row>
    <row r="54" spans="1:84" s="19" customFormat="1">
      <c r="A54" s="11">
        <v>337</v>
      </c>
      <c r="B54" s="11" t="s">
        <v>604</v>
      </c>
      <c r="C54" s="11" t="s">
        <v>630</v>
      </c>
      <c r="D54" s="11" t="s">
        <v>660</v>
      </c>
      <c r="E54" s="11">
        <v>100</v>
      </c>
      <c r="F54" s="30">
        <v>195</v>
      </c>
      <c r="G54" s="27">
        <v>14.5</v>
      </c>
      <c r="H54" s="27">
        <v>10.6</v>
      </c>
      <c r="I54" s="27">
        <v>10.5</v>
      </c>
      <c r="J54" s="11">
        <v>2.4</v>
      </c>
      <c r="K54" s="11">
        <v>62.9</v>
      </c>
      <c r="L54" s="27">
        <v>1.5</v>
      </c>
      <c r="M54" s="39">
        <v>7.0000000000000007E-2</v>
      </c>
      <c r="N54" s="39">
        <v>0.3</v>
      </c>
      <c r="O54" s="39">
        <v>8.6</v>
      </c>
      <c r="P54" s="39">
        <v>0.51</v>
      </c>
      <c r="Q54" s="39">
        <v>37.19</v>
      </c>
      <c r="R54" s="39">
        <v>17.670000000000002</v>
      </c>
      <c r="S54" s="39">
        <v>33.96</v>
      </c>
      <c r="T54" s="39">
        <v>110.4</v>
      </c>
      <c r="U54" s="11">
        <v>2.99</v>
      </c>
      <c r="V54" s="39">
        <v>0.11</v>
      </c>
      <c r="W54" s="39">
        <v>96.88</v>
      </c>
      <c r="X54" s="11">
        <v>0.2</v>
      </c>
      <c r="Y54" s="27">
        <v>0.3</v>
      </c>
      <c r="Z54" s="27">
        <v>0.3</v>
      </c>
      <c r="AA54" s="27">
        <v>0</v>
      </c>
      <c r="AB54" s="27">
        <v>0.6</v>
      </c>
      <c r="AC54" s="27">
        <v>1.3</v>
      </c>
      <c r="AD54" s="39">
        <v>325.7</v>
      </c>
      <c r="AE54" s="39">
        <v>194.56</v>
      </c>
      <c r="AF54" s="39">
        <v>36.24</v>
      </c>
      <c r="AG54" s="39">
        <v>3.21</v>
      </c>
      <c r="AH54" s="39">
        <v>160.08000000000001</v>
      </c>
      <c r="AI54" s="39">
        <v>32.61</v>
      </c>
      <c r="AJ54" s="39">
        <v>0.5</v>
      </c>
      <c r="AK54" s="39">
        <v>0.06</v>
      </c>
      <c r="AL54" s="39">
        <v>1.74</v>
      </c>
      <c r="AM54" s="39">
        <v>8.35</v>
      </c>
      <c r="AN54" s="27">
        <v>2.1</v>
      </c>
      <c r="AO54" s="27">
        <v>0.1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0.1</v>
      </c>
      <c r="AV54" s="27">
        <v>1.6</v>
      </c>
      <c r="AW54" s="27">
        <v>0.5</v>
      </c>
      <c r="AX54" s="27">
        <v>0</v>
      </c>
      <c r="AY54" s="27">
        <v>0</v>
      </c>
      <c r="AZ54" s="27">
        <v>0.1</v>
      </c>
      <c r="BA54" s="27">
        <v>2.7</v>
      </c>
      <c r="BB54" s="27">
        <v>0.2</v>
      </c>
      <c r="BC54" s="27">
        <v>0</v>
      </c>
      <c r="BD54" s="27">
        <v>0</v>
      </c>
      <c r="BE54" s="27">
        <v>4.2</v>
      </c>
      <c r="BF54" s="27">
        <v>0</v>
      </c>
      <c r="BG54" s="27">
        <v>0</v>
      </c>
      <c r="BH54" s="27">
        <v>0.1</v>
      </c>
      <c r="BI54" s="27">
        <v>0.4</v>
      </c>
      <c r="BJ54" s="27">
        <v>0.3</v>
      </c>
      <c r="BK54" s="27">
        <v>0</v>
      </c>
      <c r="BL54" s="27">
        <v>0.1</v>
      </c>
      <c r="BM54" s="27">
        <v>0</v>
      </c>
      <c r="BN54" s="27">
        <v>0</v>
      </c>
      <c r="BO54" s="27">
        <v>0</v>
      </c>
      <c r="BP54" s="28">
        <v>500.37</v>
      </c>
      <c r="BQ54" s="28">
        <v>727.5</v>
      </c>
      <c r="BR54" s="28">
        <v>920.45</v>
      </c>
      <c r="BS54" s="28">
        <v>115.82</v>
      </c>
      <c r="BT54" s="28">
        <v>1732.08</v>
      </c>
      <c r="BU54" s="28">
        <v>474</v>
      </c>
      <c r="BV54" s="28">
        <v>207.78</v>
      </c>
      <c r="BW54" s="28">
        <v>390.65</v>
      </c>
      <c r="BX54" s="28">
        <v>703.61</v>
      </c>
      <c r="BY54" s="28">
        <v>649.08000000000004</v>
      </c>
      <c r="BZ54" s="28">
        <v>230.49</v>
      </c>
      <c r="CA54" s="28">
        <v>440.73</v>
      </c>
      <c r="CB54" s="28">
        <v>554.32000000000005</v>
      </c>
      <c r="CC54" s="28">
        <v>516.33000000000004</v>
      </c>
      <c r="CD54" s="28">
        <v>413.02</v>
      </c>
      <c r="CE54" s="28">
        <v>299.63</v>
      </c>
      <c r="CF54" s="28">
        <v>482.96</v>
      </c>
    </row>
    <row r="55" spans="1:84" s="19" customFormat="1">
      <c r="A55" s="11">
        <v>137</v>
      </c>
      <c r="B55" s="11" t="s">
        <v>449</v>
      </c>
      <c r="C55" s="17" t="s">
        <v>184</v>
      </c>
      <c r="D55" s="17" t="s">
        <v>280</v>
      </c>
      <c r="E55" s="17">
        <v>900</v>
      </c>
      <c r="F55" s="37">
        <v>680.6717057874688</v>
      </c>
      <c r="G55" s="25">
        <v>115.68843017212053</v>
      </c>
      <c r="H55" s="25">
        <v>32.868724999999998</v>
      </c>
      <c r="I55" s="25">
        <v>9.604787233220728</v>
      </c>
      <c r="J55" s="25">
        <v>8.6096598314263613</v>
      </c>
      <c r="K55" s="25">
        <v>732.03136390869929</v>
      </c>
      <c r="L55" s="25">
        <v>9.8066936859594378</v>
      </c>
      <c r="M55" s="38">
        <v>0</v>
      </c>
      <c r="N55" s="38">
        <v>0.3817711457588423</v>
      </c>
      <c r="O55" s="39" t="s">
        <v>602</v>
      </c>
      <c r="P55" s="38">
        <v>15.005160808841584</v>
      </c>
      <c r="Q55" s="39" t="s">
        <v>602</v>
      </c>
      <c r="R55" s="38">
        <v>1.945511934568861</v>
      </c>
      <c r="S55" s="38">
        <v>3.6248761354252679</v>
      </c>
      <c r="T55" s="38">
        <v>864.44562001839938</v>
      </c>
      <c r="U55" s="11">
        <v>7.28</v>
      </c>
      <c r="V55" s="39">
        <v>1.03</v>
      </c>
      <c r="W55" s="38">
        <v>163.30711880758014</v>
      </c>
      <c r="X55" s="25">
        <v>0.10499999999999998</v>
      </c>
      <c r="Y55" s="25">
        <v>0.27750000000000002</v>
      </c>
      <c r="Z55" s="25">
        <v>0.83828893434444229</v>
      </c>
      <c r="AA55" s="25">
        <v>0</v>
      </c>
      <c r="AB55" s="25">
        <v>0.47625000000000006</v>
      </c>
      <c r="AC55" s="25">
        <v>1.6970389343444419</v>
      </c>
      <c r="AD55" s="31">
        <v>2662.3462219775797</v>
      </c>
      <c r="AE55" s="31">
        <v>712.3449942122752</v>
      </c>
      <c r="AF55" s="31">
        <v>444.79426425069494</v>
      </c>
      <c r="AG55" s="31">
        <v>9.9301401960380709</v>
      </c>
      <c r="AH55" s="31">
        <v>351.33518409103374</v>
      </c>
      <c r="AI55" s="39">
        <v>94.28</v>
      </c>
      <c r="AJ55" s="39">
        <v>1.67</v>
      </c>
      <c r="AK55" s="31" t="s">
        <v>603</v>
      </c>
      <c r="AL55" s="39">
        <v>2.17</v>
      </c>
      <c r="AM55" s="39">
        <v>10.84</v>
      </c>
      <c r="AN55" s="26">
        <v>1.4108437249489085</v>
      </c>
      <c r="AO55" s="26">
        <v>3.9348390874234931E-2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0.1</v>
      </c>
      <c r="AV55" s="27">
        <v>1.1000000000000001</v>
      </c>
      <c r="AW55" s="27">
        <v>0.3</v>
      </c>
      <c r="AX55" s="27">
        <v>0</v>
      </c>
      <c r="AY55" s="27">
        <v>0</v>
      </c>
      <c r="AZ55" s="27">
        <v>0.1</v>
      </c>
      <c r="BA55" s="27">
        <v>1.1000000000000001</v>
      </c>
      <c r="BB55" s="27">
        <v>0.2</v>
      </c>
      <c r="BC55" s="27">
        <v>0</v>
      </c>
      <c r="BD55" s="27">
        <v>0</v>
      </c>
      <c r="BE55" s="27">
        <v>2.6</v>
      </c>
      <c r="BF55" s="27">
        <v>0</v>
      </c>
      <c r="BG55" s="27">
        <v>0</v>
      </c>
      <c r="BH55" s="27">
        <v>0</v>
      </c>
      <c r="BI55" s="27">
        <v>0.3</v>
      </c>
      <c r="BJ55" s="27">
        <v>0.3</v>
      </c>
      <c r="BK55" s="27">
        <v>0</v>
      </c>
      <c r="BL55" s="27">
        <v>0.2</v>
      </c>
      <c r="BM55" s="27">
        <v>0</v>
      </c>
      <c r="BN55" s="27">
        <v>0</v>
      </c>
      <c r="BO55" s="27">
        <v>0</v>
      </c>
      <c r="BP55" s="28">
        <v>1392.79</v>
      </c>
      <c r="BQ55" s="28">
        <v>2110.9699999999998</v>
      </c>
      <c r="BR55" s="28">
        <v>2377.87</v>
      </c>
      <c r="BS55" s="28">
        <v>378.82</v>
      </c>
      <c r="BT55" s="28">
        <v>10788.65</v>
      </c>
      <c r="BU55" s="28">
        <v>1426.9</v>
      </c>
      <c r="BV55" s="28">
        <v>607.66999999999996</v>
      </c>
      <c r="BW55" s="28">
        <v>1109.82</v>
      </c>
      <c r="BX55" s="28">
        <v>2115.38</v>
      </c>
      <c r="BY55" s="28">
        <v>1600.73</v>
      </c>
      <c r="BZ55" s="28">
        <v>490.43</v>
      </c>
      <c r="CA55" s="28">
        <v>1268.53</v>
      </c>
      <c r="CB55" s="28">
        <v>2307.36</v>
      </c>
      <c r="CC55" s="28">
        <v>1409.48</v>
      </c>
      <c r="CD55" s="28">
        <v>1131.6600000000001</v>
      </c>
      <c r="CE55" s="28">
        <v>785.56</v>
      </c>
      <c r="CF55" s="28">
        <v>1253.2</v>
      </c>
    </row>
    <row r="56" spans="1:84" s="19" customFormat="1">
      <c r="A56" s="11">
        <v>31</v>
      </c>
      <c r="B56" s="29" t="s">
        <v>448</v>
      </c>
      <c r="C56" s="11" t="s">
        <v>377</v>
      </c>
      <c r="D56" s="11" t="s">
        <v>278</v>
      </c>
      <c r="E56" s="30">
        <v>450</v>
      </c>
      <c r="F56" s="36">
        <v>102</v>
      </c>
      <c r="G56" s="26">
        <v>9.8000000000000007</v>
      </c>
      <c r="H56" s="26">
        <v>8.4</v>
      </c>
      <c r="I56" s="26">
        <v>3.3</v>
      </c>
      <c r="J56" s="26">
        <v>5.8</v>
      </c>
      <c r="K56" s="26">
        <v>422.8</v>
      </c>
      <c r="L56" s="26">
        <v>5.7</v>
      </c>
      <c r="M56" s="31">
        <v>0.16</v>
      </c>
      <c r="N56" s="31">
        <v>0.26</v>
      </c>
      <c r="O56" s="39">
        <f>'100g당'!P34*'100g당'!E34/100</f>
        <v>0.26</v>
      </c>
      <c r="P56" s="31">
        <v>1.6</v>
      </c>
      <c r="Q56" s="39">
        <v>73.819999999999993</v>
      </c>
      <c r="R56" s="31">
        <v>0</v>
      </c>
      <c r="S56" s="31">
        <v>0.09</v>
      </c>
      <c r="T56" s="31">
        <v>3262.97</v>
      </c>
      <c r="U56" s="11">
        <v>2.95</v>
      </c>
      <c r="V56" s="39">
        <v>0</v>
      </c>
      <c r="W56" s="31">
        <v>0</v>
      </c>
      <c r="X56" s="26">
        <v>0.1</v>
      </c>
      <c r="Y56" s="26">
        <v>1.5</v>
      </c>
      <c r="Z56" s="26">
        <v>0.3</v>
      </c>
      <c r="AA56" s="26">
        <v>0</v>
      </c>
      <c r="AB56" s="26">
        <v>0</v>
      </c>
      <c r="AC56" s="26">
        <v>1.9</v>
      </c>
      <c r="AD56" s="31">
        <v>1479.8</v>
      </c>
      <c r="AE56" s="31">
        <v>673.44</v>
      </c>
      <c r="AF56" s="31">
        <v>224.37</v>
      </c>
      <c r="AG56" s="31">
        <v>1.96</v>
      </c>
      <c r="AH56" s="31">
        <v>141.41</v>
      </c>
      <c r="AI56" s="39">
        <v>118.61</v>
      </c>
      <c r="AJ56" s="39">
        <v>1.43</v>
      </c>
      <c r="AK56" s="31">
        <v>21.27</v>
      </c>
      <c r="AL56" s="39">
        <v>0.28000000000000003</v>
      </c>
      <c r="AM56" s="39">
        <v>1.34</v>
      </c>
      <c r="AN56" s="26">
        <v>0.4</v>
      </c>
      <c r="AO56" s="26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0.3</v>
      </c>
      <c r="AW56" s="27">
        <v>0.1</v>
      </c>
      <c r="AX56" s="27">
        <v>0</v>
      </c>
      <c r="AY56" s="27">
        <v>0</v>
      </c>
      <c r="AZ56" s="27">
        <v>0</v>
      </c>
      <c r="BA56" s="27">
        <v>0.4</v>
      </c>
      <c r="BB56" s="27">
        <v>0</v>
      </c>
      <c r="BC56" s="27">
        <v>0</v>
      </c>
      <c r="BD56" s="27">
        <v>0</v>
      </c>
      <c r="BE56" s="27">
        <v>0.8</v>
      </c>
      <c r="BF56" s="27">
        <v>0</v>
      </c>
      <c r="BG56" s="27">
        <v>0</v>
      </c>
      <c r="BH56" s="27">
        <v>0</v>
      </c>
      <c r="BI56" s="27">
        <v>0.4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8">
        <v>353.75</v>
      </c>
      <c r="BQ56" s="28">
        <v>350.03</v>
      </c>
      <c r="BR56" s="28">
        <v>666.83</v>
      </c>
      <c r="BS56" s="28">
        <v>50.1</v>
      </c>
      <c r="BT56" s="28">
        <v>1402.19</v>
      </c>
      <c r="BU56" s="28">
        <v>337.01</v>
      </c>
      <c r="BV56" s="28">
        <v>150.38999999999999</v>
      </c>
      <c r="BW56" s="28">
        <v>219.22</v>
      </c>
      <c r="BX56" s="28">
        <v>475.85</v>
      </c>
      <c r="BY56" s="28">
        <v>357.21</v>
      </c>
      <c r="BZ56" s="28">
        <v>80.17</v>
      </c>
      <c r="CA56" s="28">
        <v>311.95999999999998</v>
      </c>
      <c r="CB56" s="28">
        <v>331.46</v>
      </c>
      <c r="CC56" s="28">
        <v>313.37</v>
      </c>
      <c r="CD56" s="28">
        <v>262.52</v>
      </c>
      <c r="CE56" s="28">
        <v>220.97</v>
      </c>
      <c r="CF56" s="28">
        <v>271.64</v>
      </c>
    </row>
    <row r="57" spans="1:84" s="19" customFormat="1">
      <c r="A57" s="11">
        <v>138</v>
      </c>
      <c r="B57" s="11" t="s">
        <v>449</v>
      </c>
      <c r="C57" s="17" t="s">
        <v>185</v>
      </c>
      <c r="D57" s="17" t="s">
        <v>280</v>
      </c>
      <c r="E57" s="17">
        <v>1000</v>
      </c>
      <c r="F57" s="37">
        <v>606.930828136439</v>
      </c>
      <c r="G57" s="25">
        <v>89.785421892911188</v>
      </c>
      <c r="H57" s="25">
        <v>37.819222222222223</v>
      </c>
      <c r="I57" s="25">
        <v>10.723583519545025</v>
      </c>
      <c r="J57" s="25">
        <v>6.8668772508542144</v>
      </c>
      <c r="K57" s="25">
        <v>853.1469970834188</v>
      </c>
      <c r="L57" s="25">
        <v>8.5247752819029117</v>
      </c>
      <c r="M57" s="38">
        <v>0</v>
      </c>
      <c r="N57" s="38">
        <v>0.30017044752624134</v>
      </c>
      <c r="O57" s="39" t="s">
        <v>602</v>
      </c>
      <c r="P57" s="38">
        <v>6.6323923994997571</v>
      </c>
      <c r="Q57" s="39" t="s">
        <v>602</v>
      </c>
      <c r="R57" s="38">
        <v>1.609134308885106</v>
      </c>
      <c r="S57" s="38">
        <v>17.520708693630247</v>
      </c>
      <c r="T57" s="38">
        <v>291.14940952180842</v>
      </c>
      <c r="U57" s="11">
        <v>5.44</v>
      </c>
      <c r="V57" s="39">
        <v>0.78</v>
      </c>
      <c r="W57" s="38">
        <v>416.54492514140702</v>
      </c>
      <c r="X57" s="25">
        <v>0</v>
      </c>
      <c r="Y57" s="25">
        <v>0</v>
      </c>
      <c r="Z57" s="25">
        <v>2.4444444444444446E-2</v>
      </c>
      <c r="AA57" s="25">
        <v>0</v>
      </c>
      <c r="AB57" s="25">
        <v>0.47933333333333328</v>
      </c>
      <c r="AC57" s="25">
        <v>0.50377777777777766</v>
      </c>
      <c r="AD57" s="31">
        <v>2764.5884099324639</v>
      </c>
      <c r="AE57" s="31">
        <v>464.55544528518055</v>
      </c>
      <c r="AF57" s="31">
        <v>340.4352635156867</v>
      </c>
      <c r="AG57" s="31">
        <v>5.6774825035834837</v>
      </c>
      <c r="AH57" s="31">
        <v>336.68268067211284</v>
      </c>
      <c r="AI57" s="39">
        <v>56.1</v>
      </c>
      <c r="AJ57" s="39">
        <v>0.77</v>
      </c>
      <c r="AK57" s="31" t="s">
        <v>603</v>
      </c>
      <c r="AL57" s="39">
        <v>0.28999999999999998</v>
      </c>
      <c r="AM57" s="39">
        <v>2.1</v>
      </c>
      <c r="AN57" s="26">
        <v>2.1182372041925417</v>
      </c>
      <c r="AO57" s="26">
        <v>3.3368348663092616E-3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1.6</v>
      </c>
      <c r="AW57" s="27">
        <v>0.5</v>
      </c>
      <c r="AX57" s="27">
        <v>0</v>
      </c>
      <c r="AY57" s="27">
        <v>0</v>
      </c>
      <c r="AZ57" s="27">
        <v>0.1</v>
      </c>
      <c r="BA57" s="27">
        <v>2.2999999999999998</v>
      </c>
      <c r="BB57" s="27">
        <v>0.2</v>
      </c>
      <c r="BC57" s="27">
        <v>0</v>
      </c>
      <c r="BD57" s="27">
        <v>0</v>
      </c>
      <c r="BE57" s="27">
        <v>1.8</v>
      </c>
      <c r="BF57" s="27">
        <v>0</v>
      </c>
      <c r="BG57" s="27">
        <v>0</v>
      </c>
      <c r="BH57" s="27">
        <v>0.1</v>
      </c>
      <c r="BI57" s="27">
        <v>0.1</v>
      </c>
      <c r="BJ57" s="27">
        <v>0</v>
      </c>
      <c r="BK57" s="27">
        <v>0</v>
      </c>
      <c r="BL57" s="27">
        <v>0.1</v>
      </c>
      <c r="BM57" s="27">
        <v>0</v>
      </c>
      <c r="BN57" s="27">
        <v>0</v>
      </c>
      <c r="BO57" s="27">
        <v>0</v>
      </c>
      <c r="BP57" s="28">
        <v>1880.9</v>
      </c>
      <c r="BQ57" s="28">
        <v>2098.39</v>
      </c>
      <c r="BR57" s="28">
        <v>3026.57</v>
      </c>
      <c r="BS57" s="28">
        <v>450.59</v>
      </c>
      <c r="BT57" s="28">
        <v>11261.6</v>
      </c>
      <c r="BU57" s="28">
        <v>1751.32</v>
      </c>
      <c r="BV57" s="28">
        <v>752.4</v>
      </c>
      <c r="BW57" s="28">
        <v>1459.16</v>
      </c>
      <c r="BX57" s="28">
        <v>2694.81</v>
      </c>
      <c r="BY57" s="28">
        <v>2195.4299999999998</v>
      </c>
      <c r="BZ57" s="28">
        <v>752.78</v>
      </c>
      <c r="CA57" s="28">
        <v>1616.24</v>
      </c>
      <c r="CB57" s="28">
        <v>2302.19</v>
      </c>
      <c r="CC57" s="28">
        <v>1890.23</v>
      </c>
      <c r="CD57" s="28">
        <v>1445.7</v>
      </c>
      <c r="CE57" s="28">
        <v>1039.01</v>
      </c>
      <c r="CF57" s="28">
        <v>1651.35</v>
      </c>
    </row>
    <row r="58" spans="1:84" s="19" customFormat="1">
      <c r="A58" s="11">
        <v>114</v>
      </c>
      <c r="B58" s="11" t="s">
        <v>450</v>
      </c>
      <c r="C58" s="16" t="s">
        <v>309</v>
      </c>
      <c r="D58" s="16" t="s">
        <v>364</v>
      </c>
      <c r="E58" s="16">
        <v>100</v>
      </c>
      <c r="F58" s="36">
        <v>219.96659102099176</v>
      </c>
      <c r="G58" s="26">
        <v>48.987701903508224</v>
      </c>
      <c r="H58" s="26">
        <v>5.4489088492729296</v>
      </c>
      <c r="I58" s="26">
        <v>0.24668311220745828</v>
      </c>
      <c r="J58" s="26">
        <v>5.1304918418880865</v>
      </c>
      <c r="K58" s="26">
        <v>44.187296162816629</v>
      </c>
      <c r="L58" s="26">
        <v>1.1294099721947601</v>
      </c>
      <c r="M58" s="31">
        <v>4.9439516912451228E-2</v>
      </c>
      <c r="N58" s="31">
        <v>0</v>
      </c>
      <c r="O58" s="38" t="s">
        <v>603</v>
      </c>
      <c r="P58" s="31">
        <v>0.38938122675326586</v>
      </c>
      <c r="Q58" s="39">
        <v>16.440000000000001</v>
      </c>
      <c r="R58" s="31">
        <v>0</v>
      </c>
      <c r="S58" s="31">
        <v>0</v>
      </c>
      <c r="T58" s="31">
        <v>0</v>
      </c>
      <c r="U58" s="11">
        <v>1.1200000000000001</v>
      </c>
      <c r="V58" s="39">
        <v>0.1</v>
      </c>
      <c r="W58" s="31">
        <v>0</v>
      </c>
      <c r="X58" s="26">
        <v>0.8533965921269725</v>
      </c>
      <c r="Y58" s="26">
        <v>0</v>
      </c>
      <c r="Z58" s="26">
        <v>1.2055462342171648</v>
      </c>
      <c r="AA58" s="26">
        <v>0</v>
      </c>
      <c r="AB58" s="26">
        <v>0</v>
      </c>
      <c r="AC58" s="26">
        <v>2.0844214490479436</v>
      </c>
      <c r="AD58" s="31">
        <v>281.05683741629008</v>
      </c>
      <c r="AE58" s="31">
        <v>130.9876997965471</v>
      </c>
      <c r="AF58" s="31">
        <v>12.326728143622645</v>
      </c>
      <c r="AG58" s="31">
        <v>0.50095161383107756</v>
      </c>
      <c r="AH58" s="31">
        <v>66.555892516198199</v>
      </c>
      <c r="AI58" s="39">
        <v>25.27</v>
      </c>
      <c r="AJ58" s="39">
        <v>0.41</v>
      </c>
      <c r="AK58" s="39">
        <v>3.8</v>
      </c>
      <c r="AL58" s="39">
        <v>0.13</v>
      </c>
      <c r="AM58" s="39">
        <v>0.77</v>
      </c>
      <c r="AN58" s="26">
        <v>0.12716150420055941</v>
      </c>
      <c r="AO58" s="26">
        <v>0</v>
      </c>
      <c r="AP58" s="27">
        <v>0</v>
      </c>
      <c r="AQ58" s="27">
        <v>0</v>
      </c>
      <c r="AR58" s="27">
        <v>0</v>
      </c>
      <c r="AS58" s="27">
        <v>0</v>
      </c>
      <c r="AT58" s="27">
        <v>0</v>
      </c>
      <c r="AU58" s="27">
        <v>0</v>
      </c>
      <c r="AV58" s="27">
        <v>0.1</v>
      </c>
      <c r="AW58" s="27">
        <v>0</v>
      </c>
      <c r="AX58" s="27">
        <v>0</v>
      </c>
      <c r="AY58" s="27">
        <v>0</v>
      </c>
      <c r="AZ58" s="27">
        <v>0</v>
      </c>
      <c r="BA58" s="27">
        <v>0.1</v>
      </c>
      <c r="BB58" s="27">
        <v>0</v>
      </c>
      <c r="BC58" s="27">
        <v>0</v>
      </c>
      <c r="BD58" s="27">
        <v>0</v>
      </c>
      <c r="BE58" s="27">
        <v>0.2</v>
      </c>
      <c r="BF58" s="27">
        <v>0</v>
      </c>
      <c r="BG58" s="27">
        <v>0</v>
      </c>
      <c r="BH58" s="27">
        <v>0</v>
      </c>
      <c r="BI58" s="27">
        <v>0</v>
      </c>
      <c r="BJ58" s="27">
        <v>0</v>
      </c>
      <c r="BK58" s="27">
        <v>0</v>
      </c>
      <c r="BL58" s="27">
        <v>0</v>
      </c>
      <c r="BM58" s="27">
        <v>0</v>
      </c>
      <c r="BN58" s="27">
        <v>0</v>
      </c>
      <c r="BO58" s="27">
        <v>0</v>
      </c>
      <c r="BP58" s="28">
        <v>271.54000000000002</v>
      </c>
      <c r="BQ58" s="28">
        <v>363.33</v>
      </c>
      <c r="BR58" s="28">
        <v>555.07000000000005</v>
      </c>
      <c r="BS58" s="28">
        <v>82.44</v>
      </c>
      <c r="BT58" s="28">
        <v>970.14</v>
      </c>
      <c r="BU58" s="28">
        <v>20.41</v>
      </c>
      <c r="BV58" s="28">
        <v>138.69999999999999</v>
      </c>
      <c r="BW58" s="28">
        <v>190.61</v>
      </c>
      <c r="BX58" s="28">
        <v>443.43</v>
      </c>
      <c r="BY58" s="28">
        <v>290.70999999999998</v>
      </c>
      <c r="BZ58" s="28">
        <v>82.34</v>
      </c>
      <c r="CA58" s="28">
        <v>296.47000000000003</v>
      </c>
      <c r="CB58" s="28">
        <v>229.74</v>
      </c>
      <c r="CC58" s="28">
        <v>305.3</v>
      </c>
      <c r="CD58" s="28">
        <v>200.06</v>
      </c>
      <c r="CE58" s="28">
        <v>116.71</v>
      </c>
      <c r="CF58" s="28">
        <v>259.25</v>
      </c>
    </row>
    <row r="59" spans="1:84" s="19" customFormat="1">
      <c r="A59" s="11">
        <v>466</v>
      </c>
      <c r="B59" s="11" t="s">
        <v>451</v>
      </c>
      <c r="C59" s="11" t="s">
        <v>119</v>
      </c>
      <c r="D59" s="11" t="s">
        <v>118</v>
      </c>
      <c r="E59" s="11">
        <v>100</v>
      </c>
      <c r="F59" s="36">
        <v>250.64843472916414</v>
      </c>
      <c r="G59" s="26">
        <v>32.110982857765116</v>
      </c>
      <c r="H59" s="26">
        <v>2.4088822811839123</v>
      </c>
      <c r="I59" s="26">
        <v>12.507663797040891</v>
      </c>
      <c r="J59" s="26">
        <v>1.4616499999999999</v>
      </c>
      <c r="K59" s="26">
        <v>52.213649472796703</v>
      </c>
      <c r="L59" s="26">
        <v>1.3136742856029511</v>
      </c>
      <c r="M59" s="31">
        <v>4.5727896330282874E-2</v>
      </c>
      <c r="N59" s="31">
        <v>0.25821580310184122</v>
      </c>
      <c r="O59" s="39" t="s">
        <v>602</v>
      </c>
      <c r="P59" s="31">
        <v>0.28780038961333448</v>
      </c>
      <c r="Q59" s="39" t="s">
        <v>602</v>
      </c>
      <c r="R59" s="31">
        <v>5.4061974808595288</v>
      </c>
      <c r="S59" s="31">
        <v>0</v>
      </c>
      <c r="T59" s="31">
        <v>377.20316838216286</v>
      </c>
      <c r="U59" s="27" t="s">
        <v>602</v>
      </c>
      <c r="V59" s="39" t="s">
        <v>602</v>
      </c>
      <c r="W59" s="31">
        <v>1.4237882902432428</v>
      </c>
      <c r="X59" s="26">
        <v>2.6216251556938519E-2</v>
      </c>
      <c r="Y59" s="26">
        <v>0</v>
      </c>
      <c r="Z59" s="26">
        <v>0.19658467096061341</v>
      </c>
      <c r="AA59" s="26">
        <v>0</v>
      </c>
      <c r="AB59" s="26">
        <v>0.28165056239662284</v>
      </c>
      <c r="AC59" s="26">
        <v>0.5044514849141748</v>
      </c>
      <c r="AD59" s="31">
        <v>392.94435095926207</v>
      </c>
      <c r="AE59" s="31">
        <v>71.887571529701106</v>
      </c>
      <c r="AF59" s="31">
        <v>39.683375420940393</v>
      </c>
      <c r="AG59" s="31">
        <v>11.922448690697603</v>
      </c>
      <c r="AH59" s="31">
        <v>51.227815728991771</v>
      </c>
      <c r="AI59" s="27" t="s">
        <v>602</v>
      </c>
      <c r="AJ59" s="27" t="s">
        <v>602</v>
      </c>
      <c r="AK59" s="27" t="s">
        <v>602</v>
      </c>
      <c r="AL59" s="27" t="s">
        <v>602</v>
      </c>
      <c r="AM59" s="27" t="s">
        <v>602</v>
      </c>
      <c r="AN59" s="26">
        <v>1.6641010579660034</v>
      </c>
      <c r="AO59" s="26">
        <v>8.2160550152405504E-2</v>
      </c>
      <c r="AP59" s="27">
        <v>0</v>
      </c>
      <c r="AQ59" s="27">
        <v>0</v>
      </c>
      <c r="AR59" s="27">
        <v>0</v>
      </c>
      <c r="AS59" s="27">
        <v>0</v>
      </c>
      <c r="AT59" s="27">
        <v>0</v>
      </c>
      <c r="AU59" s="27">
        <v>0</v>
      </c>
      <c r="AV59" s="27">
        <v>1.2</v>
      </c>
      <c r="AW59" s="27">
        <v>0.4</v>
      </c>
      <c r="AX59" s="27">
        <v>0</v>
      </c>
      <c r="AY59" s="27">
        <v>0</v>
      </c>
      <c r="AZ59" s="27">
        <v>0</v>
      </c>
      <c r="BA59" s="27">
        <v>2.4</v>
      </c>
      <c r="BB59" s="27">
        <v>0.1</v>
      </c>
      <c r="BC59" s="27">
        <v>0</v>
      </c>
      <c r="BD59" s="27">
        <v>0</v>
      </c>
      <c r="BE59" s="27">
        <v>5.2</v>
      </c>
      <c r="BF59" s="27">
        <v>0</v>
      </c>
      <c r="BG59" s="27">
        <v>0</v>
      </c>
      <c r="BH59" s="27">
        <v>0</v>
      </c>
      <c r="BI59" s="27">
        <v>0.6</v>
      </c>
      <c r="BJ59" s="27">
        <v>0</v>
      </c>
      <c r="BK59" s="27">
        <v>0</v>
      </c>
      <c r="BL59" s="53">
        <f>'100g당'!BM469*'100g당'!E469/100</f>
        <v>0</v>
      </c>
      <c r="BM59" s="27">
        <v>0</v>
      </c>
      <c r="BN59" s="27">
        <v>0.1</v>
      </c>
      <c r="BO59" s="27">
        <v>0</v>
      </c>
      <c r="BP59" s="11" t="s">
        <v>552</v>
      </c>
      <c r="BQ59" s="11" t="s">
        <v>552</v>
      </c>
      <c r="BR59" s="11" t="s">
        <v>552</v>
      </c>
      <c r="BS59" s="11" t="s">
        <v>552</v>
      </c>
      <c r="BT59" s="11" t="s">
        <v>552</v>
      </c>
      <c r="BU59" s="11" t="s">
        <v>552</v>
      </c>
      <c r="BV59" s="11" t="s">
        <v>552</v>
      </c>
      <c r="BW59" s="11" t="s">
        <v>552</v>
      </c>
      <c r="BX59" s="11" t="s">
        <v>552</v>
      </c>
      <c r="BY59" s="11" t="s">
        <v>552</v>
      </c>
      <c r="BZ59" s="11" t="s">
        <v>552</v>
      </c>
      <c r="CA59" s="11" t="s">
        <v>552</v>
      </c>
      <c r="CB59" s="11" t="s">
        <v>552</v>
      </c>
      <c r="CC59" s="11" t="s">
        <v>552</v>
      </c>
      <c r="CD59" s="11" t="s">
        <v>552</v>
      </c>
      <c r="CE59" s="11" t="s">
        <v>552</v>
      </c>
      <c r="CF59" s="11" t="s">
        <v>552</v>
      </c>
    </row>
    <row r="60" spans="1:84" s="19" customFormat="1">
      <c r="A60" s="11">
        <v>179</v>
      </c>
      <c r="B60" s="11" t="s">
        <v>449</v>
      </c>
      <c r="C60" s="17" t="s">
        <v>200</v>
      </c>
      <c r="D60" s="17" t="s">
        <v>281</v>
      </c>
      <c r="E60" s="17">
        <v>30</v>
      </c>
      <c r="F60" s="37">
        <v>85.616943703414407</v>
      </c>
      <c r="G60" s="25">
        <v>10.563816238477798</v>
      </c>
      <c r="H60" s="25">
        <v>2.7179955383832959</v>
      </c>
      <c r="I60" s="25">
        <v>3.6099662884411137</v>
      </c>
      <c r="J60" s="25">
        <v>2.751085211304912</v>
      </c>
      <c r="K60" s="25">
        <v>11.087646427788723</v>
      </c>
      <c r="L60" s="25">
        <v>2.0205755069090721</v>
      </c>
      <c r="M60" s="38">
        <v>5.7097983446264711E-2</v>
      </c>
      <c r="N60" s="38">
        <v>0.12349232389135348</v>
      </c>
      <c r="O60" s="39" t="s">
        <v>602</v>
      </c>
      <c r="P60" s="38">
        <v>0.58785688264224822</v>
      </c>
      <c r="Q60" s="39" t="s">
        <v>602</v>
      </c>
      <c r="R60" s="38">
        <v>0.30751937895241011</v>
      </c>
      <c r="S60" s="38">
        <v>0</v>
      </c>
      <c r="T60" s="38">
        <v>792.97777961856741</v>
      </c>
      <c r="U60" s="11">
        <v>2.2599999999999998</v>
      </c>
      <c r="V60" s="39">
        <v>0.02</v>
      </c>
      <c r="W60" s="38">
        <v>4.4924564807056741E-2</v>
      </c>
      <c r="X60" s="25">
        <v>1.1856605591994609</v>
      </c>
      <c r="Y60" s="25">
        <v>0.42932301828165803</v>
      </c>
      <c r="Z60" s="25">
        <v>0.3402661005502734</v>
      </c>
      <c r="AA60" s="25">
        <v>0</v>
      </c>
      <c r="AB60" s="25">
        <v>1.8824716157426784</v>
      </c>
      <c r="AC60" s="25">
        <v>3.8377212937740697</v>
      </c>
      <c r="AD60" s="31">
        <v>491.98764094292864</v>
      </c>
      <c r="AE60" s="31">
        <v>202.80481942213544</v>
      </c>
      <c r="AF60" s="31">
        <v>23.097681245920651</v>
      </c>
      <c r="AG60" s="31">
        <v>3.7620438849346898</v>
      </c>
      <c r="AH60" s="31">
        <v>44.389365652756773</v>
      </c>
      <c r="AI60" s="39">
        <v>27.14</v>
      </c>
      <c r="AJ60" s="39">
        <v>0.24</v>
      </c>
      <c r="AK60" s="31" t="s">
        <v>603</v>
      </c>
      <c r="AL60" s="39">
        <v>0.03</v>
      </c>
      <c r="AM60" s="39">
        <v>0.2</v>
      </c>
      <c r="AN60" s="26">
        <v>0.63263808345620665</v>
      </c>
      <c r="AO60" s="26">
        <v>7.980823576118018E-2</v>
      </c>
      <c r="AP60" s="27">
        <v>0</v>
      </c>
      <c r="AQ60" s="27">
        <v>0</v>
      </c>
      <c r="AR60" s="27">
        <v>0</v>
      </c>
      <c r="AS60" s="27">
        <v>0</v>
      </c>
      <c r="AT60" s="27">
        <v>0</v>
      </c>
      <c r="AU60" s="27">
        <v>0</v>
      </c>
      <c r="AV60" s="27">
        <v>0.5</v>
      </c>
      <c r="AW60" s="27">
        <v>0.1</v>
      </c>
      <c r="AX60" s="27">
        <v>0</v>
      </c>
      <c r="AY60" s="27">
        <v>0</v>
      </c>
      <c r="AZ60" s="27">
        <v>0</v>
      </c>
      <c r="BA60" s="27">
        <v>1.1000000000000001</v>
      </c>
      <c r="BB60" s="27">
        <v>0</v>
      </c>
      <c r="BC60" s="27">
        <v>0</v>
      </c>
      <c r="BD60" s="27">
        <v>0</v>
      </c>
      <c r="BE60" s="27">
        <v>1.9</v>
      </c>
      <c r="BF60" s="27">
        <v>0</v>
      </c>
      <c r="BG60" s="27">
        <v>0</v>
      </c>
      <c r="BH60" s="27">
        <v>0</v>
      </c>
      <c r="BI60" s="27">
        <v>0.2</v>
      </c>
      <c r="BJ60" s="27">
        <v>0.1</v>
      </c>
      <c r="BK60" s="27">
        <v>0</v>
      </c>
      <c r="BL60" s="27">
        <v>0</v>
      </c>
      <c r="BM60" s="27">
        <v>0</v>
      </c>
      <c r="BN60" s="27">
        <v>0.1</v>
      </c>
      <c r="BO60" s="27">
        <v>0</v>
      </c>
      <c r="BP60" s="28">
        <v>254.54</v>
      </c>
      <c r="BQ60" s="28">
        <v>212.88</v>
      </c>
      <c r="BR60" s="28">
        <v>248.36</v>
      </c>
      <c r="BS60" s="28">
        <v>8.15</v>
      </c>
      <c r="BT60" s="28">
        <v>456.83</v>
      </c>
      <c r="BU60" s="28">
        <v>134.5</v>
      </c>
      <c r="BV60" s="28">
        <v>31.26</v>
      </c>
      <c r="BW60" s="28">
        <v>78.78</v>
      </c>
      <c r="BX60" s="28">
        <v>157.11000000000001</v>
      </c>
      <c r="BY60" s="28">
        <v>123.7</v>
      </c>
      <c r="BZ60" s="28">
        <v>20.72</v>
      </c>
      <c r="CA60" s="28">
        <v>86.04</v>
      </c>
      <c r="CB60" s="28">
        <v>105.87</v>
      </c>
      <c r="CC60" s="28">
        <v>108.28</v>
      </c>
      <c r="CD60" s="28">
        <v>112.13</v>
      </c>
      <c r="CE60" s="28">
        <v>44.51</v>
      </c>
      <c r="CF60" s="28">
        <v>124.12</v>
      </c>
    </row>
    <row r="61" spans="1:84" s="19" customFormat="1">
      <c r="A61" s="11">
        <v>209</v>
      </c>
      <c r="B61" s="11" t="s">
        <v>451</v>
      </c>
      <c r="C61" s="11" t="s">
        <v>72</v>
      </c>
      <c r="D61" s="11" t="s">
        <v>73</v>
      </c>
      <c r="E61" s="11">
        <v>200</v>
      </c>
      <c r="F61" s="36">
        <v>317.6766920497663</v>
      </c>
      <c r="G61" s="26">
        <v>57.574467672964332</v>
      </c>
      <c r="H61" s="26">
        <v>7.2615101883324948</v>
      </c>
      <c r="I61" s="26">
        <v>6.4814200671754421</v>
      </c>
      <c r="J61" s="26">
        <v>6.3316666666666661</v>
      </c>
      <c r="K61" s="26">
        <v>125.96123861019943</v>
      </c>
      <c r="L61" s="26">
        <v>2.7213634613282935</v>
      </c>
      <c r="M61" s="31">
        <v>0.15802212506541694</v>
      </c>
      <c r="N61" s="31">
        <v>0.2485881237335659</v>
      </c>
      <c r="O61" s="39" t="s">
        <v>602</v>
      </c>
      <c r="P61" s="31">
        <v>1.3703571488637565</v>
      </c>
      <c r="Q61" s="39" t="s">
        <v>602</v>
      </c>
      <c r="R61" s="31">
        <v>0</v>
      </c>
      <c r="S61" s="31">
        <v>5.8234033854526217</v>
      </c>
      <c r="T61" s="31">
        <v>736.13508920130187</v>
      </c>
      <c r="U61" s="27" t="s">
        <v>602</v>
      </c>
      <c r="V61" s="39" t="s">
        <v>602</v>
      </c>
      <c r="W61" s="31">
        <v>40.48919853607557</v>
      </c>
      <c r="X61" s="26">
        <v>0</v>
      </c>
      <c r="Y61" s="26">
        <v>0.24866666666666667</v>
      </c>
      <c r="Z61" s="26">
        <v>8.5638888888888876E-2</v>
      </c>
      <c r="AA61" s="26">
        <v>0</v>
      </c>
      <c r="AB61" s="26">
        <v>0.16766666666666666</v>
      </c>
      <c r="AC61" s="26">
        <v>0.50197222222222215</v>
      </c>
      <c r="AD61" s="31">
        <v>833.28785259032736</v>
      </c>
      <c r="AE61" s="31">
        <v>190.70553380534625</v>
      </c>
      <c r="AF61" s="31">
        <v>59.357306496394692</v>
      </c>
      <c r="AG61" s="31">
        <v>10.214227302712052</v>
      </c>
      <c r="AH61" s="31">
        <v>120.11403693206985</v>
      </c>
      <c r="AI61" s="27" t="s">
        <v>602</v>
      </c>
      <c r="AJ61" s="27" t="s">
        <v>602</v>
      </c>
      <c r="AK61" s="27" t="s">
        <v>602</v>
      </c>
      <c r="AL61" s="27" t="s">
        <v>602</v>
      </c>
      <c r="AM61" s="27" t="s">
        <v>602</v>
      </c>
      <c r="AN61" s="26">
        <v>2.7507215027785286</v>
      </c>
      <c r="AO61" s="26">
        <v>6.2523304946305799E-2</v>
      </c>
      <c r="AP61" s="27">
        <v>0</v>
      </c>
      <c r="AQ61" s="27">
        <v>0</v>
      </c>
      <c r="AR61" s="27">
        <v>0</v>
      </c>
      <c r="AS61" s="27">
        <v>0</v>
      </c>
      <c r="AT61" s="27">
        <v>0</v>
      </c>
      <c r="AU61" s="27">
        <v>0</v>
      </c>
      <c r="AV61" s="27">
        <v>2.2000000000000002</v>
      </c>
      <c r="AW61" s="27">
        <v>0.5</v>
      </c>
      <c r="AX61" s="27">
        <v>0</v>
      </c>
      <c r="AY61" s="27">
        <v>0</v>
      </c>
      <c r="AZ61" s="27">
        <v>0.1</v>
      </c>
      <c r="BA61" s="27">
        <v>2.8</v>
      </c>
      <c r="BB61" s="27">
        <v>0.2</v>
      </c>
      <c r="BC61" s="27">
        <v>0.1</v>
      </c>
      <c r="BD61" s="27">
        <v>0</v>
      </c>
      <c r="BE61" s="27">
        <v>3</v>
      </c>
      <c r="BF61" s="27">
        <v>0</v>
      </c>
      <c r="BG61" s="27">
        <v>0</v>
      </c>
      <c r="BH61" s="27">
        <v>0</v>
      </c>
      <c r="BI61" s="27">
        <v>0.2</v>
      </c>
      <c r="BJ61" s="27">
        <v>0.1</v>
      </c>
      <c r="BK61" s="27">
        <v>0</v>
      </c>
      <c r="BL61" s="27">
        <v>0</v>
      </c>
      <c r="BM61" s="27">
        <v>0</v>
      </c>
      <c r="BN61" s="27">
        <v>0</v>
      </c>
      <c r="BO61" s="27">
        <v>0</v>
      </c>
      <c r="BP61" s="11" t="s">
        <v>552</v>
      </c>
      <c r="BQ61" s="11" t="s">
        <v>552</v>
      </c>
      <c r="BR61" s="11" t="s">
        <v>552</v>
      </c>
      <c r="BS61" s="11" t="s">
        <v>552</v>
      </c>
      <c r="BT61" s="11" t="s">
        <v>552</v>
      </c>
      <c r="BU61" s="11" t="s">
        <v>552</v>
      </c>
      <c r="BV61" s="11" t="s">
        <v>552</v>
      </c>
      <c r="BW61" s="11" t="s">
        <v>552</v>
      </c>
      <c r="BX61" s="11" t="s">
        <v>552</v>
      </c>
      <c r="BY61" s="11" t="s">
        <v>552</v>
      </c>
      <c r="BZ61" s="11" t="s">
        <v>552</v>
      </c>
      <c r="CA61" s="11" t="s">
        <v>552</v>
      </c>
      <c r="CB61" s="11" t="s">
        <v>552</v>
      </c>
      <c r="CC61" s="11" t="s">
        <v>552</v>
      </c>
      <c r="CD61" s="11" t="s">
        <v>552</v>
      </c>
      <c r="CE61" s="11" t="s">
        <v>552</v>
      </c>
      <c r="CF61" s="11" t="s">
        <v>552</v>
      </c>
    </row>
    <row r="62" spans="1:84" s="19" customFormat="1">
      <c r="A62" s="11">
        <v>32</v>
      </c>
      <c r="B62" s="29" t="s">
        <v>448</v>
      </c>
      <c r="C62" s="11" t="s">
        <v>378</v>
      </c>
      <c r="D62" s="11" t="s">
        <v>278</v>
      </c>
      <c r="E62" s="30">
        <v>450</v>
      </c>
      <c r="F62" s="36">
        <v>89</v>
      </c>
      <c r="G62" s="26">
        <v>10.5</v>
      </c>
      <c r="H62" s="26">
        <v>5.4</v>
      </c>
      <c r="I62" s="26">
        <v>2.8</v>
      </c>
      <c r="J62" s="26">
        <v>4.5</v>
      </c>
      <c r="K62" s="26">
        <v>425.8</v>
      </c>
      <c r="L62" s="26">
        <v>5.4</v>
      </c>
      <c r="M62" s="31">
        <v>0.28000000000000003</v>
      </c>
      <c r="N62" s="31">
        <v>0.15</v>
      </c>
      <c r="O62" s="39">
        <f>'100g당'!P35*'100g당'!E35/100</f>
        <v>0.15</v>
      </c>
      <c r="P62" s="31">
        <v>0</v>
      </c>
      <c r="Q62" s="39">
        <v>33.74</v>
      </c>
      <c r="R62" s="31">
        <v>1.78</v>
      </c>
      <c r="S62" s="31">
        <v>0</v>
      </c>
      <c r="T62" s="31">
        <v>734.11</v>
      </c>
      <c r="U62" s="11">
        <v>2.27</v>
      </c>
      <c r="V62" s="39">
        <v>0.01</v>
      </c>
      <c r="W62" s="31">
        <v>0</v>
      </c>
      <c r="X62" s="26">
        <v>0.6</v>
      </c>
      <c r="Y62" s="26">
        <v>1.1000000000000001</v>
      </c>
      <c r="Z62" s="26">
        <v>1.2</v>
      </c>
      <c r="AA62" s="26">
        <v>0</v>
      </c>
      <c r="AB62" s="26">
        <v>0</v>
      </c>
      <c r="AC62" s="26">
        <v>2.9</v>
      </c>
      <c r="AD62" s="31">
        <v>1642.08</v>
      </c>
      <c r="AE62" s="31">
        <v>516.39</v>
      </c>
      <c r="AF62" s="31">
        <v>113.75</v>
      </c>
      <c r="AG62" s="31">
        <v>1.55</v>
      </c>
      <c r="AH62" s="31">
        <v>116.81</v>
      </c>
      <c r="AI62" s="39">
        <v>60.98</v>
      </c>
      <c r="AJ62" s="39">
        <v>0.45</v>
      </c>
      <c r="AK62" s="31">
        <v>41.43</v>
      </c>
      <c r="AL62" s="39">
        <v>0.14000000000000001</v>
      </c>
      <c r="AM62" s="39">
        <v>0.73</v>
      </c>
      <c r="AN62" s="26">
        <v>0.3</v>
      </c>
      <c r="AO62" s="26">
        <v>0</v>
      </c>
      <c r="AP62" s="27">
        <v>0</v>
      </c>
      <c r="AQ62" s="27">
        <v>0</v>
      </c>
      <c r="AR62" s="27">
        <v>0</v>
      </c>
      <c r="AS62" s="27">
        <v>0</v>
      </c>
      <c r="AT62" s="27">
        <v>0</v>
      </c>
      <c r="AU62" s="27">
        <v>0</v>
      </c>
      <c r="AV62" s="27">
        <v>0.2</v>
      </c>
      <c r="AW62" s="27">
        <v>0.1</v>
      </c>
      <c r="AX62" s="27">
        <v>0</v>
      </c>
      <c r="AY62" s="27">
        <v>0</v>
      </c>
      <c r="AZ62" s="27">
        <v>0</v>
      </c>
      <c r="BA62" s="27">
        <v>0.3</v>
      </c>
      <c r="BB62" s="27">
        <v>0</v>
      </c>
      <c r="BC62" s="27">
        <v>0</v>
      </c>
      <c r="BD62" s="27">
        <v>0</v>
      </c>
      <c r="BE62" s="27">
        <v>0.7</v>
      </c>
      <c r="BF62" s="27">
        <v>0</v>
      </c>
      <c r="BG62" s="27">
        <v>0</v>
      </c>
      <c r="BH62" s="27">
        <v>0</v>
      </c>
      <c r="BI62" s="27">
        <v>0.1</v>
      </c>
      <c r="BJ62" s="27">
        <v>0</v>
      </c>
      <c r="BK62" s="27">
        <v>0</v>
      </c>
      <c r="BL62" s="27">
        <v>0</v>
      </c>
      <c r="BM62" s="27">
        <v>0</v>
      </c>
      <c r="BN62" s="27">
        <v>0</v>
      </c>
      <c r="BO62" s="27">
        <v>0</v>
      </c>
      <c r="BP62" s="28">
        <v>278.94</v>
      </c>
      <c r="BQ62" s="28">
        <v>287.29000000000002</v>
      </c>
      <c r="BR62" s="28">
        <v>598.5</v>
      </c>
      <c r="BS62" s="28">
        <v>58.46</v>
      </c>
      <c r="BT62" s="28">
        <v>1450.03</v>
      </c>
      <c r="BU62" s="28">
        <v>212.42</v>
      </c>
      <c r="BV62" s="28">
        <v>98.49</v>
      </c>
      <c r="BW62" s="28">
        <v>137.02000000000001</v>
      </c>
      <c r="BX62" s="28">
        <v>274.18</v>
      </c>
      <c r="BY62" s="28">
        <v>267.73</v>
      </c>
      <c r="BZ62" s="28">
        <v>48.01</v>
      </c>
      <c r="CA62" s="28">
        <v>175.65</v>
      </c>
      <c r="CB62" s="28">
        <v>211.06</v>
      </c>
      <c r="CC62" s="28">
        <v>207.21</v>
      </c>
      <c r="CD62" s="28">
        <v>170.57</v>
      </c>
      <c r="CE62" s="28">
        <v>122.27</v>
      </c>
      <c r="CF62" s="28">
        <v>177.56</v>
      </c>
    </row>
    <row r="63" spans="1:84" s="19" customFormat="1">
      <c r="A63" s="11">
        <v>210</v>
      </c>
      <c r="B63" s="11" t="s">
        <v>451</v>
      </c>
      <c r="C63" s="11" t="s">
        <v>74</v>
      </c>
      <c r="D63" s="11" t="s">
        <v>73</v>
      </c>
      <c r="E63" s="11">
        <v>250</v>
      </c>
      <c r="F63" s="36">
        <v>344.97274726496858</v>
      </c>
      <c r="G63" s="26">
        <v>60.66662517051914</v>
      </c>
      <c r="H63" s="26">
        <v>10.92839792895187</v>
      </c>
      <c r="I63" s="26">
        <v>6.5102949852316181</v>
      </c>
      <c r="J63" s="26">
        <v>4.6407916666666669</v>
      </c>
      <c r="K63" s="26">
        <v>168.04327704831172</v>
      </c>
      <c r="L63" s="26">
        <v>3.8514048669856464</v>
      </c>
      <c r="M63" s="31">
        <v>0.11976557657807881</v>
      </c>
      <c r="N63" s="31">
        <v>1.4170570429597082</v>
      </c>
      <c r="O63" s="39" t="s">
        <v>602</v>
      </c>
      <c r="P63" s="31">
        <v>4.3274650655046445</v>
      </c>
      <c r="Q63" s="39" t="s">
        <v>602</v>
      </c>
      <c r="R63" s="31">
        <v>0</v>
      </c>
      <c r="S63" s="31">
        <v>24.943184131835618</v>
      </c>
      <c r="T63" s="31">
        <v>1351.4110296253407</v>
      </c>
      <c r="U63" s="27" t="s">
        <v>602</v>
      </c>
      <c r="V63" s="39" t="s">
        <v>602</v>
      </c>
      <c r="W63" s="31">
        <v>74.173753734635099</v>
      </c>
      <c r="X63" s="26">
        <v>0</v>
      </c>
      <c r="Y63" s="26">
        <v>2.4583333333333332E-2</v>
      </c>
      <c r="Z63" s="26">
        <v>0.10164584755826872</v>
      </c>
      <c r="AA63" s="26">
        <v>0</v>
      </c>
      <c r="AB63" s="26">
        <v>1.7287441397899315</v>
      </c>
      <c r="AC63" s="26">
        <v>1.8549733206815335</v>
      </c>
      <c r="AD63" s="31">
        <v>1145.5354867876156</v>
      </c>
      <c r="AE63" s="31">
        <v>311.73144276898586</v>
      </c>
      <c r="AF63" s="31">
        <v>77.175915159960411</v>
      </c>
      <c r="AG63" s="31">
        <v>16.88577473080213</v>
      </c>
      <c r="AH63" s="31">
        <v>144.22899410668524</v>
      </c>
      <c r="AI63" s="27" t="s">
        <v>602</v>
      </c>
      <c r="AJ63" s="27" t="s">
        <v>602</v>
      </c>
      <c r="AK63" s="27" t="s">
        <v>602</v>
      </c>
      <c r="AL63" s="27" t="s">
        <v>602</v>
      </c>
      <c r="AM63" s="27" t="s">
        <v>602</v>
      </c>
      <c r="AN63" s="26">
        <v>1.5806905714600596</v>
      </c>
      <c r="AO63" s="26">
        <v>4.6809646828069339E-2</v>
      </c>
      <c r="AP63" s="27">
        <v>0</v>
      </c>
      <c r="AQ63" s="27">
        <v>0</v>
      </c>
      <c r="AR63" s="27">
        <v>0</v>
      </c>
      <c r="AS63" s="27">
        <v>0</v>
      </c>
      <c r="AT63" s="27">
        <v>0</v>
      </c>
      <c r="AU63" s="27">
        <v>0</v>
      </c>
      <c r="AV63" s="27">
        <v>1.2</v>
      </c>
      <c r="AW63" s="27">
        <v>0.4</v>
      </c>
      <c r="AX63" s="27">
        <v>0</v>
      </c>
      <c r="AY63" s="27">
        <v>0</v>
      </c>
      <c r="AZ63" s="27">
        <v>0.1</v>
      </c>
      <c r="BA63" s="27">
        <v>2</v>
      </c>
      <c r="BB63" s="27">
        <v>0.1</v>
      </c>
      <c r="BC63" s="27">
        <v>0</v>
      </c>
      <c r="BD63" s="27">
        <v>0</v>
      </c>
      <c r="BE63" s="27">
        <v>2.4</v>
      </c>
      <c r="BF63" s="27">
        <v>0</v>
      </c>
      <c r="BG63" s="27">
        <v>0</v>
      </c>
      <c r="BH63" s="27">
        <v>0</v>
      </c>
      <c r="BI63" s="27">
        <v>0.2</v>
      </c>
      <c r="BJ63" s="27">
        <v>0.1</v>
      </c>
      <c r="BK63" s="27">
        <v>0</v>
      </c>
      <c r="BL63" s="27">
        <f>'100g당'!BM213*'100g당'!E213/100</f>
        <v>0</v>
      </c>
      <c r="BM63" s="27">
        <v>0</v>
      </c>
      <c r="BN63" s="27">
        <v>0</v>
      </c>
      <c r="BO63" s="27">
        <v>0</v>
      </c>
      <c r="BP63" s="11" t="s">
        <v>552</v>
      </c>
      <c r="BQ63" s="11" t="s">
        <v>552</v>
      </c>
      <c r="BR63" s="11" t="s">
        <v>552</v>
      </c>
      <c r="BS63" s="11" t="s">
        <v>552</v>
      </c>
      <c r="BT63" s="11" t="s">
        <v>552</v>
      </c>
      <c r="BU63" s="11" t="s">
        <v>552</v>
      </c>
      <c r="BV63" s="11" t="s">
        <v>552</v>
      </c>
      <c r="BW63" s="11" t="s">
        <v>552</v>
      </c>
      <c r="BX63" s="11" t="s">
        <v>552</v>
      </c>
      <c r="BY63" s="11" t="s">
        <v>552</v>
      </c>
      <c r="BZ63" s="11" t="s">
        <v>552</v>
      </c>
      <c r="CA63" s="11" t="s">
        <v>552</v>
      </c>
      <c r="CB63" s="11" t="s">
        <v>552</v>
      </c>
      <c r="CC63" s="11" t="s">
        <v>552</v>
      </c>
      <c r="CD63" s="11" t="s">
        <v>552</v>
      </c>
      <c r="CE63" s="11" t="s">
        <v>552</v>
      </c>
      <c r="CF63" s="11" t="s">
        <v>552</v>
      </c>
    </row>
    <row r="64" spans="1:84" s="19" customFormat="1">
      <c r="A64" s="11">
        <v>139</v>
      </c>
      <c r="B64" s="29" t="s">
        <v>448</v>
      </c>
      <c r="C64" s="11" t="s">
        <v>400</v>
      </c>
      <c r="D64" s="11" t="s">
        <v>280</v>
      </c>
      <c r="E64" s="30">
        <v>650</v>
      </c>
      <c r="F64" s="36">
        <v>552</v>
      </c>
      <c r="G64" s="26">
        <v>86.2</v>
      </c>
      <c r="H64" s="26">
        <v>13.8</v>
      </c>
      <c r="I64" s="26">
        <v>16.899999999999999</v>
      </c>
      <c r="J64" s="26">
        <v>8.1999999999999993</v>
      </c>
      <c r="K64" s="26">
        <v>525</v>
      </c>
      <c r="L64" s="26">
        <v>8.1</v>
      </c>
      <c r="M64" s="31">
        <v>0.56999999999999995</v>
      </c>
      <c r="N64" s="31">
        <v>1.58</v>
      </c>
      <c r="O64" s="39">
        <f>'100g당'!P142*'100g당'!E142/100</f>
        <v>1.58</v>
      </c>
      <c r="P64" s="31">
        <v>2.0299999999999998</v>
      </c>
      <c r="Q64" s="39">
        <v>62</v>
      </c>
      <c r="R64" s="31">
        <v>0</v>
      </c>
      <c r="S64" s="31">
        <v>3.82</v>
      </c>
      <c r="T64" s="31">
        <v>820.43</v>
      </c>
      <c r="U64" s="11">
        <v>4.1900000000000004</v>
      </c>
      <c r="V64" s="39">
        <v>2.63</v>
      </c>
      <c r="W64" s="31">
        <v>45.65</v>
      </c>
      <c r="X64" s="26">
        <v>0.2</v>
      </c>
      <c r="Y64" s="26">
        <v>0.4</v>
      </c>
      <c r="Z64" s="26">
        <v>0.5</v>
      </c>
      <c r="AA64" s="26">
        <v>0</v>
      </c>
      <c r="AB64" s="26">
        <v>0</v>
      </c>
      <c r="AC64" s="26">
        <v>1.2</v>
      </c>
      <c r="AD64" s="31">
        <v>2531.6</v>
      </c>
      <c r="AE64" s="31">
        <v>590.13</v>
      </c>
      <c r="AF64" s="31">
        <v>291.83</v>
      </c>
      <c r="AG64" s="31">
        <v>1.78</v>
      </c>
      <c r="AH64" s="31">
        <v>211.24</v>
      </c>
      <c r="AI64" s="39">
        <v>53.75</v>
      </c>
      <c r="AJ64" s="39">
        <v>0.73</v>
      </c>
      <c r="AK64" s="31">
        <v>36.53</v>
      </c>
      <c r="AL64" s="39">
        <v>0.14000000000000001</v>
      </c>
      <c r="AM64" s="39">
        <v>1.04</v>
      </c>
      <c r="AN64" s="26">
        <v>6.8</v>
      </c>
      <c r="AO64" s="26">
        <v>0.1</v>
      </c>
      <c r="AP64" s="27">
        <v>0</v>
      </c>
      <c r="AQ64" s="27">
        <v>0</v>
      </c>
      <c r="AR64" s="27">
        <v>0</v>
      </c>
      <c r="AS64" s="27">
        <v>0</v>
      </c>
      <c r="AT64" s="27">
        <v>0</v>
      </c>
      <c r="AU64" s="27">
        <v>0.1</v>
      </c>
      <c r="AV64" s="27">
        <v>5.9</v>
      </c>
      <c r="AW64" s="27">
        <v>0.7</v>
      </c>
      <c r="AX64" s="27">
        <v>0</v>
      </c>
      <c r="AY64" s="27">
        <v>0</v>
      </c>
      <c r="AZ64" s="27">
        <v>0.1</v>
      </c>
      <c r="BA64" s="27">
        <v>5.4</v>
      </c>
      <c r="BB64" s="27">
        <v>0.1</v>
      </c>
      <c r="BC64" s="27">
        <v>0.1</v>
      </c>
      <c r="BD64" s="27">
        <v>0</v>
      </c>
      <c r="BE64" s="27">
        <v>2.2999999999999998</v>
      </c>
      <c r="BF64" s="27">
        <v>0</v>
      </c>
      <c r="BG64" s="27">
        <v>0</v>
      </c>
      <c r="BH64" s="27">
        <v>0</v>
      </c>
      <c r="BI64" s="27">
        <v>0.1</v>
      </c>
      <c r="BJ64" s="27">
        <v>0</v>
      </c>
      <c r="BK64" s="27">
        <v>0</v>
      </c>
      <c r="BL64" s="27">
        <v>0</v>
      </c>
      <c r="BM64" s="27">
        <v>0</v>
      </c>
      <c r="BN64" s="27">
        <v>0.1</v>
      </c>
      <c r="BO64" s="27">
        <v>0</v>
      </c>
      <c r="BP64" s="28">
        <v>544.23</v>
      </c>
      <c r="BQ64" s="28">
        <v>486.69</v>
      </c>
      <c r="BR64" s="28">
        <v>749.11</v>
      </c>
      <c r="BS64" s="28">
        <v>218.43</v>
      </c>
      <c r="BT64" s="28">
        <v>4082.88</v>
      </c>
      <c r="BU64" s="28">
        <v>36.08</v>
      </c>
      <c r="BV64" s="28">
        <v>249.79</v>
      </c>
      <c r="BW64" s="28">
        <v>402.01</v>
      </c>
      <c r="BX64" s="28">
        <v>863.8</v>
      </c>
      <c r="BY64" s="28">
        <v>416.19</v>
      </c>
      <c r="BZ64" s="28">
        <v>172.65</v>
      </c>
      <c r="CA64" s="28">
        <v>593.16</v>
      </c>
      <c r="CB64" s="28">
        <v>1201.5999999999999</v>
      </c>
      <c r="CC64" s="28">
        <v>658.19</v>
      </c>
      <c r="CD64" s="28">
        <v>401.11</v>
      </c>
      <c r="CE64" s="28">
        <v>333.54</v>
      </c>
      <c r="CF64" s="28">
        <v>516.27</v>
      </c>
    </row>
    <row r="65" spans="1:84" s="19" customFormat="1">
      <c r="A65" s="11">
        <v>134</v>
      </c>
      <c r="B65" s="11" t="s">
        <v>451</v>
      </c>
      <c r="C65" s="11" t="s">
        <v>117</v>
      </c>
      <c r="D65" s="11" t="s">
        <v>114</v>
      </c>
      <c r="E65" s="11">
        <v>250</v>
      </c>
      <c r="F65" s="36">
        <v>420.53130295937507</v>
      </c>
      <c r="G65" s="26">
        <v>57.573017452947937</v>
      </c>
      <c r="H65" s="26">
        <v>15.578101655786181</v>
      </c>
      <c r="I65" s="26">
        <v>14.21409183604873</v>
      </c>
      <c r="J65" s="26">
        <v>13.741666666666667</v>
      </c>
      <c r="K65" s="26">
        <v>158.98534235670485</v>
      </c>
      <c r="L65" s="26">
        <v>3.6494466985123291</v>
      </c>
      <c r="M65" s="31">
        <v>0.68336994543973706</v>
      </c>
      <c r="N65" s="31">
        <v>0.42940259456978913</v>
      </c>
      <c r="O65" s="39" t="s">
        <v>602</v>
      </c>
      <c r="P65" s="31">
        <v>8.0486668980391372</v>
      </c>
      <c r="Q65" s="39" t="s">
        <v>602</v>
      </c>
      <c r="R65" s="31">
        <v>7.6875000000000008E-3</v>
      </c>
      <c r="S65" s="31">
        <v>0.90226772704320413</v>
      </c>
      <c r="T65" s="31">
        <v>494.09635149787078</v>
      </c>
      <c r="U65" s="27" t="s">
        <v>602</v>
      </c>
      <c r="V65" s="39" t="s">
        <v>602</v>
      </c>
      <c r="W65" s="31">
        <v>12.694334228262326</v>
      </c>
      <c r="X65" s="26">
        <v>0.10423611111111111</v>
      </c>
      <c r="Y65" s="26">
        <v>0.73192074031269161</v>
      </c>
      <c r="Z65" s="26">
        <v>0.73608472271012471</v>
      </c>
      <c r="AA65" s="26">
        <v>0</v>
      </c>
      <c r="AB65" s="26">
        <v>1.4426311024929044</v>
      </c>
      <c r="AC65" s="26">
        <v>3.0148726766268314</v>
      </c>
      <c r="AD65" s="31">
        <v>941.24998991972166</v>
      </c>
      <c r="AE65" s="31">
        <v>476.41971619437209</v>
      </c>
      <c r="AF65" s="31">
        <v>103.08282588602685</v>
      </c>
      <c r="AG65" s="31">
        <v>25.831324751661167</v>
      </c>
      <c r="AH65" s="31">
        <v>174.25505478760275</v>
      </c>
      <c r="AI65" s="27" t="s">
        <v>602</v>
      </c>
      <c r="AJ65" s="27" t="s">
        <v>602</v>
      </c>
      <c r="AK65" s="27" t="s">
        <v>602</v>
      </c>
      <c r="AL65" s="27" t="s">
        <v>602</v>
      </c>
      <c r="AM65" s="27" t="s">
        <v>602</v>
      </c>
      <c r="AN65" s="26">
        <v>4.8361557097925552</v>
      </c>
      <c r="AO65" s="26">
        <v>7.5431675533649378E-2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0.2</v>
      </c>
      <c r="AV65" s="27">
        <v>3.2</v>
      </c>
      <c r="AW65" s="27">
        <v>1.4</v>
      </c>
      <c r="AX65" s="27">
        <v>0</v>
      </c>
      <c r="AY65" s="27">
        <v>0</v>
      </c>
      <c r="AZ65" s="27">
        <v>0.3</v>
      </c>
      <c r="BA65" s="27">
        <v>5.7</v>
      </c>
      <c r="BB65" s="27">
        <v>0.4</v>
      </c>
      <c r="BC65" s="27">
        <v>0.1</v>
      </c>
      <c r="BD65" s="27">
        <v>0.1</v>
      </c>
      <c r="BE65" s="27">
        <v>2.7</v>
      </c>
      <c r="BF65" s="27">
        <v>0</v>
      </c>
      <c r="BG65" s="27">
        <v>0</v>
      </c>
      <c r="BH65" s="27">
        <v>0</v>
      </c>
      <c r="BI65" s="27">
        <v>0.2</v>
      </c>
      <c r="BJ65" s="27">
        <v>0</v>
      </c>
      <c r="BK65" s="27">
        <v>0</v>
      </c>
      <c r="BL65" s="27">
        <f>'100g당'!BM137*'100g당'!E137/100</f>
        <v>0</v>
      </c>
      <c r="BM65" s="27">
        <v>0.1</v>
      </c>
      <c r="BN65" s="27">
        <v>0</v>
      </c>
      <c r="BO65" s="27">
        <v>0</v>
      </c>
      <c r="BP65" s="11" t="s">
        <v>552</v>
      </c>
      <c r="BQ65" s="11" t="s">
        <v>552</v>
      </c>
      <c r="BR65" s="11" t="s">
        <v>552</v>
      </c>
      <c r="BS65" s="11" t="s">
        <v>552</v>
      </c>
      <c r="BT65" s="11" t="s">
        <v>552</v>
      </c>
      <c r="BU65" s="11" t="s">
        <v>552</v>
      </c>
      <c r="BV65" s="11" t="s">
        <v>552</v>
      </c>
      <c r="BW65" s="11" t="s">
        <v>552</v>
      </c>
      <c r="BX65" s="11" t="s">
        <v>552</v>
      </c>
      <c r="BY65" s="11" t="s">
        <v>552</v>
      </c>
      <c r="BZ65" s="11" t="s">
        <v>552</v>
      </c>
      <c r="CA65" s="11" t="s">
        <v>552</v>
      </c>
      <c r="CB65" s="11" t="s">
        <v>552</v>
      </c>
      <c r="CC65" s="11" t="s">
        <v>552</v>
      </c>
      <c r="CD65" s="11" t="s">
        <v>552</v>
      </c>
      <c r="CE65" s="11" t="s">
        <v>552</v>
      </c>
      <c r="CF65" s="11" t="s">
        <v>552</v>
      </c>
    </row>
    <row r="66" spans="1:84" s="19" customFormat="1">
      <c r="A66" s="11">
        <v>264</v>
      </c>
      <c r="B66" s="29" t="s">
        <v>448</v>
      </c>
      <c r="C66" s="11" t="s">
        <v>422</v>
      </c>
      <c r="D66" s="11" t="s">
        <v>283</v>
      </c>
      <c r="E66" s="30">
        <v>200</v>
      </c>
      <c r="F66" s="36">
        <v>194</v>
      </c>
      <c r="G66" s="26">
        <v>18</v>
      </c>
      <c r="H66" s="26">
        <v>6.2</v>
      </c>
      <c r="I66" s="26">
        <v>10.8</v>
      </c>
      <c r="J66" s="26">
        <v>6.5</v>
      </c>
      <c r="K66" s="26">
        <v>158.9</v>
      </c>
      <c r="L66" s="26">
        <v>6.1</v>
      </c>
      <c r="M66" s="31">
        <v>0.27</v>
      </c>
      <c r="N66" s="31">
        <v>0.17</v>
      </c>
      <c r="O66" s="39">
        <v>0.82</v>
      </c>
      <c r="P66" s="31">
        <v>0.83</v>
      </c>
      <c r="Q66" s="39">
        <v>35.18</v>
      </c>
      <c r="R66" s="31">
        <v>0.13</v>
      </c>
      <c r="S66" s="31">
        <v>1.36</v>
      </c>
      <c r="T66" s="31">
        <v>1036.8900000000001</v>
      </c>
      <c r="U66" s="11">
        <v>8.17</v>
      </c>
      <c r="V66" s="39">
        <v>0.04</v>
      </c>
      <c r="W66" s="31">
        <v>11.26</v>
      </c>
      <c r="X66" s="26">
        <v>1.9</v>
      </c>
      <c r="Y66" s="26">
        <v>2.5</v>
      </c>
      <c r="Z66" s="26">
        <v>1.6</v>
      </c>
      <c r="AA66" s="26">
        <v>0</v>
      </c>
      <c r="AB66" s="26">
        <v>0.8</v>
      </c>
      <c r="AC66" s="26">
        <v>6.8</v>
      </c>
      <c r="AD66" s="31">
        <v>1699.89</v>
      </c>
      <c r="AE66" s="31">
        <v>698.62</v>
      </c>
      <c r="AF66" s="31">
        <v>143.65</v>
      </c>
      <c r="AG66" s="31">
        <v>1.33</v>
      </c>
      <c r="AH66" s="31">
        <v>141.86000000000001</v>
      </c>
      <c r="AI66" s="39">
        <v>74.05</v>
      </c>
      <c r="AJ66" s="39">
        <v>0.5</v>
      </c>
      <c r="AK66" s="31">
        <v>23.06</v>
      </c>
      <c r="AL66" s="39">
        <v>0.14000000000000001</v>
      </c>
      <c r="AM66" s="39">
        <v>0.92</v>
      </c>
      <c r="AN66" s="26">
        <v>1.5</v>
      </c>
      <c r="AO66" s="26">
        <v>0.1</v>
      </c>
      <c r="AP66" s="27">
        <v>0</v>
      </c>
      <c r="AQ66" s="27">
        <v>0</v>
      </c>
      <c r="AR66" s="27">
        <v>0</v>
      </c>
      <c r="AS66" s="27">
        <v>0</v>
      </c>
      <c r="AT66" s="27">
        <v>0</v>
      </c>
      <c r="AU66" s="27">
        <v>0</v>
      </c>
      <c r="AV66" s="27">
        <v>1</v>
      </c>
      <c r="AW66" s="27">
        <v>0.4</v>
      </c>
      <c r="AX66" s="27">
        <v>0</v>
      </c>
      <c r="AY66" s="27">
        <v>0</v>
      </c>
      <c r="AZ66" s="27">
        <v>0</v>
      </c>
      <c r="BA66" s="27">
        <v>2.2999999999999998</v>
      </c>
      <c r="BB66" s="27">
        <v>0.1</v>
      </c>
      <c r="BC66" s="27">
        <v>0</v>
      </c>
      <c r="BD66" s="27">
        <v>0</v>
      </c>
      <c r="BE66" s="27">
        <v>3.9</v>
      </c>
      <c r="BF66" s="27">
        <v>0</v>
      </c>
      <c r="BG66" s="27">
        <v>0</v>
      </c>
      <c r="BH66" s="27">
        <v>0</v>
      </c>
      <c r="BI66" s="27">
        <v>1</v>
      </c>
      <c r="BJ66" s="27">
        <v>0</v>
      </c>
      <c r="BK66" s="27">
        <v>0</v>
      </c>
      <c r="BL66" s="27">
        <v>0</v>
      </c>
      <c r="BM66" s="27">
        <v>0</v>
      </c>
      <c r="BN66" s="27">
        <v>0</v>
      </c>
      <c r="BO66" s="27">
        <v>0</v>
      </c>
      <c r="BP66" s="28">
        <v>354.39</v>
      </c>
      <c r="BQ66" s="28">
        <v>246.62</v>
      </c>
      <c r="BR66" s="28">
        <v>508.5</v>
      </c>
      <c r="BS66" s="28">
        <v>53.39</v>
      </c>
      <c r="BT66" s="28">
        <v>1369.63</v>
      </c>
      <c r="BU66" s="28">
        <v>238.11</v>
      </c>
      <c r="BV66" s="28">
        <v>118.5</v>
      </c>
      <c r="BW66" s="28">
        <v>173.32</v>
      </c>
      <c r="BX66" s="28">
        <v>319.67</v>
      </c>
      <c r="BY66" s="28">
        <v>320.88</v>
      </c>
      <c r="BZ66" s="28">
        <v>55.24</v>
      </c>
      <c r="CA66" s="28">
        <v>179.99</v>
      </c>
      <c r="CB66" s="28">
        <v>263.67</v>
      </c>
      <c r="CC66" s="28">
        <v>204.11</v>
      </c>
      <c r="CD66" s="28">
        <v>192.23</v>
      </c>
      <c r="CE66" s="28">
        <v>116.02</v>
      </c>
      <c r="CF66" s="28">
        <v>225.87</v>
      </c>
    </row>
    <row r="67" spans="1:84" s="19" customFormat="1">
      <c r="A67" s="11">
        <v>211</v>
      </c>
      <c r="B67" s="11" t="s">
        <v>451</v>
      </c>
      <c r="C67" s="11" t="s">
        <v>87</v>
      </c>
      <c r="D67" s="11" t="s">
        <v>73</v>
      </c>
      <c r="E67" s="11">
        <v>500</v>
      </c>
      <c r="F67" s="36">
        <v>754.73522356148646</v>
      </c>
      <c r="G67" s="26">
        <v>120.00022575369627</v>
      </c>
      <c r="H67" s="26">
        <v>23.065496873170346</v>
      </c>
      <c r="I67" s="26">
        <v>20.274703672668899</v>
      </c>
      <c r="J67" s="26">
        <v>20.695833333333336</v>
      </c>
      <c r="K67" s="26">
        <v>330.27834796819167</v>
      </c>
      <c r="L67" s="26">
        <v>6.3812257322728581</v>
      </c>
      <c r="M67" s="31">
        <v>1.0821167881484002</v>
      </c>
      <c r="N67" s="31">
        <v>0.75095647473072635</v>
      </c>
      <c r="O67" s="39" t="s">
        <v>602</v>
      </c>
      <c r="P67" s="31">
        <v>5.7686439917018149</v>
      </c>
      <c r="Q67" s="39" t="s">
        <v>602</v>
      </c>
      <c r="R67" s="31">
        <v>0</v>
      </c>
      <c r="S67" s="31">
        <v>101.21623752249465</v>
      </c>
      <c r="T67" s="31">
        <v>1452.2095914497609</v>
      </c>
      <c r="U67" s="27" t="s">
        <v>602</v>
      </c>
      <c r="V67" s="39" t="s">
        <v>602</v>
      </c>
      <c r="W67" s="31">
        <v>152.55004948497466</v>
      </c>
      <c r="X67" s="26">
        <v>0.46878379009893101</v>
      </c>
      <c r="Y67" s="26">
        <v>2.4685794543083066</v>
      </c>
      <c r="Z67" s="26">
        <v>1.1967645909652509</v>
      </c>
      <c r="AA67" s="26">
        <v>0</v>
      </c>
      <c r="AB67" s="26">
        <v>0.15333333333333332</v>
      </c>
      <c r="AC67" s="26">
        <v>4.2874611687058213</v>
      </c>
      <c r="AD67" s="31">
        <v>1791.9884619122124</v>
      </c>
      <c r="AE67" s="31">
        <v>679.31890788684973</v>
      </c>
      <c r="AF67" s="31">
        <v>148.56067774027224</v>
      </c>
      <c r="AG67" s="31">
        <v>22.769579150063674</v>
      </c>
      <c r="AH67" s="31">
        <v>304.23182685956203</v>
      </c>
      <c r="AI67" s="27" t="s">
        <v>602</v>
      </c>
      <c r="AJ67" s="27" t="s">
        <v>602</v>
      </c>
      <c r="AK67" s="27" t="s">
        <v>602</v>
      </c>
      <c r="AL67" s="27" t="s">
        <v>602</v>
      </c>
      <c r="AM67" s="27" t="s">
        <v>602</v>
      </c>
      <c r="AN67" s="26">
        <v>7.1007311050093316</v>
      </c>
      <c r="AO67" s="26">
        <v>0.1712474733133183</v>
      </c>
      <c r="AP67" s="27">
        <v>0</v>
      </c>
      <c r="AQ67" s="27">
        <v>0</v>
      </c>
      <c r="AR67" s="27">
        <v>0</v>
      </c>
      <c r="AS67" s="27">
        <v>0</v>
      </c>
      <c r="AT67" s="27">
        <v>0.1</v>
      </c>
      <c r="AU67" s="27">
        <v>0.3</v>
      </c>
      <c r="AV67" s="27">
        <v>5</v>
      </c>
      <c r="AW67" s="27">
        <v>1.6</v>
      </c>
      <c r="AX67" s="27">
        <v>0.1</v>
      </c>
      <c r="AY67" s="27">
        <v>0</v>
      </c>
      <c r="AZ67" s="27">
        <v>0.3</v>
      </c>
      <c r="BA67" s="27">
        <v>9.4</v>
      </c>
      <c r="BB67" s="27">
        <v>1.1000000000000001</v>
      </c>
      <c r="BC67" s="27">
        <v>0.1</v>
      </c>
      <c r="BD67" s="27">
        <v>0</v>
      </c>
      <c r="BE67" s="27">
        <v>10.5</v>
      </c>
      <c r="BF67" s="27">
        <v>0</v>
      </c>
      <c r="BG67" s="27">
        <v>0</v>
      </c>
      <c r="BH67" s="27">
        <v>0.1</v>
      </c>
      <c r="BI67" s="27">
        <v>1</v>
      </c>
      <c r="BJ67" s="27">
        <v>0</v>
      </c>
      <c r="BK67" s="27">
        <v>0</v>
      </c>
      <c r="BL67" s="27">
        <f>'100g당'!BM214*'100g당'!E214/100</f>
        <v>0</v>
      </c>
      <c r="BM67" s="27">
        <v>0.1</v>
      </c>
      <c r="BN67" s="27">
        <v>0.1</v>
      </c>
      <c r="BO67" s="27">
        <v>0</v>
      </c>
      <c r="BP67" s="11" t="s">
        <v>552</v>
      </c>
      <c r="BQ67" s="11" t="s">
        <v>552</v>
      </c>
      <c r="BR67" s="11" t="s">
        <v>552</v>
      </c>
      <c r="BS67" s="11" t="s">
        <v>552</v>
      </c>
      <c r="BT67" s="11" t="s">
        <v>552</v>
      </c>
      <c r="BU67" s="11" t="s">
        <v>552</v>
      </c>
      <c r="BV67" s="11" t="s">
        <v>552</v>
      </c>
      <c r="BW67" s="11" t="s">
        <v>552</v>
      </c>
      <c r="BX67" s="11" t="s">
        <v>552</v>
      </c>
      <c r="BY67" s="11" t="s">
        <v>552</v>
      </c>
      <c r="BZ67" s="11" t="s">
        <v>552</v>
      </c>
      <c r="CA67" s="11" t="s">
        <v>552</v>
      </c>
      <c r="CB67" s="11" t="s">
        <v>552</v>
      </c>
      <c r="CC67" s="11" t="s">
        <v>552</v>
      </c>
      <c r="CD67" s="11" t="s">
        <v>552</v>
      </c>
      <c r="CE67" s="11" t="s">
        <v>552</v>
      </c>
      <c r="CF67" s="11" t="s">
        <v>552</v>
      </c>
    </row>
    <row r="68" spans="1:84" s="19" customFormat="1">
      <c r="A68" s="11">
        <v>140</v>
      </c>
      <c r="B68" s="11" t="s">
        <v>449</v>
      </c>
      <c r="C68" s="17" t="s">
        <v>186</v>
      </c>
      <c r="D68" s="17" t="s">
        <v>280</v>
      </c>
      <c r="E68" s="17">
        <v>800</v>
      </c>
      <c r="F68" s="37">
        <v>500.17728364323506</v>
      </c>
      <c r="G68" s="25">
        <v>99.144418649513227</v>
      </c>
      <c r="H68" s="25">
        <v>15.548311111111113</v>
      </c>
      <c r="I68" s="25">
        <v>4.6007071778597455</v>
      </c>
      <c r="J68" s="25">
        <v>9.0104006956238454</v>
      </c>
      <c r="K68" s="25">
        <v>672.00949590315679</v>
      </c>
      <c r="L68" s="25">
        <v>8.6970671583590846</v>
      </c>
      <c r="M68" s="38">
        <v>0.17262826737804068</v>
      </c>
      <c r="N68" s="38">
        <v>6.8268846775197733E-2</v>
      </c>
      <c r="O68" s="39" t="s">
        <v>602</v>
      </c>
      <c r="P68" s="38">
        <v>4.2142258739165257</v>
      </c>
      <c r="Q68" s="39" t="s">
        <v>602</v>
      </c>
      <c r="R68" s="38">
        <v>1.328295634327419</v>
      </c>
      <c r="S68" s="38">
        <v>0</v>
      </c>
      <c r="T68" s="38">
        <v>798.20190000103958</v>
      </c>
      <c r="U68" s="11">
        <v>2.85</v>
      </c>
      <c r="V68" s="39">
        <v>0.65</v>
      </c>
      <c r="W68" s="38">
        <v>14.128107054889579</v>
      </c>
      <c r="X68" s="25">
        <v>0.31749929592300608</v>
      </c>
      <c r="Y68" s="25">
        <v>0.50334285231214881</v>
      </c>
      <c r="Z68" s="25">
        <v>1.0565142888646089</v>
      </c>
      <c r="AA68" s="25">
        <v>0</v>
      </c>
      <c r="AB68" s="25">
        <v>0.25046666666666667</v>
      </c>
      <c r="AC68" s="25">
        <v>2.1278231037664308</v>
      </c>
      <c r="AD68" s="31">
        <v>2874.6023766724193</v>
      </c>
      <c r="AE68" s="31">
        <v>472.02600964511487</v>
      </c>
      <c r="AF68" s="31">
        <v>114.4274592086461</v>
      </c>
      <c r="AG68" s="31">
        <v>2.0659057164873533</v>
      </c>
      <c r="AH68" s="31">
        <v>149.18207777312222</v>
      </c>
      <c r="AI68" s="39">
        <v>43.25</v>
      </c>
      <c r="AJ68" s="39">
        <v>0.63</v>
      </c>
      <c r="AK68" s="31" t="s">
        <v>603</v>
      </c>
      <c r="AL68" s="39">
        <v>0.24</v>
      </c>
      <c r="AM68" s="39">
        <v>0.69</v>
      </c>
      <c r="AN68" s="26">
        <v>0.83428387792120817</v>
      </c>
      <c r="AO68" s="26">
        <v>3.199598002035681E-4</v>
      </c>
      <c r="AP68" s="27">
        <v>0</v>
      </c>
      <c r="AQ68" s="27">
        <v>0</v>
      </c>
      <c r="AR68" s="27">
        <v>0</v>
      </c>
      <c r="AS68" s="27">
        <v>0</v>
      </c>
      <c r="AT68" s="27">
        <v>0</v>
      </c>
      <c r="AU68" s="27">
        <v>0</v>
      </c>
      <c r="AV68" s="27">
        <v>0.7</v>
      </c>
      <c r="AW68" s="27">
        <v>0.1</v>
      </c>
      <c r="AX68" s="27">
        <v>0</v>
      </c>
      <c r="AY68" s="27">
        <v>0</v>
      </c>
      <c r="AZ68" s="27">
        <v>0</v>
      </c>
      <c r="BA68" s="27">
        <v>0.7</v>
      </c>
      <c r="BB68" s="27">
        <v>0.1</v>
      </c>
      <c r="BC68" s="27">
        <v>0</v>
      </c>
      <c r="BD68" s="27">
        <v>0</v>
      </c>
      <c r="BE68" s="27">
        <v>1.4</v>
      </c>
      <c r="BF68" s="27">
        <v>0</v>
      </c>
      <c r="BG68" s="27">
        <v>0</v>
      </c>
      <c r="BH68" s="27">
        <v>0</v>
      </c>
      <c r="BI68" s="27">
        <v>0.1</v>
      </c>
      <c r="BJ68" s="27">
        <v>0</v>
      </c>
      <c r="BK68" s="27">
        <v>0</v>
      </c>
      <c r="BL68" s="27">
        <v>0</v>
      </c>
      <c r="BM68" s="27">
        <v>0</v>
      </c>
      <c r="BN68" s="27">
        <v>0</v>
      </c>
      <c r="BO68" s="27">
        <v>0</v>
      </c>
      <c r="BP68" s="28">
        <v>615.13</v>
      </c>
      <c r="BQ68" s="28">
        <v>614.32000000000005</v>
      </c>
      <c r="BR68" s="28">
        <v>886.46</v>
      </c>
      <c r="BS68" s="28">
        <v>223.24</v>
      </c>
      <c r="BT68" s="28">
        <v>5741.29</v>
      </c>
      <c r="BU68" s="28">
        <v>616.11</v>
      </c>
      <c r="BV68" s="28">
        <v>303.43</v>
      </c>
      <c r="BW68" s="28">
        <v>508.58</v>
      </c>
      <c r="BX68" s="28">
        <v>1025.82</v>
      </c>
      <c r="BY68" s="28">
        <v>533.33000000000004</v>
      </c>
      <c r="BZ68" s="28">
        <v>211.36</v>
      </c>
      <c r="CA68" s="28">
        <v>714.61</v>
      </c>
      <c r="CB68" s="28">
        <v>1549.04</v>
      </c>
      <c r="CC68" s="28">
        <v>715.49</v>
      </c>
      <c r="CD68" s="28">
        <v>462.38</v>
      </c>
      <c r="CE68" s="28">
        <v>374.17</v>
      </c>
      <c r="CF68" s="28">
        <v>609.67999999999995</v>
      </c>
    </row>
    <row r="69" spans="1:84" s="19" customFormat="1">
      <c r="A69" s="11">
        <v>338</v>
      </c>
      <c r="B69" s="11" t="s">
        <v>449</v>
      </c>
      <c r="C69" s="17" t="s">
        <v>239</v>
      </c>
      <c r="D69" s="17" t="s">
        <v>286</v>
      </c>
      <c r="E69" s="17">
        <v>150</v>
      </c>
      <c r="F69" s="37">
        <v>282.26964753108791</v>
      </c>
      <c r="G69" s="25">
        <v>34.488321908596063</v>
      </c>
      <c r="H69" s="25">
        <v>7.0997458333333334</v>
      </c>
      <c r="I69" s="25">
        <v>12.879708507041146</v>
      </c>
      <c r="J69" s="25">
        <v>6.6485772191715435</v>
      </c>
      <c r="K69" s="25">
        <v>92.99447733817631</v>
      </c>
      <c r="L69" s="25">
        <v>2.5377464128531511</v>
      </c>
      <c r="M69" s="38">
        <v>0.16181691135958642</v>
      </c>
      <c r="N69" s="38">
        <v>0.3584055564760571</v>
      </c>
      <c r="O69" s="39" t="s">
        <v>602</v>
      </c>
      <c r="P69" s="38">
        <v>2.1431644170624278</v>
      </c>
      <c r="Q69" s="39" t="s">
        <v>602</v>
      </c>
      <c r="R69" s="38">
        <v>1.1773225744224127</v>
      </c>
      <c r="S69" s="38">
        <v>0</v>
      </c>
      <c r="T69" s="38">
        <v>431.14042087599762</v>
      </c>
      <c r="U69" s="11">
        <v>6.15</v>
      </c>
      <c r="V69" s="39">
        <v>0.2</v>
      </c>
      <c r="W69" s="38">
        <v>28.516630264569265</v>
      </c>
      <c r="X69" s="25">
        <v>0.26616678947340544</v>
      </c>
      <c r="Y69" s="25">
        <v>0.34098833303760634</v>
      </c>
      <c r="Z69" s="25">
        <v>0.38607094252092716</v>
      </c>
      <c r="AA69" s="25">
        <v>0</v>
      </c>
      <c r="AB69" s="25">
        <v>0.56060378087896001</v>
      </c>
      <c r="AC69" s="25">
        <v>1.5538298459108986</v>
      </c>
      <c r="AD69" s="31">
        <v>686.94091057433172</v>
      </c>
      <c r="AE69" s="31">
        <v>277.88303434673855</v>
      </c>
      <c r="AF69" s="31">
        <v>55.254757428048876</v>
      </c>
      <c r="AG69" s="31">
        <v>1.1309757795872939</v>
      </c>
      <c r="AH69" s="31">
        <v>114.69786361938797</v>
      </c>
      <c r="AI69" s="39">
        <v>31</v>
      </c>
      <c r="AJ69" s="39">
        <v>0.42</v>
      </c>
      <c r="AK69" s="31" t="s">
        <v>603</v>
      </c>
      <c r="AL69" s="39">
        <v>0.1</v>
      </c>
      <c r="AM69" s="39">
        <v>0.47</v>
      </c>
      <c r="AN69" s="26">
        <v>2.2266545245637945</v>
      </c>
      <c r="AO69" s="26">
        <v>8.163559733956087E-2</v>
      </c>
      <c r="AP69" s="27">
        <v>0</v>
      </c>
      <c r="AQ69" s="27">
        <v>0</v>
      </c>
      <c r="AR69" s="27">
        <v>0</v>
      </c>
      <c r="AS69" s="27">
        <v>0</v>
      </c>
      <c r="AT69" s="27">
        <v>0</v>
      </c>
      <c r="AU69" s="27">
        <v>0</v>
      </c>
      <c r="AV69" s="27">
        <v>1.6</v>
      </c>
      <c r="AW69" s="27">
        <v>0.6</v>
      </c>
      <c r="AX69" s="27">
        <v>0</v>
      </c>
      <c r="AY69" s="27">
        <v>0</v>
      </c>
      <c r="AZ69" s="27">
        <v>0</v>
      </c>
      <c r="BA69" s="27">
        <v>3</v>
      </c>
      <c r="BB69" s="27">
        <v>0.3</v>
      </c>
      <c r="BC69" s="27">
        <v>0.1</v>
      </c>
      <c r="BD69" s="27">
        <v>0</v>
      </c>
      <c r="BE69" s="27">
        <v>5.8</v>
      </c>
      <c r="BF69" s="27">
        <v>0</v>
      </c>
      <c r="BG69" s="27">
        <v>0</v>
      </c>
      <c r="BH69" s="27">
        <v>0</v>
      </c>
      <c r="BI69" s="27">
        <v>0.7</v>
      </c>
      <c r="BJ69" s="27">
        <v>0</v>
      </c>
      <c r="BK69" s="27">
        <v>0</v>
      </c>
      <c r="BL69" s="27">
        <v>0</v>
      </c>
      <c r="BM69" s="27">
        <v>0</v>
      </c>
      <c r="BN69" s="27">
        <v>0.1</v>
      </c>
      <c r="BO69" s="27">
        <v>0</v>
      </c>
      <c r="BP69" s="28">
        <v>302.27999999999997</v>
      </c>
      <c r="BQ69" s="28">
        <v>309.99</v>
      </c>
      <c r="BR69" s="28">
        <v>487.64</v>
      </c>
      <c r="BS69" s="28">
        <v>96.94</v>
      </c>
      <c r="BT69" s="28">
        <v>2028.32</v>
      </c>
      <c r="BU69" s="28">
        <v>271.23</v>
      </c>
      <c r="BV69" s="28">
        <v>149.03</v>
      </c>
      <c r="BW69" s="28">
        <v>238.91</v>
      </c>
      <c r="BX69" s="28">
        <v>460.55</v>
      </c>
      <c r="BY69" s="28">
        <v>291.02999999999997</v>
      </c>
      <c r="BZ69" s="28">
        <v>92.16</v>
      </c>
      <c r="CA69" s="28">
        <v>315.45999999999998</v>
      </c>
      <c r="CB69" s="28">
        <v>628.54999999999995</v>
      </c>
      <c r="CC69" s="28">
        <v>335.41</v>
      </c>
      <c r="CD69" s="28">
        <v>223.28</v>
      </c>
      <c r="CE69" s="28">
        <v>156</v>
      </c>
      <c r="CF69" s="28">
        <v>290.18</v>
      </c>
    </row>
    <row r="70" spans="1:84" s="19" customFormat="1">
      <c r="A70" s="11">
        <v>385</v>
      </c>
      <c r="B70" s="11" t="s">
        <v>451</v>
      </c>
      <c r="C70" s="11" t="s">
        <v>51</v>
      </c>
      <c r="D70" s="11" t="s">
        <v>52</v>
      </c>
      <c r="E70" s="11">
        <v>400</v>
      </c>
      <c r="F70" s="36">
        <v>243.03246766439736</v>
      </c>
      <c r="G70" s="26">
        <v>11.928589803887895</v>
      </c>
      <c r="H70" s="26">
        <v>15.069039063550795</v>
      </c>
      <c r="I70" s="26">
        <v>15.004661354960289</v>
      </c>
      <c r="J70" s="26">
        <v>8.4166666666666661</v>
      </c>
      <c r="K70" s="26">
        <v>351.45025692332405</v>
      </c>
      <c r="L70" s="26">
        <v>6.5474528542770205</v>
      </c>
      <c r="M70" s="31">
        <v>1.0942745643125791</v>
      </c>
      <c r="N70" s="31">
        <v>0.78391167808741924</v>
      </c>
      <c r="O70" s="39" t="s">
        <v>602</v>
      </c>
      <c r="P70" s="31">
        <v>6.59475456810247</v>
      </c>
      <c r="Q70" s="39" t="s">
        <v>602</v>
      </c>
      <c r="R70" s="31">
        <v>0</v>
      </c>
      <c r="S70" s="31">
        <v>6.6482863978455704</v>
      </c>
      <c r="T70" s="31">
        <v>1077.2180739003827</v>
      </c>
      <c r="U70" s="27" t="s">
        <v>602</v>
      </c>
      <c r="V70" s="39" t="s">
        <v>602</v>
      </c>
      <c r="W70" s="31">
        <v>25.177912088660346</v>
      </c>
      <c r="X70" s="26">
        <v>0.49754235190355334</v>
      </c>
      <c r="Y70" s="26">
        <v>1.4686141877310741</v>
      </c>
      <c r="Z70" s="26">
        <v>1.0585397142759134</v>
      </c>
      <c r="AA70" s="26">
        <v>0</v>
      </c>
      <c r="AB70" s="26">
        <v>0</v>
      </c>
      <c r="AC70" s="26">
        <v>3.0246962539105406</v>
      </c>
      <c r="AD70" s="31">
        <v>1962.1420598472698</v>
      </c>
      <c r="AE70" s="31">
        <v>639.69138239882102</v>
      </c>
      <c r="AF70" s="31">
        <v>151.75577520339286</v>
      </c>
      <c r="AG70" s="31">
        <v>15.1840805151176</v>
      </c>
      <c r="AH70" s="31">
        <v>210.73649624568986</v>
      </c>
      <c r="AI70" s="27" t="s">
        <v>602</v>
      </c>
      <c r="AJ70" s="27" t="s">
        <v>602</v>
      </c>
      <c r="AK70" s="27" t="s">
        <v>602</v>
      </c>
      <c r="AL70" s="27" t="s">
        <v>602</v>
      </c>
      <c r="AM70" s="27" t="s">
        <v>602</v>
      </c>
      <c r="AN70" s="26">
        <v>2.7564129596747491</v>
      </c>
      <c r="AO70" s="26">
        <v>2.9581851012187656E-2</v>
      </c>
      <c r="AP70" s="27">
        <v>0</v>
      </c>
      <c r="AQ70" s="27">
        <v>0</v>
      </c>
      <c r="AR70" s="27">
        <v>0</v>
      </c>
      <c r="AS70" s="27">
        <v>0</v>
      </c>
      <c r="AT70" s="27">
        <v>0</v>
      </c>
      <c r="AU70" s="27">
        <v>0.1</v>
      </c>
      <c r="AV70" s="27">
        <v>1.8</v>
      </c>
      <c r="AW70" s="27">
        <v>0.8</v>
      </c>
      <c r="AX70" s="27">
        <v>0</v>
      </c>
      <c r="AY70" s="27">
        <v>0</v>
      </c>
      <c r="AZ70" s="27">
        <v>0.1</v>
      </c>
      <c r="BA70" s="27">
        <v>3.1</v>
      </c>
      <c r="BB70" s="27">
        <v>0.2</v>
      </c>
      <c r="BC70" s="27">
        <v>0.1</v>
      </c>
      <c r="BD70" s="27">
        <v>0</v>
      </c>
      <c r="BE70" s="27">
        <v>2.7</v>
      </c>
      <c r="BF70" s="27">
        <v>0</v>
      </c>
      <c r="BG70" s="27">
        <v>0</v>
      </c>
      <c r="BH70" s="27">
        <v>0</v>
      </c>
      <c r="BI70" s="27">
        <v>0.3</v>
      </c>
      <c r="BJ70" s="27">
        <v>0</v>
      </c>
      <c r="BK70" s="27">
        <v>0</v>
      </c>
      <c r="BL70" s="27">
        <v>0</v>
      </c>
      <c r="BM70" s="27">
        <v>0</v>
      </c>
      <c r="BN70" s="27">
        <v>0</v>
      </c>
      <c r="BO70" s="27">
        <v>0</v>
      </c>
      <c r="BP70" s="11" t="s">
        <v>552</v>
      </c>
      <c r="BQ70" s="11" t="s">
        <v>552</v>
      </c>
      <c r="BR70" s="11" t="s">
        <v>552</v>
      </c>
      <c r="BS70" s="11" t="s">
        <v>552</v>
      </c>
      <c r="BT70" s="11" t="s">
        <v>552</v>
      </c>
      <c r="BU70" s="11" t="s">
        <v>552</v>
      </c>
      <c r="BV70" s="11" t="s">
        <v>552</v>
      </c>
      <c r="BW70" s="11" t="s">
        <v>552</v>
      </c>
      <c r="BX70" s="11" t="s">
        <v>552</v>
      </c>
      <c r="BY70" s="11" t="s">
        <v>552</v>
      </c>
      <c r="BZ70" s="11" t="s">
        <v>552</v>
      </c>
      <c r="CA70" s="11" t="s">
        <v>552</v>
      </c>
      <c r="CB70" s="11" t="s">
        <v>552</v>
      </c>
      <c r="CC70" s="11" t="s">
        <v>552</v>
      </c>
      <c r="CD70" s="11" t="s">
        <v>552</v>
      </c>
      <c r="CE70" s="11" t="s">
        <v>552</v>
      </c>
      <c r="CF70" s="11" t="s">
        <v>552</v>
      </c>
    </row>
    <row r="71" spans="1:84" s="19" customFormat="1">
      <c r="A71" s="11">
        <v>88</v>
      </c>
      <c r="B71" s="11" t="s">
        <v>449</v>
      </c>
      <c r="C71" s="17" t="s">
        <v>182</v>
      </c>
      <c r="D71" s="17" t="s">
        <v>279</v>
      </c>
      <c r="E71" s="17">
        <v>50</v>
      </c>
      <c r="F71" s="37">
        <v>18.333706674004848</v>
      </c>
      <c r="G71" s="25">
        <v>3.3410346413409795</v>
      </c>
      <c r="H71" s="25">
        <v>0.82913736704113816</v>
      </c>
      <c r="I71" s="25">
        <v>0.18366873783070911</v>
      </c>
      <c r="J71" s="25">
        <v>1.3944042092040254</v>
      </c>
      <c r="K71" s="25">
        <v>44.468957555167542</v>
      </c>
      <c r="L71" s="25">
        <v>1.177201698619633</v>
      </c>
      <c r="M71" s="38">
        <v>1.2964939620744529E-2</v>
      </c>
      <c r="N71" s="38">
        <v>4.3171468650644133E-2</v>
      </c>
      <c r="O71" s="39" t="s">
        <v>602</v>
      </c>
      <c r="P71" s="38">
        <v>0.5950087046128022</v>
      </c>
      <c r="Q71" s="39" t="s">
        <v>602</v>
      </c>
      <c r="R71" s="38">
        <v>0.73059824095469994</v>
      </c>
      <c r="S71" s="38">
        <v>0</v>
      </c>
      <c r="T71" s="38">
        <v>104.15844616109888</v>
      </c>
      <c r="U71" s="11">
        <v>0.27</v>
      </c>
      <c r="V71" s="39">
        <v>0</v>
      </c>
      <c r="W71" s="38">
        <v>0.8010918802054765</v>
      </c>
      <c r="X71" s="25">
        <v>1.9630555555555557E-2</v>
      </c>
      <c r="Y71" s="25">
        <v>0.71047133779996241</v>
      </c>
      <c r="Z71" s="25">
        <v>0.62307349248170907</v>
      </c>
      <c r="AA71" s="25">
        <v>5.3055555555555555E-3</v>
      </c>
      <c r="AB71" s="25">
        <v>3.369444444444445E-2</v>
      </c>
      <c r="AC71" s="25">
        <v>1.392175385837227</v>
      </c>
      <c r="AD71" s="31">
        <v>323.4681727133534</v>
      </c>
      <c r="AE71" s="31">
        <v>148.76514373963727</v>
      </c>
      <c r="AF71" s="31">
        <v>21.081241642582203</v>
      </c>
      <c r="AG71" s="31">
        <v>0.23841657556167103</v>
      </c>
      <c r="AH71" s="31">
        <v>18.951285792110642</v>
      </c>
      <c r="AI71" s="39">
        <v>15.67</v>
      </c>
      <c r="AJ71" s="39">
        <v>7.0000000000000007E-2</v>
      </c>
      <c r="AK71" s="31" t="s">
        <v>603</v>
      </c>
      <c r="AL71" s="39">
        <v>0.02</v>
      </c>
      <c r="AM71" s="39">
        <v>0.13</v>
      </c>
      <c r="AN71" s="26">
        <v>2.4294164289509427E-2</v>
      </c>
      <c r="AO71" s="26">
        <v>1.0844519584653273E-4</v>
      </c>
      <c r="AP71" s="27">
        <v>0</v>
      </c>
      <c r="AQ71" s="27">
        <v>0</v>
      </c>
      <c r="AR71" s="27">
        <v>0</v>
      </c>
      <c r="AS71" s="27">
        <v>0</v>
      </c>
      <c r="AT71" s="27">
        <v>0</v>
      </c>
      <c r="AU71" s="27">
        <v>0</v>
      </c>
      <c r="AV71" s="27">
        <v>0</v>
      </c>
      <c r="AW71" s="27">
        <v>0</v>
      </c>
      <c r="AX71" s="27">
        <v>0</v>
      </c>
      <c r="AY71" s="27">
        <v>0</v>
      </c>
      <c r="AZ71" s="27">
        <v>0</v>
      </c>
      <c r="BA71" s="27">
        <v>0</v>
      </c>
      <c r="BB71" s="27">
        <v>0</v>
      </c>
      <c r="BC71" s="27">
        <v>0</v>
      </c>
      <c r="BD71" s="27">
        <v>0</v>
      </c>
      <c r="BE71" s="27">
        <v>0</v>
      </c>
      <c r="BF71" s="27">
        <v>0</v>
      </c>
      <c r="BG71" s="27">
        <v>0</v>
      </c>
      <c r="BH71" s="27">
        <v>0</v>
      </c>
      <c r="BI71" s="27">
        <v>0</v>
      </c>
      <c r="BJ71" s="27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0</v>
      </c>
      <c r="BP71" s="28">
        <v>33.4</v>
      </c>
      <c r="BQ71" s="28">
        <v>32.380000000000003</v>
      </c>
      <c r="BR71" s="28">
        <v>61.36</v>
      </c>
      <c r="BS71" s="28">
        <v>4.53</v>
      </c>
      <c r="BT71" s="28">
        <v>190.54</v>
      </c>
      <c r="BU71" s="28">
        <v>21.96</v>
      </c>
      <c r="BV71" s="28">
        <v>10.67</v>
      </c>
      <c r="BW71" s="28">
        <v>16.920000000000002</v>
      </c>
      <c r="BX71" s="28">
        <v>25.2</v>
      </c>
      <c r="BY71" s="28">
        <v>32.31</v>
      </c>
      <c r="BZ71" s="28">
        <v>5.49</v>
      </c>
      <c r="CA71" s="28">
        <v>17.88</v>
      </c>
      <c r="CB71" s="28">
        <v>32.26</v>
      </c>
      <c r="CC71" s="28">
        <v>20.05</v>
      </c>
      <c r="CD71" s="28">
        <v>18.829999999999998</v>
      </c>
      <c r="CE71" s="28">
        <v>12.17</v>
      </c>
      <c r="CF71" s="28">
        <v>24.46</v>
      </c>
    </row>
    <row r="72" spans="1:84" s="19" customFormat="1">
      <c r="A72" s="11">
        <v>69</v>
      </c>
      <c r="B72" s="11" t="s">
        <v>451</v>
      </c>
      <c r="C72" s="11" t="s">
        <v>165</v>
      </c>
      <c r="D72" s="11" t="s">
        <v>163</v>
      </c>
      <c r="E72" s="11">
        <v>200</v>
      </c>
      <c r="F72" s="36">
        <v>588.72051751272579</v>
      </c>
      <c r="G72" s="26">
        <v>37.780349807081848</v>
      </c>
      <c r="H72" s="26">
        <v>26.13999878330371</v>
      </c>
      <c r="I72" s="26">
        <v>37.004347016798164</v>
      </c>
      <c r="J72" s="26">
        <v>2.9199666666666668</v>
      </c>
      <c r="K72" s="26">
        <v>96.339085705645289</v>
      </c>
      <c r="L72" s="26">
        <v>2.7362186871709997</v>
      </c>
      <c r="M72" s="31">
        <v>6.7031694565062638E-2</v>
      </c>
      <c r="N72" s="31">
        <v>0.36045397527781103</v>
      </c>
      <c r="O72" s="39" t="s">
        <v>602</v>
      </c>
      <c r="P72" s="31">
        <v>7.253881871539642</v>
      </c>
      <c r="Q72" s="39" t="s">
        <v>602</v>
      </c>
      <c r="R72" s="31">
        <v>0</v>
      </c>
      <c r="S72" s="31">
        <v>8.2111096302359119</v>
      </c>
      <c r="T72" s="31">
        <v>466.45906549668865</v>
      </c>
      <c r="U72" s="27" t="s">
        <v>602</v>
      </c>
      <c r="V72" s="39" t="s">
        <v>602</v>
      </c>
      <c r="W72" s="31">
        <v>138.84536158556875</v>
      </c>
      <c r="X72" s="26">
        <v>7.947500577888837</v>
      </c>
      <c r="Y72" s="26">
        <v>0.66203702516497254</v>
      </c>
      <c r="Z72" s="26">
        <v>1.3465033786592304</v>
      </c>
      <c r="AA72" s="26">
        <v>0</v>
      </c>
      <c r="AB72" s="26">
        <v>0</v>
      </c>
      <c r="AC72" s="26">
        <v>9.9560409817130413</v>
      </c>
      <c r="AD72" s="31">
        <v>657.12547531874236</v>
      </c>
      <c r="AE72" s="31">
        <v>428.33509154552235</v>
      </c>
      <c r="AF72" s="31">
        <v>58.326377401201086</v>
      </c>
      <c r="AG72" s="31">
        <v>36.90155737970823</v>
      </c>
      <c r="AH72" s="31">
        <v>269.71698572233885</v>
      </c>
      <c r="AI72" s="27" t="s">
        <v>602</v>
      </c>
      <c r="AJ72" s="27" t="s">
        <v>602</v>
      </c>
      <c r="AK72" s="27" t="s">
        <v>602</v>
      </c>
      <c r="AL72" s="27" t="s">
        <v>602</v>
      </c>
      <c r="AM72" s="27" t="s">
        <v>602</v>
      </c>
      <c r="AN72" s="26">
        <v>8.0955000050658068</v>
      </c>
      <c r="AO72" s="26">
        <v>0.17701257393417047</v>
      </c>
      <c r="AP72" s="27">
        <v>0</v>
      </c>
      <c r="AQ72" s="27">
        <v>0</v>
      </c>
      <c r="AR72" s="27">
        <v>0</v>
      </c>
      <c r="AS72" s="27">
        <v>0</v>
      </c>
      <c r="AT72" s="27">
        <v>0</v>
      </c>
      <c r="AU72" s="27">
        <v>0.2</v>
      </c>
      <c r="AV72" s="27">
        <v>5.8</v>
      </c>
      <c r="AW72" s="27">
        <v>2</v>
      </c>
      <c r="AX72" s="27">
        <v>0.1</v>
      </c>
      <c r="AY72" s="27">
        <v>0</v>
      </c>
      <c r="AZ72" s="27">
        <v>0.6</v>
      </c>
      <c r="BA72" s="27">
        <v>9.3000000000000007</v>
      </c>
      <c r="BB72" s="27">
        <v>0.5</v>
      </c>
      <c r="BC72" s="27">
        <v>0.1</v>
      </c>
      <c r="BD72" s="27">
        <v>0</v>
      </c>
      <c r="BE72" s="27">
        <v>11</v>
      </c>
      <c r="BF72" s="27">
        <v>0.1</v>
      </c>
      <c r="BG72" s="27">
        <v>0</v>
      </c>
      <c r="BH72" s="27">
        <v>0.1</v>
      </c>
      <c r="BI72" s="27">
        <v>1.3</v>
      </c>
      <c r="BJ72" s="27">
        <v>0</v>
      </c>
      <c r="BK72" s="27">
        <v>0</v>
      </c>
      <c r="BL72" s="27">
        <f>'100g당'!BM72*'100g당'!E72/100</f>
        <v>0</v>
      </c>
      <c r="BM72" s="27">
        <v>0.1</v>
      </c>
      <c r="BN72" s="27">
        <v>0.1</v>
      </c>
      <c r="BO72" s="27">
        <v>0</v>
      </c>
      <c r="BP72" s="11" t="s">
        <v>552</v>
      </c>
      <c r="BQ72" s="11" t="s">
        <v>552</v>
      </c>
      <c r="BR72" s="11" t="s">
        <v>552</v>
      </c>
      <c r="BS72" s="11" t="s">
        <v>552</v>
      </c>
      <c r="BT72" s="11" t="s">
        <v>552</v>
      </c>
      <c r="BU72" s="11" t="s">
        <v>552</v>
      </c>
      <c r="BV72" s="11" t="s">
        <v>552</v>
      </c>
      <c r="BW72" s="11" t="s">
        <v>552</v>
      </c>
      <c r="BX72" s="11" t="s">
        <v>552</v>
      </c>
      <c r="BY72" s="11" t="s">
        <v>552</v>
      </c>
      <c r="BZ72" s="11" t="s">
        <v>552</v>
      </c>
      <c r="CA72" s="11" t="s">
        <v>552</v>
      </c>
      <c r="CB72" s="11" t="s">
        <v>552</v>
      </c>
      <c r="CC72" s="11" t="s">
        <v>552</v>
      </c>
      <c r="CD72" s="11" t="s">
        <v>552</v>
      </c>
      <c r="CE72" s="11" t="s">
        <v>552</v>
      </c>
      <c r="CF72" s="11" t="s">
        <v>552</v>
      </c>
    </row>
    <row r="73" spans="1:84" s="19" customFormat="1">
      <c r="A73" s="11">
        <v>373</v>
      </c>
      <c r="B73" s="11" t="s">
        <v>451</v>
      </c>
      <c r="C73" s="11" t="s">
        <v>101</v>
      </c>
      <c r="D73" s="11" t="s">
        <v>99</v>
      </c>
      <c r="E73" s="11">
        <v>800</v>
      </c>
      <c r="F73" s="36">
        <v>515.34771711390761</v>
      </c>
      <c r="G73" s="26">
        <v>79.305454468130847</v>
      </c>
      <c r="H73" s="26">
        <v>13.656361233060435</v>
      </c>
      <c r="I73" s="26">
        <v>15.944494923238048</v>
      </c>
      <c r="J73" s="26">
        <v>9.7800666666666665</v>
      </c>
      <c r="K73" s="26">
        <v>686.16483056895095</v>
      </c>
      <c r="L73" s="26">
        <v>4.9288588066195667</v>
      </c>
      <c r="M73" s="31">
        <v>0.75840562892373953</v>
      </c>
      <c r="N73" s="31">
        <v>0.44987732622443888</v>
      </c>
      <c r="O73" s="39" t="s">
        <v>602</v>
      </c>
      <c r="P73" s="31">
        <v>2.4118722892847777</v>
      </c>
      <c r="Q73" s="39" t="s">
        <v>602</v>
      </c>
      <c r="R73" s="31">
        <v>0</v>
      </c>
      <c r="S73" s="31">
        <v>0</v>
      </c>
      <c r="T73" s="31">
        <v>0</v>
      </c>
      <c r="U73" s="27" t="s">
        <v>602</v>
      </c>
      <c r="V73" s="39" t="s">
        <v>602</v>
      </c>
      <c r="W73" s="31">
        <v>0</v>
      </c>
      <c r="X73" s="26">
        <v>3.5172129906613687</v>
      </c>
      <c r="Y73" s="26">
        <v>0</v>
      </c>
      <c r="Z73" s="26">
        <v>7.1555555555555553E-2</v>
      </c>
      <c r="AA73" s="26">
        <v>0</v>
      </c>
      <c r="AB73" s="26">
        <v>0</v>
      </c>
      <c r="AC73" s="26">
        <v>3.5887685462169236</v>
      </c>
      <c r="AD73" s="31">
        <v>1160.1867449395979</v>
      </c>
      <c r="AE73" s="31">
        <v>222.39296314367911</v>
      </c>
      <c r="AF73" s="31">
        <v>401.6824646647292</v>
      </c>
      <c r="AG73" s="31">
        <v>16.125860028650397</v>
      </c>
      <c r="AH73" s="31">
        <v>279.05198918793184</v>
      </c>
      <c r="AI73" s="27" t="s">
        <v>602</v>
      </c>
      <c r="AJ73" s="27" t="s">
        <v>602</v>
      </c>
      <c r="AK73" s="27" t="s">
        <v>602</v>
      </c>
      <c r="AL73" s="27" t="s">
        <v>602</v>
      </c>
      <c r="AM73" s="27" t="s">
        <v>602</v>
      </c>
      <c r="AN73" s="26">
        <v>2.8269369528622339</v>
      </c>
      <c r="AO73" s="26">
        <v>5.4767171285106074E-3</v>
      </c>
      <c r="AP73" s="27">
        <v>0</v>
      </c>
      <c r="AQ73" s="27">
        <v>0</v>
      </c>
      <c r="AR73" s="27">
        <v>0</v>
      </c>
      <c r="AS73" s="27">
        <v>0</v>
      </c>
      <c r="AT73" s="27">
        <v>0</v>
      </c>
      <c r="AU73" s="27">
        <v>0</v>
      </c>
      <c r="AV73" s="27">
        <v>1.9</v>
      </c>
      <c r="AW73" s="27">
        <v>0.9</v>
      </c>
      <c r="AX73" s="27">
        <v>0.1</v>
      </c>
      <c r="AY73" s="27">
        <v>0</v>
      </c>
      <c r="AZ73" s="27">
        <v>0</v>
      </c>
      <c r="BA73" s="27">
        <v>6.7</v>
      </c>
      <c r="BB73" s="27">
        <v>0.1</v>
      </c>
      <c r="BC73" s="27">
        <v>0</v>
      </c>
      <c r="BD73" s="27">
        <v>0</v>
      </c>
      <c r="BE73" s="27">
        <v>7.7</v>
      </c>
      <c r="BF73" s="27">
        <v>0</v>
      </c>
      <c r="BG73" s="27">
        <v>0</v>
      </c>
      <c r="BH73" s="27">
        <v>0</v>
      </c>
      <c r="BI73" s="27">
        <v>0.1</v>
      </c>
      <c r="BJ73" s="27">
        <v>0</v>
      </c>
      <c r="BK73" s="27">
        <v>0</v>
      </c>
      <c r="BL73" s="53">
        <f>'100g당'!BM376*'100g당'!E376/100</f>
        <v>0</v>
      </c>
      <c r="BM73" s="27">
        <v>0</v>
      </c>
      <c r="BN73" s="27">
        <v>0</v>
      </c>
      <c r="BO73" s="27">
        <v>0</v>
      </c>
      <c r="BP73" s="11" t="s">
        <v>552</v>
      </c>
      <c r="BQ73" s="11" t="s">
        <v>552</v>
      </c>
      <c r="BR73" s="11" t="s">
        <v>552</v>
      </c>
      <c r="BS73" s="11" t="s">
        <v>552</v>
      </c>
      <c r="BT73" s="11" t="s">
        <v>552</v>
      </c>
      <c r="BU73" s="11" t="s">
        <v>552</v>
      </c>
      <c r="BV73" s="11" t="s">
        <v>552</v>
      </c>
      <c r="BW73" s="11" t="s">
        <v>552</v>
      </c>
      <c r="BX73" s="11" t="s">
        <v>552</v>
      </c>
      <c r="BY73" s="11" t="s">
        <v>552</v>
      </c>
      <c r="BZ73" s="11" t="s">
        <v>552</v>
      </c>
      <c r="CA73" s="11" t="s">
        <v>552</v>
      </c>
      <c r="CB73" s="11" t="s">
        <v>552</v>
      </c>
      <c r="CC73" s="11" t="s">
        <v>552</v>
      </c>
      <c r="CD73" s="11" t="s">
        <v>552</v>
      </c>
      <c r="CE73" s="11" t="s">
        <v>552</v>
      </c>
      <c r="CF73" s="11" t="s">
        <v>552</v>
      </c>
    </row>
    <row r="74" spans="1:84" s="19" customFormat="1">
      <c r="A74" s="11">
        <v>89</v>
      </c>
      <c r="B74" s="29" t="s">
        <v>448</v>
      </c>
      <c r="C74" s="11" t="s">
        <v>396</v>
      </c>
      <c r="D74" s="11" t="s">
        <v>279</v>
      </c>
      <c r="E74" s="30">
        <v>150</v>
      </c>
      <c r="F74" s="36">
        <v>131</v>
      </c>
      <c r="G74" s="26">
        <v>21.1</v>
      </c>
      <c r="H74" s="26">
        <v>5.2</v>
      </c>
      <c r="I74" s="26">
        <v>2.9</v>
      </c>
      <c r="J74" s="26">
        <v>7</v>
      </c>
      <c r="K74" s="26">
        <v>114.7</v>
      </c>
      <c r="L74" s="26">
        <v>6.1</v>
      </c>
      <c r="M74" s="31">
        <v>0.28999999999999998</v>
      </c>
      <c r="N74" s="31">
        <v>0.23</v>
      </c>
      <c r="O74" s="39">
        <f>'100g당'!P92*'100g당'!E92/100</f>
        <v>0.23</v>
      </c>
      <c r="P74" s="31">
        <v>0</v>
      </c>
      <c r="Q74" s="39">
        <v>38.119999999999997</v>
      </c>
      <c r="R74" s="31">
        <v>3.39</v>
      </c>
      <c r="S74" s="31">
        <v>0</v>
      </c>
      <c r="T74" s="31">
        <v>4707.53</v>
      </c>
      <c r="U74" s="11">
        <v>4.05</v>
      </c>
      <c r="V74" s="39">
        <v>0.35</v>
      </c>
      <c r="W74" s="31">
        <v>0</v>
      </c>
      <c r="X74" s="26">
        <v>0</v>
      </c>
      <c r="Y74" s="26">
        <v>2.8</v>
      </c>
      <c r="Z74" s="26">
        <v>2.8</v>
      </c>
      <c r="AA74" s="26">
        <v>0</v>
      </c>
      <c r="AB74" s="26">
        <v>2.5</v>
      </c>
      <c r="AC74" s="26">
        <v>8.1</v>
      </c>
      <c r="AD74" s="31">
        <v>1761.78</v>
      </c>
      <c r="AE74" s="31">
        <v>524.34</v>
      </c>
      <c r="AF74" s="31">
        <v>157.19999999999999</v>
      </c>
      <c r="AG74" s="31">
        <v>2.14</v>
      </c>
      <c r="AH74" s="31">
        <v>98.74</v>
      </c>
      <c r="AI74" s="39">
        <v>76.37</v>
      </c>
      <c r="AJ74" s="39">
        <v>1.1100000000000001</v>
      </c>
      <c r="AK74" s="31">
        <v>16.600000000000001</v>
      </c>
      <c r="AL74" s="39">
        <v>0.18</v>
      </c>
      <c r="AM74" s="39">
        <v>0.85</v>
      </c>
      <c r="AN74" s="26">
        <v>0.3</v>
      </c>
      <c r="AO74" s="26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0.2</v>
      </c>
      <c r="AW74" s="27">
        <v>0.1</v>
      </c>
      <c r="AX74" s="27">
        <v>0</v>
      </c>
      <c r="AY74" s="27">
        <v>0</v>
      </c>
      <c r="AZ74" s="27">
        <v>0</v>
      </c>
      <c r="BA74" s="27">
        <v>0.3</v>
      </c>
      <c r="BB74" s="27">
        <v>0</v>
      </c>
      <c r="BC74" s="27">
        <v>0</v>
      </c>
      <c r="BD74" s="27">
        <v>0</v>
      </c>
      <c r="BE74" s="27">
        <v>0.8</v>
      </c>
      <c r="BF74" s="27">
        <v>0</v>
      </c>
      <c r="BG74" s="27">
        <v>0</v>
      </c>
      <c r="BH74" s="27">
        <v>0</v>
      </c>
      <c r="BI74" s="27">
        <v>0.2</v>
      </c>
      <c r="BJ74" s="27">
        <v>0</v>
      </c>
      <c r="BK74" s="27">
        <v>0</v>
      </c>
      <c r="BL74" s="27">
        <v>0</v>
      </c>
      <c r="BM74" s="27">
        <v>0</v>
      </c>
      <c r="BN74" s="27">
        <v>0</v>
      </c>
      <c r="BO74" s="27">
        <v>0</v>
      </c>
      <c r="BP74" s="28">
        <v>262.26</v>
      </c>
      <c r="BQ74" s="28">
        <v>208.11</v>
      </c>
      <c r="BR74" s="28">
        <v>512.29999999999995</v>
      </c>
      <c r="BS74" s="28">
        <v>38.08</v>
      </c>
      <c r="BT74" s="28">
        <v>876.81</v>
      </c>
      <c r="BU74" s="28">
        <v>213.32</v>
      </c>
      <c r="BV74" s="28">
        <v>77.040000000000006</v>
      </c>
      <c r="BW74" s="28">
        <v>153.6</v>
      </c>
      <c r="BX74" s="28">
        <v>298.62</v>
      </c>
      <c r="BY74" s="28">
        <v>248.22</v>
      </c>
      <c r="BZ74" s="28">
        <v>40.369999999999997</v>
      </c>
      <c r="CA74" s="28">
        <v>191.76</v>
      </c>
      <c r="CB74" s="28">
        <v>211.27</v>
      </c>
      <c r="CC74" s="28">
        <v>179.62</v>
      </c>
      <c r="CD74" s="28">
        <v>168.12</v>
      </c>
      <c r="CE74" s="28">
        <v>104.31</v>
      </c>
      <c r="CF74" s="28">
        <v>205.67</v>
      </c>
    </row>
    <row r="75" spans="1:84" s="19" customFormat="1">
      <c r="A75" s="11">
        <v>265</v>
      </c>
      <c r="B75" s="29" t="s">
        <v>448</v>
      </c>
      <c r="C75" s="11" t="s">
        <v>423</v>
      </c>
      <c r="D75" s="11" t="s">
        <v>283</v>
      </c>
      <c r="E75" s="30">
        <v>200</v>
      </c>
      <c r="F75" s="36">
        <v>206</v>
      </c>
      <c r="G75" s="26">
        <v>11.5</v>
      </c>
      <c r="H75" s="26">
        <v>7.5</v>
      </c>
      <c r="I75" s="26">
        <v>14.4</v>
      </c>
      <c r="J75" s="26">
        <v>10.4</v>
      </c>
      <c r="K75" s="26">
        <v>162.19999999999999</v>
      </c>
      <c r="L75" s="26">
        <v>4.3</v>
      </c>
      <c r="M75" s="31">
        <v>0.4</v>
      </c>
      <c r="N75" s="31">
        <v>0.24</v>
      </c>
      <c r="O75" s="39">
        <f>'100g당'!P268*'100g당'!E268/100</f>
        <v>0.24</v>
      </c>
      <c r="P75" s="31">
        <v>0.1</v>
      </c>
      <c r="Q75" s="39">
        <v>58.38</v>
      </c>
      <c r="R75" s="31">
        <v>1.63</v>
      </c>
      <c r="S75" s="31">
        <v>0</v>
      </c>
      <c r="T75" s="31">
        <v>10633.05</v>
      </c>
      <c r="U75" s="11">
        <v>9.8699999999999992</v>
      </c>
      <c r="V75" s="39">
        <v>0.04</v>
      </c>
      <c r="W75" s="31">
        <v>0</v>
      </c>
      <c r="X75" s="26">
        <v>0.1</v>
      </c>
      <c r="Y75" s="26">
        <v>0.1</v>
      </c>
      <c r="Z75" s="26">
        <v>0.4</v>
      </c>
      <c r="AA75" s="26">
        <v>0</v>
      </c>
      <c r="AB75" s="26">
        <v>0</v>
      </c>
      <c r="AC75" s="26">
        <v>0.6</v>
      </c>
      <c r="AD75" s="31">
        <v>1042.68</v>
      </c>
      <c r="AE75" s="31">
        <v>352.62</v>
      </c>
      <c r="AF75" s="31">
        <v>364.67</v>
      </c>
      <c r="AG75" s="31">
        <v>2.86</v>
      </c>
      <c r="AH75" s="31">
        <v>137.63</v>
      </c>
      <c r="AI75" s="39">
        <v>102.11</v>
      </c>
      <c r="AJ75" s="39">
        <v>2.84</v>
      </c>
      <c r="AK75" s="31">
        <v>23.59</v>
      </c>
      <c r="AL75" s="39">
        <v>0.31</v>
      </c>
      <c r="AM75" s="39">
        <v>1.51</v>
      </c>
      <c r="AN75" s="26">
        <v>1.7</v>
      </c>
      <c r="AO75" s="26">
        <v>0.1</v>
      </c>
      <c r="AP75" s="27">
        <v>0</v>
      </c>
      <c r="AQ75" s="27">
        <v>0</v>
      </c>
      <c r="AR75" s="27">
        <v>0</v>
      </c>
      <c r="AS75" s="27">
        <v>0</v>
      </c>
      <c r="AT75" s="27">
        <v>0</v>
      </c>
      <c r="AU75" s="27">
        <v>0</v>
      </c>
      <c r="AV75" s="27">
        <v>1.2</v>
      </c>
      <c r="AW75" s="27">
        <v>0.4</v>
      </c>
      <c r="AX75" s="27">
        <v>0</v>
      </c>
      <c r="AY75" s="27">
        <v>0</v>
      </c>
      <c r="AZ75" s="27">
        <v>0</v>
      </c>
      <c r="BA75" s="27">
        <v>2.7</v>
      </c>
      <c r="BB75" s="27">
        <v>0.1</v>
      </c>
      <c r="BC75" s="27">
        <v>0</v>
      </c>
      <c r="BD75" s="27">
        <v>0</v>
      </c>
      <c r="BE75" s="27">
        <v>4.5999999999999996</v>
      </c>
      <c r="BF75" s="27">
        <v>0</v>
      </c>
      <c r="BG75" s="27">
        <v>0</v>
      </c>
      <c r="BH75" s="27">
        <v>0</v>
      </c>
      <c r="BI75" s="27">
        <v>2.2000000000000002</v>
      </c>
      <c r="BJ75" s="27">
        <v>0</v>
      </c>
      <c r="BK75" s="27">
        <v>0</v>
      </c>
      <c r="BL75" s="27">
        <v>0</v>
      </c>
      <c r="BM75" s="27">
        <v>0</v>
      </c>
      <c r="BN75" s="27">
        <v>0.1</v>
      </c>
      <c r="BO75" s="27">
        <v>0</v>
      </c>
      <c r="BP75" s="28">
        <v>441.41</v>
      </c>
      <c r="BQ75" s="28">
        <v>490.13</v>
      </c>
      <c r="BR75" s="28">
        <v>825.62</v>
      </c>
      <c r="BS75" s="28">
        <v>41.59</v>
      </c>
      <c r="BT75" s="28">
        <v>1361.51</v>
      </c>
      <c r="BU75" s="28">
        <v>391.41</v>
      </c>
      <c r="BV75" s="28">
        <v>157.30000000000001</v>
      </c>
      <c r="BW75" s="28">
        <v>276.61</v>
      </c>
      <c r="BX75" s="28">
        <v>610.80999999999995</v>
      </c>
      <c r="BY75" s="28">
        <v>491.56</v>
      </c>
      <c r="BZ75" s="28">
        <v>73.010000000000005</v>
      </c>
      <c r="CA75" s="28">
        <v>376.03</v>
      </c>
      <c r="CB75" s="28">
        <v>336.7</v>
      </c>
      <c r="CC75" s="28">
        <v>331.76</v>
      </c>
      <c r="CD75" s="28">
        <v>339.4</v>
      </c>
      <c r="CE75" s="28">
        <v>258.27</v>
      </c>
      <c r="CF75" s="28">
        <v>386.95</v>
      </c>
    </row>
    <row r="76" spans="1:84" s="19" customFormat="1">
      <c r="A76" s="11">
        <v>319</v>
      </c>
      <c r="B76" s="11" t="s">
        <v>451</v>
      </c>
      <c r="C76" s="11" t="s">
        <v>133</v>
      </c>
      <c r="D76" s="11" t="s">
        <v>132</v>
      </c>
      <c r="E76" s="11">
        <v>30</v>
      </c>
      <c r="F76" s="36">
        <v>35.320687153499193</v>
      </c>
      <c r="G76" s="26">
        <v>6.8781998519204022</v>
      </c>
      <c r="H76" s="26">
        <v>1.0303014922667086</v>
      </c>
      <c r="I76" s="26">
        <v>0.40963130852786106</v>
      </c>
      <c r="J76" s="26">
        <v>1.3507550000000001</v>
      </c>
      <c r="K76" s="26">
        <v>20.103597557424813</v>
      </c>
      <c r="L76" s="26">
        <v>1.578269789860216</v>
      </c>
      <c r="M76" s="31">
        <v>0.15190265449782575</v>
      </c>
      <c r="N76" s="31">
        <v>5.7262888160542938E-2</v>
      </c>
      <c r="O76" s="39" t="s">
        <v>602</v>
      </c>
      <c r="P76" s="31">
        <v>0.86674756005174691</v>
      </c>
      <c r="Q76" s="39" t="s">
        <v>602</v>
      </c>
      <c r="R76" s="31">
        <v>0</v>
      </c>
      <c r="S76" s="31">
        <v>0</v>
      </c>
      <c r="T76" s="31">
        <v>979.55728833924547</v>
      </c>
      <c r="U76" s="27" t="s">
        <v>602</v>
      </c>
      <c r="V76" s="39" t="s">
        <v>602</v>
      </c>
      <c r="W76" s="31">
        <v>0.43991560467106489</v>
      </c>
      <c r="X76" s="26">
        <v>4.7500000000000007E-3</v>
      </c>
      <c r="Y76" s="26">
        <v>0.86118373541492232</v>
      </c>
      <c r="Z76" s="26">
        <v>0.38700151429935237</v>
      </c>
      <c r="AA76" s="26">
        <v>0</v>
      </c>
      <c r="AB76" s="26">
        <v>1.6309928052387412</v>
      </c>
      <c r="AC76" s="26">
        <v>2.8839280549530155</v>
      </c>
      <c r="AD76" s="31">
        <v>546.7170019874859</v>
      </c>
      <c r="AE76" s="31">
        <v>55.526817395858522</v>
      </c>
      <c r="AF76" s="31">
        <v>36.185253953895625</v>
      </c>
      <c r="AG76" s="31">
        <v>8.1073630786962561</v>
      </c>
      <c r="AH76" s="31">
        <v>12.632873028826104</v>
      </c>
      <c r="AI76" s="27" t="s">
        <v>602</v>
      </c>
      <c r="AJ76" s="27" t="s">
        <v>602</v>
      </c>
      <c r="AK76" s="27" t="s">
        <v>602</v>
      </c>
      <c r="AL76" s="27" t="s">
        <v>602</v>
      </c>
      <c r="AM76" s="27" t="s">
        <v>602</v>
      </c>
      <c r="AN76" s="26">
        <v>4.4103436989355697E-2</v>
      </c>
      <c r="AO76" s="26">
        <v>0</v>
      </c>
      <c r="AP76" s="27">
        <v>0</v>
      </c>
      <c r="AQ76" s="27">
        <v>0</v>
      </c>
      <c r="AR76" s="27">
        <v>0</v>
      </c>
      <c r="AS76" s="27">
        <v>0</v>
      </c>
      <c r="AT76" s="27">
        <v>0</v>
      </c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0</v>
      </c>
      <c r="BC76" s="27">
        <v>0</v>
      </c>
      <c r="BD76" s="27">
        <v>0</v>
      </c>
      <c r="BE76" s="27">
        <v>0.1</v>
      </c>
      <c r="BF76" s="27">
        <v>0</v>
      </c>
      <c r="BG76" s="27">
        <v>0</v>
      </c>
      <c r="BH76" s="27">
        <v>0</v>
      </c>
      <c r="BI76" s="27">
        <v>0.1</v>
      </c>
      <c r="BJ76" s="27">
        <v>0</v>
      </c>
      <c r="BK76" s="27">
        <v>0</v>
      </c>
      <c r="BL76" s="53">
        <f>'100g당'!BM322*'100g당'!E322/100</f>
        <v>0</v>
      </c>
      <c r="BM76" s="27">
        <v>0</v>
      </c>
      <c r="BN76" s="27">
        <v>0</v>
      </c>
      <c r="BO76" s="27">
        <v>0</v>
      </c>
      <c r="BP76" s="11" t="s">
        <v>552</v>
      </c>
      <c r="BQ76" s="11" t="s">
        <v>552</v>
      </c>
      <c r="BR76" s="11" t="s">
        <v>552</v>
      </c>
      <c r="BS76" s="11" t="s">
        <v>552</v>
      </c>
      <c r="BT76" s="11" t="s">
        <v>552</v>
      </c>
      <c r="BU76" s="11" t="s">
        <v>552</v>
      </c>
      <c r="BV76" s="11" t="s">
        <v>552</v>
      </c>
      <c r="BW76" s="11" t="s">
        <v>552</v>
      </c>
      <c r="BX76" s="11" t="s">
        <v>552</v>
      </c>
      <c r="BY76" s="11" t="s">
        <v>552</v>
      </c>
      <c r="BZ76" s="11" t="s">
        <v>552</v>
      </c>
      <c r="CA76" s="11" t="s">
        <v>552</v>
      </c>
      <c r="CB76" s="11" t="s">
        <v>552</v>
      </c>
      <c r="CC76" s="11" t="s">
        <v>552</v>
      </c>
      <c r="CD76" s="11" t="s">
        <v>552</v>
      </c>
      <c r="CE76" s="11" t="s">
        <v>552</v>
      </c>
      <c r="CF76" s="11" t="s">
        <v>552</v>
      </c>
    </row>
    <row r="77" spans="1:84" s="19" customFormat="1">
      <c r="A77" s="11">
        <v>339</v>
      </c>
      <c r="B77" s="11" t="s">
        <v>671</v>
      </c>
      <c r="C77" s="15" t="s">
        <v>240</v>
      </c>
      <c r="D77" s="14" t="s">
        <v>286</v>
      </c>
      <c r="E77" s="15">
        <v>150</v>
      </c>
      <c r="F77" s="36">
        <v>361.0989393738144</v>
      </c>
      <c r="G77" s="26">
        <v>14.542977819242299</v>
      </c>
      <c r="H77" s="26">
        <v>17.735941666666669</v>
      </c>
      <c r="I77" s="26">
        <v>25.775917936686504</v>
      </c>
      <c r="J77" s="26">
        <v>4.599350760329056</v>
      </c>
      <c r="K77" s="26">
        <v>89.716597707417634</v>
      </c>
      <c r="L77" s="26">
        <v>2.2285648699869149</v>
      </c>
      <c r="M77" s="31">
        <v>0.25448673428351576</v>
      </c>
      <c r="N77" s="31">
        <v>0.28642730432329822</v>
      </c>
      <c r="O77" s="31" t="s">
        <v>603</v>
      </c>
      <c r="P77" s="31">
        <v>1.0472639894604154</v>
      </c>
      <c r="Q77" s="39" t="s">
        <v>552</v>
      </c>
      <c r="R77" s="31">
        <v>0</v>
      </c>
      <c r="S77" s="31">
        <v>17.320551970769259</v>
      </c>
      <c r="T77" s="31">
        <v>1175.7483333646585</v>
      </c>
      <c r="U77" s="11">
        <v>6.14</v>
      </c>
      <c r="V77" s="39">
        <v>0.45</v>
      </c>
      <c r="W77" s="31">
        <v>131.79633319571414</v>
      </c>
      <c r="X77" s="26">
        <v>0</v>
      </c>
      <c r="Y77" s="26">
        <v>0</v>
      </c>
      <c r="Z77" s="26">
        <v>0.20886116467269605</v>
      </c>
      <c r="AA77" s="26">
        <v>0</v>
      </c>
      <c r="AB77" s="26">
        <v>0.85167930353987797</v>
      </c>
      <c r="AC77" s="26">
        <v>1.0605404682125741</v>
      </c>
      <c r="AD77" s="31">
        <v>480.14862215820796</v>
      </c>
      <c r="AE77" s="31">
        <v>321.51434932010699</v>
      </c>
      <c r="AF77" s="31">
        <v>110.18870102074791</v>
      </c>
      <c r="AG77" s="31">
        <v>2.0251946992554122</v>
      </c>
      <c r="AH77" s="31">
        <v>233.98645761100303</v>
      </c>
      <c r="AI77" s="39">
        <v>41.75</v>
      </c>
      <c r="AJ77" s="39">
        <v>0.57999999999999996</v>
      </c>
      <c r="AK77" s="39" t="s">
        <v>552</v>
      </c>
      <c r="AL77" s="39">
        <v>0.24</v>
      </c>
      <c r="AM77" s="39">
        <v>1.86</v>
      </c>
      <c r="AN77" s="26">
        <v>5.4268927363281714</v>
      </c>
      <c r="AO77" s="26">
        <v>0.14521817364854656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0.1</v>
      </c>
      <c r="AV77" s="27">
        <v>3.7</v>
      </c>
      <c r="AW77" s="27">
        <v>1.5</v>
      </c>
      <c r="AX77" s="27">
        <v>0.1</v>
      </c>
      <c r="AY77" s="27">
        <v>0</v>
      </c>
      <c r="AZ77" s="27">
        <v>0.2</v>
      </c>
      <c r="BA77" s="27">
        <v>6.9</v>
      </c>
      <c r="BB77" s="27">
        <v>0.4</v>
      </c>
      <c r="BC77" s="27">
        <v>0.1</v>
      </c>
      <c r="BD77" s="27">
        <v>0</v>
      </c>
      <c r="BE77" s="27">
        <v>8.9</v>
      </c>
      <c r="BF77" s="27">
        <v>0.1</v>
      </c>
      <c r="BG77" s="27">
        <v>0</v>
      </c>
      <c r="BH77" s="27">
        <v>0.1</v>
      </c>
      <c r="BI77" s="27">
        <v>1</v>
      </c>
      <c r="BJ77" s="27">
        <v>0</v>
      </c>
      <c r="BK77" s="27">
        <v>0</v>
      </c>
      <c r="BL77" s="27">
        <v>0</v>
      </c>
      <c r="BM77" s="27">
        <v>0</v>
      </c>
      <c r="BN77" s="27">
        <v>0.1</v>
      </c>
      <c r="BO77" s="27">
        <v>0</v>
      </c>
      <c r="BP77" s="28">
        <v>908.07</v>
      </c>
      <c r="BQ77" s="28">
        <v>1033.99</v>
      </c>
      <c r="BR77" s="28">
        <v>1676.25</v>
      </c>
      <c r="BS77" s="28">
        <v>225.87</v>
      </c>
      <c r="BT77" s="28">
        <v>2947.02</v>
      </c>
      <c r="BU77" s="28">
        <v>734</v>
      </c>
      <c r="BV77" s="28">
        <v>479</v>
      </c>
      <c r="BW77" s="28">
        <v>704.32</v>
      </c>
      <c r="BX77" s="28">
        <v>1393.1</v>
      </c>
      <c r="BY77" s="28">
        <v>1201</v>
      </c>
      <c r="BZ77" s="28">
        <v>355.05</v>
      </c>
      <c r="CA77" s="28">
        <v>806.81</v>
      </c>
      <c r="CB77" s="28">
        <v>805.14</v>
      </c>
      <c r="CC77" s="28">
        <v>939.69</v>
      </c>
      <c r="CD77" s="28">
        <v>737.08</v>
      </c>
      <c r="CE77" s="28">
        <v>527.54999999999995</v>
      </c>
      <c r="CF77" s="28">
        <v>824.1</v>
      </c>
    </row>
    <row r="78" spans="1:84" s="19" customFormat="1">
      <c r="A78" s="11">
        <v>401</v>
      </c>
      <c r="B78" s="11" t="s">
        <v>604</v>
      </c>
      <c r="C78" s="11" t="s">
        <v>622</v>
      </c>
      <c r="D78" s="11" t="s">
        <v>657</v>
      </c>
      <c r="E78" s="11">
        <v>100</v>
      </c>
      <c r="F78" s="30">
        <v>96</v>
      </c>
      <c r="G78" s="27">
        <v>15.3</v>
      </c>
      <c r="H78" s="27">
        <v>3.4</v>
      </c>
      <c r="I78" s="27">
        <v>2.4</v>
      </c>
      <c r="J78" s="11">
        <v>4.2</v>
      </c>
      <c r="K78" s="11">
        <v>74.7</v>
      </c>
      <c r="L78" s="27">
        <v>4.2</v>
      </c>
      <c r="M78" s="39">
        <v>0.18</v>
      </c>
      <c r="N78" s="39">
        <v>0.13</v>
      </c>
      <c r="O78" s="39">
        <v>0</v>
      </c>
      <c r="P78" s="39">
        <v>0.17</v>
      </c>
      <c r="Q78" s="39">
        <v>30.57</v>
      </c>
      <c r="R78" s="39">
        <v>1.21</v>
      </c>
      <c r="S78" s="39">
        <v>0</v>
      </c>
      <c r="T78" s="39">
        <v>2841.15</v>
      </c>
      <c r="U78" s="11">
        <v>3.68</v>
      </c>
      <c r="V78" s="39">
        <v>0.04</v>
      </c>
      <c r="W78" s="39">
        <v>0.42</v>
      </c>
      <c r="X78" s="11">
        <v>1.3</v>
      </c>
      <c r="Y78" s="27">
        <v>3</v>
      </c>
      <c r="Z78" s="27">
        <v>2.4</v>
      </c>
      <c r="AA78" s="27">
        <v>0</v>
      </c>
      <c r="AB78" s="27">
        <v>1.8</v>
      </c>
      <c r="AC78" s="27">
        <v>8.5</v>
      </c>
      <c r="AD78" s="39">
        <v>1298.67</v>
      </c>
      <c r="AE78" s="39">
        <v>263.74</v>
      </c>
      <c r="AF78" s="39">
        <v>131.43</v>
      </c>
      <c r="AG78" s="39">
        <v>1.56</v>
      </c>
      <c r="AH78" s="39">
        <v>54.18</v>
      </c>
      <c r="AI78" s="39">
        <v>44.27</v>
      </c>
      <c r="AJ78" s="39">
        <v>0.72</v>
      </c>
      <c r="AK78" s="39">
        <v>0.01</v>
      </c>
      <c r="AL78" s="39">
        <v>0.11</v>
      </c>
      <c r="AM78" s="39">
        <v>0.55000000000000004</v>
      </c>
      <c r="AN78" s="27">
        <v>0.3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0</v>
      </c>
      <c r="AU78" s="27">
        <v>0</v>
      </c>
      <c r="AV78" s="27">
        <v>0.2</v>
      </c>
      <c r="AW78" s="27">
        <v>0.1</v>
      </c>
      <c r="AX78" s="27">
        <v>0</v>
      </c>
      <c r="AY78" s="27">
        <v>0</v>
      </c>
      <c r="AZ78" s="27">
        <v>0</v>
      </c>
      <c r="BA78" s="27">
        <v>0.5</v>
      </c>
      <c r="BB78" s="27">
        <v>0</v>
      </c>
      <c r="BC78" s="27">
        <v>0</v>
      </c>
      <c r="BD78" s="27">
        <v>0</v>
      </c>
      <c r="BE78" s="27">
        <v>0.8</v>
      </c>
      <c r="BF78" s="27">
        <v>0</v>
      </c>
      <c r="BG78" s="27">
        <v>0</v>
      </c>
      <c r="BH78" s="27">
        <v>0</v>
      </c>
      <c r="BI78" s="27">
        <v>0.4</v>
      </c>
      <c r="BJ78" s="27">
        <v>0</v>
      </c>
      <c r="BK78" s="27">
        <v>0</v>
      </c>
      <c r="BL78" s="27">
        <v>0</v>
      </c>
      <c r="BM78" s="27">
        <v>0</v>
      </c>
      <c r="BN78" s="27">
        <v>0</v>
      </c>
      <c r="BO78" s="27">
        <v>0</v>
      </c>
      <c r="BP78" s="28">
        <v>177.15</v>
      </c>
      <c r="BQ78" s="28">
        <v>191.01</v>
      </c>
      <c r="BR78" s="28">
        <v>335.86</v>
      </c>
      <c r="BS78" s="28">
        <v>17.43</v>
      </c>
      <c r="BT78" s="28">
        <v>665.95</v>
      </c>
      <c r="BU78" s="28">
        <v>160.59</v>
      </c>
      <c r="BV78" s="28">
        <v>57.5</v>
      </c>
      <c r="BW78" s="28">
        <v>130.55000000000001</v>
      </c>
      <c r="BX78" s="28">
        <v>246.17</v>
      </c>
      <c r="BY78" s="28">
        <v>178.95</v>
      </c>
      <c r="BZ78" s="28">
        <v>32.21</v>
      </c>
      <c r="CA78" s="28">
        <v>158.24</v>
      </c>
      <c r="CB78" s="28">
        <v>150.99</v>
      </c>
      <c r="CC78" s="28">
        <v>135</v>
      </c>
      <c r="CD78" s="28">
        <v>128.4</v>
      </c>
      <c r="CE78" s="28">
        <v>77.34</v>
      </c>
      <c r="CF78" s="28">
        <v>169.98</v>
      </c>
    </row>
    <row r="79" spans="1:84" s="19" customFormat="1">
      <c r="A79" s="11">
        <v>434</v>
      </c>
      <c r="B79" s="11" t="s">
        <v>451</v>
      </c>
      <c r="C79" s="11" t="s">
        <v>45</v>
      </c>
      <c r="D79" s="11" t="s">
        <v>43</v>
      </c>
      <c r="E79" s="11">
        <v>700</v>
      </c>
      <c r="F79" s="36">
        <v>765.79128462905726</v>
      </c>
      <c r="G79" s="26">
        <v>4.62997212051273</v>
      </c>
      <c r="H79" s="26">
        <v>102.30571978368192</v>
      </c>
      <c r="I79" s="26">
        <v>37.560946334697626</v>
      </c>
      <c r="J79" s="26">
        <v>2.5314333333333341</v>
      </c>
      <c r="K79" s="26">
        <v>552.7458916283008</v>
      </c>
      <c r="L79" s="26">
        <v>2.7574701328069051</v>
      </c>
      <c r="M79" s="31">
        <v>7.5297178972822967E-2</v>
      </c>
      <c r="N79" s="31">
        <v>1.7188679948042778</v>
      </c>
      <c r="O79" s="39" t="s">
        <v>602</v>
      </c>
      <c r="P79" s="31">
        <v>5.1982943620229101</v>
      </c>
      <c r="Q79" s="39" t="s">
        <v>602</v>
      </c>
      <c r="R79" s="31">
        <v>0</v>
      </c>
      <c r="S79" s="31">
        <v>7.7858029768520529</v>
      </c>
      <c r="T79" s="31">
        <v>93.801569634300705</v>
      </c>
      <c r="U79" s="27" t="s">
        <v>602</v>
      </c>
      <c r="V79" s="39" t="s">
        <v>602</v>
      </c>
      <c r="W79" s="31">
        <v>251.91603597886126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31">
        <v>765.74260944883702</v>
      </c>
      <c r="AE79" s="31">
        <v>259.8474296453</v>
      </c>
      <c r="AF79" s="31">
        <v>124.98334379850681</v>
      </c>
      <c r="AG79" s="31">
        <v>49.80169711459201</v>
      </c>
      <c r="AH79" s="31">
        <v>257.72605009061772</v>
      </c>
      <c r="AI79" s="27" t="s">
        <v>602</v>
      </c>
      <c r="AJ79" s="27" t="s">
        <v>602</v>
      </c>
      <c r="AK79" s="27" t="s">
        <v>602</v>
      </c>
      <c r="AL79" s="27" t="s">
        <v>602</v>
      </c>
      <c r="AM79" s="27" t="s">
        <v>602</v>
      </c>
      <c r="AN79" s="26">
        <v>9.8036696935115195</v>
      </c>
      <c r="AO79" s="26">
        <v>1.0382769770288212</v>
      </c>
      <c r="AP79" s="27">
        <v>0</v>
      </c>
      <c r="AQ79" s="27">
        <v>0</v>
      </c>
      <c r="AR79" s="27">
        <v>0</v>
      </c>
      <c r="AS79" s="27">
        <v>0</v>
      </c>
      <c r="AT79" s="27">
        <v>0.1</v>
      </c>
      <c r="AU79" s="27">
        <v>0.7</v>
      </c>
      <c r="AV79" s="27">
        <v>6.2</v>
      </c>
      <c r="AW79" s="27">
        <v>2.9</v>
      </c>
      <c r="AX79" s="27">
        <v>0</v>
      </c>
      <c r="AY79" s="27">
        <v>0.3</v>
      </c>
      <c r="AZ79" s="27">
        <v>1.4</v>
      </c>
      <c r="BA79" s="27">
        <v>11.4</v>
      </c>
      <c r="BB79" s="27">
        <v>0.5</v>
      </c>
      <c r="BC79" s="27">
        <v>0.1</v>
      </c>
      <c r="BD79" s="27">
        <v>0</v>
      </c>
      <c r="BE79" s="27">
        <v>0.6</v>
      </c>
      <c r="BF79" s="27">
        <v>0</v>
      </c>
      <c r="BG79" s="27">
        <v>0.1</v>
      </c>
      <c r="BH79" s="27">
        <v>0.1</v>
      </c>
      <c r="BI79" s="27">
        <v>0.1</v>
      </c>
      <c r="BJ79" s="27">
        <v>0</v>
      </c>
      <c r="BK79" s="27">
        <v>0.1</v>
      </c>
      <c r="BL79" s="27">
        <v>0</v>
      </c>
      <c r="BM79" s="27">
        <v>0.8</v>
      </c>
      <c r="BN79" s="27">
        <v>0.2</v>
      </c>
      <c r="BO79" s="27">
        <v>0</v>
      </c>
      <c r="BP79" s="11" t="s">
        <v>552</v>
      </c>
      <c r="BQ79" s="11" t="s">
        <v>552</v>
      </c>
      <c r="BR79" s="11" t="s">
        <v>552</v>
      </c>
      <c r="BS79" s="11" t="s">
        <v>552</v>
      </c>
      <c r="BT79" s="11" t="s">
        <v>552</v>
      </c>
      <c r="BU79" s="11" t="s">
        <v>552</v>
      </c>
      <c r="BV79" s="11" t="s">
        <v>552</v>
      </c>
      <c r="BW79" s="11" t="s">
        <v>552</v>
      </c>
      <c r="BX79" s="11" t="s">
        <v>552</v>
      </c>
      <c r="BY79" s="11" t="s">
        <v>552</v>
      </c>
      <c r="BZ79" s="11" t="s">
        <v>552</v>
      </c>
      <c r="CA79" s="11" t="s">
        <v>552</v>
      </c>
      <c r="CB79" s="11" t="s">
        <v>552</v>
      </c>
      <c r="CC79" s="11" t="s">
        <v>552</v>
      </c>
      <c r="CD79" s="11" t="s">
        <v>552</v>
      </c>
      <c r="CE79" s="11" t="s">
        <v>552</v>
      </c>
      <c r="CF79" s="11" t="s">
        <v>552</v>
      </c>
    </row>
    <row r="80" spans="1:84" s="19" customFormat="1">
      <c r="A80" s="11">
        <v>5</v>
      </c>
      <c r="B80" s="11" t="s">
        <v>604</v>
      </c>
      <c r="C80" s="11" t="s">
        <v>634</v>
      </c>
      <c r="D80" s="11" t="s">
        <v>661</v>
      </c>
      <c r="E80" s="11">
        <v>100</v>
      </c>
      <c r="F80" s="30">
        <v>299</v>
      </c>
      <c r="G80" s="27">
        <v>1</v>
      </c>
      <c r="H80" s="27">
        <v>22.2</v>
      </c>
      <c r="I80" s="27">
        <v>22.9</v>
      </c>
      <c r="J80" s="11">
        <v>1.1000000000000001</v>
      </c>
      <c r="K80" s="11">
        <v>52</v>
      </c>
      <c r="L80" s="27">
        <v>2</v>
      </c>
      <c r="M80" s="39">
        <v>0.03</v>
      </c>
      <c r="N80" s="39">
        <v>0.26</v>
      </c>
      <c r="O80" s="39">
        <v>12.82</v>
      </c>
      <c r="P80" s="39">
        <v>5.56</v>
      </c>
      <c r="Q80" s="39">
        <v>17.22</v>
      </c>
      <c r="R80" s="39">
        <v>0</v>
      </c>
      <c r="S80" s="39">
        <v>12.54</v>
      </c>
      <c r="T80" s="39">
        <v>0</v>
      </c>
      <c r="U80" s="11">
        <v>0.5</v>
      </c>
      <c r="V80" s="39">
        <v>0</v>
      </c>
      <c r="W80" s="39">
        <v>54.4</v>
      </c>
      <c r="X80" s="11">
        <v>0</v>
      </c>
      <c r="Y80" s="27">
        <v>0.1</v>
      </c>
      <c r="Z80" s="27">
        <v>0.4</v>
      </c>
      <c r="AA80" s="27">
        <v>0</v>
      </c>
      <c r="AB80" s="27">
        <v>0</v>
      </c>
      <c r="AC80" s="27">
        <v>0.4</v>
      </c>
      <c r="AD80" s="39">
        <v>340.73</v>
      </c>
      <c r="AE80" s="39">
        <v>324.52999999999997</v>
      </c>
      <c r="AF80" s="39">
        <v>166.81</v>
      </c>
      <c r="AG80" s="39">
        <v>2.02</v>
      </c>
      <c r="AH80" s="39">
        <v>283.23</v>
      </c>
      <c r="AI80" s="39">
        <v>37.619999999999997</v>
      </c>
      <c r="AJ80" s="39">
        <v>0.04</v>
      </c>
      <c r="AK80" s="39">
        <v>7.0000000000000007E-2</v>
      </c>
      <c r="AL80" s="39">
        <v>0.13</v>
      </c>
      <c r="AM80" s="39">
        <v>1.19</v>
      </c>
      <c r="AN80" s="27">
        <v>4</v>
      </c>
      <c r="AO80" s="27">
        <v>1.9</v>
      </c>
      <c r="AP80" s="27">
        <v>0</v>
      </c>
      <c r="AQ80" s="27">
        <v>0</v>
      </c>
      <c r="AR80" s="27">
        <v>0</v>
      </c>
      <c r="AS80" s="27">
        <v>0</v>
      </c>
      <c r="AT80" s="27">
        <v>0</v>
      </c>
      <c r="AU80" s="27">
        <v>1.3</v>
      </c>
      <c r="AV80" s="27">
        <v>2.2999999999999998</v>
      </c>
      <c r="AW80" s="27">
        <v>0.4</v>
      </c>
      <c r="AX80" s="27">
        <v>0</v>
      </c>
      <c r="AY80" s="27">
        <v>0</v>
      </c>
      <c r="AZ80" s="27">
        <v>0.5</v>
      </c>
      <c r="BA80" s="27">
        <v>1</v>
      </c>
      <c r="BB80" s="27">
        <v>0.2</v>
      </c>
      <c r="BC80" s="27">
        <v>1.1000000000000001</v>
      </c>
      <c r="BD80" s="27">
        <v>0.6</v>
      </c>
      <c r="BE80" s="27">
        <v>1.1000000000000001</v>
      </c>
      <c r="BF80" s="27">
        <v>0</v>
      </c>
      <c r="BG80" s="27">
        <v>0</v>
      </c>
      <c r="BH80" s="27">
        <v>0.1</v>
      </c>
      <c r="BI80" s="27">
        <v>0.3</v>
      </c>
      <c r="BJ80" s="27">
        <v>1.1000000000000001</v>
      </c>
      <c r="BK80" s="27">
        <v>0.3</v>
      </c>
      <c r="BL80" s="27">
        <v>2.2999999999999998</v>
      </c>
      <c r="BM80" s="27">
        <v>0.1</v>
      </c>
      <c r="BN80" s="27">
        <v>0.1</v>
      </c>
      <c r="BO80" s="27">
        <v>1.4</v>
      </c>
      <c r="BP80" s="28">
        <v>1265.24</v>
      </c>
      <c r="BQ80" s="28">
        <v>1413</v>
      </c>
      <c r="BR80" s="28">
        <v>2068.62</v>
      </c>
      <c r="BS80" s="28">
        <v>190.84</v>
      </c>
      <c r="BT80" s="28">
        <v>3042.87</v>
      </c>
      <c r="BU80" s="28">
        <v>1161.98</v>
      </c>
      <c r="BV80" s="28">
        <v>1365.21</v>
      </c>
      <c r="BW80" s="28">
        <v>945.56</v>
      </c>
      <c r="BX80" s="28">
        <v>1619.59</v>
      </c>
      <c r="BY80" s="28">
        <v>1784.69</v>
      </c>
      <c r="BZ80" s="28">
        <v>647.92999999999995</v>
      </c>
      <c r="CA80" s="28">
        <v>877.58</v>
      </c>
      <c r="CB80" s="28">
        <v>735.27</v>
      </c>
      <c r="CC80" s="28">
        <v>854.87</v>
      </c>
      <c r="CD80" s="28">
        <v>998.61</v>
      </c>
      <c r="CE80" s="28">
        <v>705.34</v>
      </c>
      <c r="CF80" s="28">
        <v>1083.54</v>
      </c>
    </row>
    <row r="81" spans="1:84" s="19" customFormat="1">
      <c r="A81" s="11">
        <v>361</v>
      </c>
      <c r="B81" s="11" t="s">
        <v>604</v>
      </c>
      <c r="C81" s="11" t="s">
        <v>625</v>
      </c>
      <c r="D81" s="11" t="s">
        <v>658</v>
      </c>
      <c r="E81" s="11">
        <v>150</v>
      </c>
      <c r="F81" s="30">
        <v>285</v>
      </c>
      <c r="G81" s="27">
        <v>7.9</v>
      </c>
      <c r="H81" s="27">
        <v>18.899999999999999</v>
      </c>
      <c r="I81" s="27">
        <v>19.7</v>
      </c>
      <c r="J81" s="11">
        <v>3.5</v>
      </c>
      <c r="K81" s="11">
        <v>100.3</v>
      </c>
      <c r="L81" s="27">
        <v>3.2</v>
      </c>
      <c r="M81" s="39">
        <v>7.0000000000000007E-2</v>
      </c>
      <c r="N81" s="39">
        <v>0.26</v>
      </c>
      <c r="O81" s="39">
        <v>10.1</v>
      </c>
      <c r="P81" s="39">
        <v>4.25</v>
      </c>
      <c r="Q81" s="39">
        <v>24.72</v>
      </c>
      <c r="R81" s="39">
        <v>0</v>
      </c>
      <c r="S81" s="39">
        <v>20.13</v>
      </c>
      <c r="T81" s="39">
        <v>220.54</v>
      </c>
      <c r="U81" s="11">
        <v>1.46</v>
      </c>
      <c r="V81" s="39">
        <v>0.02</v>
      </c>
      <c r="W81" s="39">
        <v>56.52</v>
      </c>
      <c r="X81" s="11">
        <v>0.8</v>
      </c>
      <c r="Y81" s="27">
        <v>1</v>
      </c>
      <c r="Z81" s="27">
        <v>1.4</v>
      </c>
      <c r="AA81" s="27">
        <v>0</v>
      </c>
      <c r="AB81" s="27">
        <v>1.5</v>
      </c>
      <c r="AC81" s="27">
        <v>4.7</v>
      </c>
      <c r="AD81" s="39">
        <v>765.7</v>
      </c>
      <c r="AE81" s="39">
        <v>434.52</v>
      </c>
      <c r="AF81" s="39">
        <v>139.47999999999999</v>
      </c>
      <c r="AG81" s="39">
        <v>1.95</v>
      </c>
      <c r="AH81" s="39">
        <v>242.6</v>
      </c>
      <c r="AI81" s="39">
        <v>41.17</v>
      </c>
      <c r="AJ81" s="39">
        <v>0.19</v>
      </c>
      <c r="AK81" s="39">
        <v>0.05</v>
      </c>
      <c r="AL81" s="39">
        <v>0.14000000000000001</v>
      </c>
      <c r="AM81" s="39">
        <v>0.97</v>
      </c>
      <c r="AN81" s="27">
        <v>3.9</v>
      </c>
      <c r="AO81" s="27">
        <v>2.1</v>
      </c>
      <c r="AP81" s="27">
        <v>0</v>
      </c>
      <c r="AQ81" s="27">
        <v>0</v>
      </c>
      <c r="AR81" s="27">
        <v>0</v>
      </c>
      <c r="AS81" s="27">
        <v>0</v>
      </c>
      <c r="AT81" s="27">
        <v>0</v>
      </c>
      <c r="AU81" s="27">
        <v>1.3</v>
      </c>
      <c r="AV81" s="27">
        <v>2.2000000000000002</v>
      </c>
      <c r="AW81" s="27">
        <v>0.4</v>
      </c>
      <c r="AX81" s="27">
        <v>0</v>
      </c>
      <c r="AY81" s="27">
        <v>0</v>
      </c>
      <c r="AZ81" s="27">
        <v>0.5</v>
      </c>
      <c r="BA81" s="27">
        <v>0.8</v>
      </c>
      <c r="BB81" s="27">
        <v>0.2</v>
      </c>
      <c r="BC81" s="27">
        <v>0.9</v>
      </c>
      <c r="BD81" s="27">
        <v>0.7</v>
      </c>
      <c r="BE81" s="27">
        <v>0.7</v>
      </c>
      <c r="BF81" s="27">
        <v>0</v>
      </c>
      <c r="BG81" s="27">
        <v>0</v>
      </c>
      <c r="BH81" s="27">
        <v>0.1</v>
      </c>
      <c r="BI81" s="27">
        <v>0.3</v>
      </c>
      <c r="BJ81" s="27">
        <v>1.3</v>
      </c>
      <c r="BK81" s="27">
        <v>0.3</v>
      </c>
      <c r="BL81" s="27">
        <v>2.5</v>
      </c>
      <c r="BM81" s="27">
        <v>0.1</v>
      </c>
      <c r="BN81" s="27">
        <v>0.1</v>
      </c>
      <c r="BO81" s="27">
        <v>1.9</v>
      </c>
      <c r="BP81" s="28">
        <v>1048.28</v>
      </c>
      <c r="BQ81" s="28">
        <v>1160.76</v>
      </c>
      <c r="BR81" s="28">
        <v>1836.58</v>
      </c>
      <c r="BS81" s="28">
        <v>151.22</v>
      </c>
      <c r="BT81" s="28">
        <v>2804.02</v>
      </c>
      <c r="BU81" s="28">
        <v>901.47</v>
      </c>
      <c r="BV81" s="28">
        <v>1032.5899999999999</v>
      </c>
      <c r="BW81" s="28">
        <v>758.89</v>
      </c>
      <c r="BX81" s="28">
        <v>1356.99</v>
      </c>
      <c r="BY81" s="28">
        <v>1491.91</v>
      </c>
      <c r="BZ81" s="28">
        <v>447.79</v>
      </c>
      <c r="CA81" s="28">
        <v>726.6</v>
      </c>
      <c r="CB81" s="28">
        <v>618.38</v>
      </c>
      <c r="CC81" s="28">
        <v>716.11</v>
      </c>
      <c r="CD81" s="28">
        <v>819.78</v>
      </c>
      <c r="CE81" s="28">
        <v>566.53</v>
      </c>
      <c r="CF81" s="28">
        <v>875.46</v>
      </c>
    </row>
    <row r="82" spans="1:84" s="19" customFormat="1">
      <c r="A82" s="11">
        <v>386</v>
      </c>
      <c r="B82" s="11" t="s">
        <v>604</v>
      </c>
      <c r="C82" s="11" t="s">
        <v>616</v>
      </c>
      <c r="D82" s="11" t="s">
        <v>655</v>
      </c>
      <c r="E82" s="11">
        <v>300</v>
      </c>
      <c r="F82" s="30">
        <v>355</v>
      </c>
      <c r="G82" s="27">
        <v>12.2</v>
      </c>
      <c r="H82" s="27">
        <v>24</v>
      </c>
      <c r="I82" s="27">
        <v>23.3</v>
      </c>
      <c r="J82" s="11">
        <v>9.4</v>
      </c>
      <c r="K82" s="11">
        <v>235.1</v>
      </c>
      <c r="L82" s="27">
        <v>5.3</v>
      </c>
      <c r="M82" s="39">
        <v>0.02</v>
      </c>
      <c r="N82" s="39">
        <v>0.37</v>
      </c>
      <c r="O82" s="39">
        <v>12.75</v>
      </c>
      <c r="P82" s="39">
        <v>3.87</v>
      </c>
      <c r="Q82" s="39">
        <v>48.04</v>
      </c>
      <c r="R82" s="39">
        <v>5.12</v>
      </c>
      <c r="S82" s="39">
        <v>25.18</v>
      </c>
      <c r="T82" s="39">
        <v>527.4</v>
      </c>
      <c r="U82" s="11">
        <v>3.53</v>
      </c>
      <c r="V82" s="39">
        <v>7.0000000000000007E-2</v>
      </c>
      <c r="W82" s="39">
        <v>63.32</v>
      </c>
      <c r="X82" s="11">
        <v>0.8</v>
      </c>
      <c r="Y82" s="27">
        <v>1.7</v>
      </c>
      <c r="Z82" s="27">
        <v>1.9</v>
      </c>
      <c r="AA82" s="27">
        <v>0</v>
      </c>
      <c r="AB82" s="27">
        <v>1.5</v>
      </c>
      <c r="AC82" s="27">
        <v>5.9</v>
      </c>
      <c r="AD82" s="39">
        <v>1296.4000000000001</v>
      </c>
      <c r="AE82" s="39">
        <v>676.46</v>
      </c>
      <c r="AF82" s="39">
        <v>219.92</v>
      </c>
      <c r="AG82" s="39">
        <v>2.86</v>
      </c>
      <c r="AH82" s="39">
        <v>350.58</v>
      </c>
      <c r="AI82" s="39">
        <v>64.819999999999993</v>
      </c>
      <c r="AJ82" s="39">
        <v>0.37</v>
      </c>
      <c r="AK82" s="39">
        <v>0.05</v>
      </c>
      <c r="AL82" s="39">
        <v>0.19</v>
      </c>
      <c r="AM82" s="39">
        <v>1.42</v>
      </c>
      <c r="AN82" s="27">
        <v>4.9000000000000004</v>
      </c>
      <c r="AO82" s="27">
        <v>2.9</v>
      </c>
      <c r="AP82" s="27">
        <v>0</v>
      </c>
      <c r="AQ82" s="27">
        <v>0</v>
      </c>
      <c r="AR82" s="27">
        <v>0</v>
      </c>
      <c r="AS82" s="27">
        <v>0</v>
      </c>
      <c r="AT82" s="27">
        <v>0</v>
      </c>
      <c r="AU82" s="27">
        <v>1.6</v>
      </c>
      <c r="AV82" s="27">
        <v>2.8</v>
      </c>
      <c r="AW82" s="27">
        <v>0.5</v>
      </c>
      <c r="AX82" s="27">
        <v>0.1</v>
      </c>
      <c r="AY82" s="27">
        <v>0</v>
      </c>
      <c r="AZ82" s="27">
        <v>0.6</v>
      </c>
      <c r="BA82" s="27">
        <v>1.2</v>
      </c>
      <c r="BB82" s="27">
        <v>0.2</v>
      </c>
      <c r="BC82" s="27">
        <v>0.8</v>
      </c>
      <c r="BD82" s="27">
        <v>0.4</v>
      </c>
      <c r="BE82" s="27">
        <v>1.2</v>
      </c>
      <c r="BF82" s="27">
        <v>0</v>
      </c>
      <c r="BG82" s="27">
        <v>0</v>
      </c>
      <c r="BH82" s="27">
        <v>0.1</v>
      </c>
      <c r="BI82" s="27">
        <v>0.5</v>
      </c>
      <c r="BJ82" s="27">
        <v>1.6</v>
      </c>
      <c r="BK82" s="27">
        <v>0.3</v>
      </c>
      <c r="BL82" s="27">
        <v>3.1</v>
      </c>
      <c r="BM82" s="27">
        <v>0.1</v>
      </c>
      <c r="BN82" s="27">
        <v>0.1</v>
      </c>
      <c r="BO82" s="27">
        <v>2.8</v>
      </c>
      <c r="BP82" s="28">
        <v>1339.57</v>
      </c>
      <c r="BQ82" s="28">
        <v>1437.51</v>
      </c>
      <c r="BR82" s="28">
        <v>2236.31</v>
      </c>
      <c r="BS82" s="28">
        <v>204.98</v>
      </c>
      <c r="BT82" s="28">
        <v>3669.81</v>
      </c>
      <c r="BU82" s="28">
        <v>1198.51</v>
      </c>
      <c r="BV82" s="28">
        <v>1232.5999999999999</v>
      </c>
      <c r="BW82" s="28">
        <v>939.22</v>
      </c>
      <c r="BX82" s="28">
        <v>1664.73</v>
      </c>
      <c r="BY82" s="28">
        <v>1890.89</v>
      </c>
      <c r="BZ82" s="28">
        <v>556.66999999999996</v>
      </c>
      <c r="CA82" s="28">
        <v>886.91</v>
      </c>
      <c r="CB82" s="28">
        <v>904.94</v>
      </c>
      <c r="CC82" s="28">
        <v>901.78</v>
      </c>
      <c r="CD82" s="28">
        <v>980.04</v>
      </c>
      <c r="CE82" s="28">
        <v>626.84</v>
      </c>
      <c r="CF82" s="28">
        <v>1120.07</v>
      </c>
    </row>
    <row r="83" spans="1:84" s="19" customFormat="1">
      <c r="A83" s="11">
        <v>435</v>
      </c>
      <c r="B83" s="11" t="s">
        <v>455</v>
      </c>
      <c r="C83" s="11" t="s">
        <v>459</v>
      </c>
      <c r="D83" s="11" t="s">
        <v>526</v>
      </c>
      <c r="E83" s="11">
        <v>600</v>
      </c>
      <c r="F83" s="30">
        <v>238.39</v>
      </c>
      <c r="G83" s="27">
        <v>18.100000000000001</v>
      </c>
      <c r="H83" s="27">
        <v>28.4</v>
      </c>
      <c r="I83" s="27">
        <v>5.8</v>
      </c>
      <c r="J83" s="11">
        <v>9.6</v>
      </c>
      <c r="K83" s="11">
        <v>538</v>
      </c>
      <c r="L83" s="27">
        <v>9.6999999999999993</v>
      </c>
      <c r="M83" s="39">
        <v>0.18</v>
      </c>
      <c r="N83" s="39">
        <v>0.31</v>
      </c>
      <c r="O83" s="39">
        <v>9.23</v>
      </c>
      <c r="P83" s="39">
        <v>1.92</v>
      </c>
      <c r="Q83" s="39">
        <v>123.33</v>
      </c>
      <c r="R83" s="39">
        <v>0</v>
      </c>
      <c r="S83" s="39">
        <v>5.79</v>
      </c>
      <c r="T83" s="39">
        <v>1018.13</v>
      </c>
      <c r="U83" s="11">
        <v>9.3000000000000007</v>
      </c>
      <c r="V83" s="39">
        <v>0.06</v>
      </c>
      <c r="W83" s="39">
        <v>212.81</v>
      </c>
      <c r="X83" s="11">
        <v>0</v>
      </c>
      <c r="Y83" s="27">
        <v>0.5</v>
      </c>
      <c r="Z83" s="27">
        <v>0.6</v>
      </c>
      <c r="AA83" s="27">
        <v>0</v>
      </c>
      <c r="AB83" s="27">
        <v>0.2</v>
      </c>
      <c r="AC83" s="27">
        <v>1.3</v>
      </c>
      <c r="AD83" s="39">
        <v>2247.58</v>
      </c>
      <c r="AE83" s="39">
        <v>996.28</v>
      </c>
      <c r="AF83" s="39">
        <v>902.88</v>
      </c>
      <c r="AG83" s="39">
        <v>4.24</v>
      </c>
      <c r="AH83" s="39">
        <v>419.45</v>
      </c>
      <c r="AI83" s="39">
        <v>171.62</v>
      </c>
      <c r="AJ83" s="39">
        <v>1.27</v>
      </c>
      <c r="AK83" s="39">
        <v>192.55</v>
      </c>
      <c r="AL83" s="39">
        <v>1.64</v>
      </c>
      <c r="AM83" s="39">
        <v>4.17</v>
      </c>
      <c r="AN83" s="27">
        <v>0.9</v>
      </c>
      <c r="AO83" s="27">
        <v>0</v>
      </c>
      <c r="AP83" s="27">
        <v>0</v>
      </c>
      <c r="AQ83" s="27">
        <v>0</v>
      </c>
      <c r="AR83" s="27">
        <v>0</v>
      </c>
      <c r="AS83" s="27">
        <v>0</v>
      </c>
      <c r="AT83" s="27">
        <v>2.8925687524701199E-3</v>
      </c>
      <c r="AU83" s="27">
        <v>6.5611512396960656E-2</v>
      </c>
      <c r="AV83" s="27">
        <v>0.59144193024768144</v>
      </c>
      <c r="AW83" s="27">
        <v>0.18143407086845431</v>
      </c>
      <c r="AX83" s="27">
        <v>1.4137361529646866E-2</v>
      </c>
      <c r="AY83" s="27">
        <v>1.8363864199961962E-3</v>
      </c>
      <c r="AZ83" s="27">
        <v>0.18505109062686401</v>
      </c>
      <c r="BA83" s="27">
        <v>0.54254101664898435</v>
      </c>
      <c r="BB83" s="27">
        <v>0.1290556080673482</v>
      </c>
      <c r="BC83" s="27">
        <v>3.244078827725852E-2</v>
      </c>
      <c r="BD83" s="27">
        <v>1.5292760168851815E-2</v>
      </c>
      <c r="BE83" s="27">
        <v>0.77881219238797939</v>
      </c>
      <c r="BF83" s="27">
        <v>2.4112073535178705E-2</v>
      </c>
      <c r="BG83" s="27">
        <v>6.5871000965842894E-3</v>
      </c>
      <c r="BH83" s="27">
        <v>8.0713715673867134E-2</v>
      </c>
      <c r="BI83" s="27">
        <v>0.11800494340017639</v>
      </c>
      <c r="BJ83" s="27">
        <v>0.27671579857467177</v>
      </c>
      <c r="BK83" s="27">
        <v>4.1247435103829652E-2</v>
      </c>
      <c r="BL83" s="27">
        <v>0.33073458857048543</v>
      </c>
      <c r="BM83" s="27">
        <v>1.3513269282977945E-2</v>
      </c>
      <c r="BN83" s="27">
        <v>1.9762656826296291E-3</v>
      </c>
      <c r="BO83" s="27">
        <v>1.5432300952272469E-2</v>
      </c>
      <c r="BP83" s="28">
        <v>1292.1513255279349</v>
      </c>
      <c r="BQ83" s="28">
        <v>1482.3712705622013</v>
      </c>
      <c r="BR83" s="28">
        <v>2348.3529249947387</v>
      </c>
      <c r="BS83" s="28">
        <v>403.99034155236041</v>
      </c>
      <c r="BT83" s="28">
        <v>4238.4572798679237</v>
      </c>
      <c r="BU83" s="28">
        <v>1268.1711179830022</v>
      </c>
      <c r="BV83" s="28">
        <v>496.31320031326351</v>
      </c>
      <c r="BW83" s="28">
        <v>794.62089950440202</v>
      </c>
      <c r="BX83" s="28">
        <v>1587.571580393314</v>
      </c>
      <c r="BY83" s="28">
        <v>1473.6292676607134</v>
      </c>
      <c r="BZ83" s="28">
        <v>442.25314204026904</v>
      </c>
      <c r="CA83" s="28">
        <v>946.21644278284521</v>
      </c>
      <c r="CB83" s="28">
        <v>1111.8202704029256</v>
      </c>
      <c r="CC83" s="28">
        <v>999.90182348414464</v>
      </c>
      <c r="CD83" s="28">
        <v>1090.1117493901568</v>
      </c>
      <c r="CE83" s="28">
        <v>843.17260112020335</v>
      </c>
      <c r="CF83" s="28">
        <v>998.95096687064563</v>
      </c>
    </row>
    <row r="84" spans="1:84" s="19" customFormat="1">
      <c r="A84" s="11">
        <v>289</v>
      </c>
      <c r="B84" s="11" t="s">
        <v>451</v>
      </c>
      <c r="C84" s="11" t="s">
        <v>155</v>
      </c>
      <c r="D84" s="11" t="s">
        <v>151</v>
      </c>
      <c r="E84" s="11">
        <v>65</v>
      </c>
      <c r="F84" s="36">
        <v>262.37880209647915</v>
      </c>
      <c r="G84" s="26">
        <v>30.695327693187327</v>
      </c>
      <c r="H84" s="26">
        <v>5.1316160288029273</v>
      </c>
      <c r="I84" s="26">
        <v>13.230114134279791</v>
      </c>
      <c r="J84" s="26">
        <v>1.3923541666666668</v>
      </c>
      <c r="K84" s="26">
        <v>15.094315874496628</v>
      </c>
      <c r="L84" s="26">
        <v>0.84862626923332884</v>
      </c>
      <c r="M84" s="31">
        <v>0.1517416735601092</v>
      </c>
      <c r="N84" s="31">
        <v>0.12911812887352986</v>
      </c>
      <c r="O84" s="39" t="s">
        <v>602</v>
      </c>
      <c r="P84" s="31">
        <v>2.5791137846016876</v>
      </c>
      <c r="Q84" s="39" t="s">
        <v>602</v>
      </c>
      <c r="R84" s="31">
        <v>0</v>
      </c>
      <c r="S84" s="31">
        <v>15.475572646708857</v>
      </c>
      <c r="T84" s="31">
        <v>14.902196792935666</v>
      </c>
      <c r="U84" s="27" t="s">
        <v>602</v>
      </c>
      <c r="V84" s="39" t="s">
        <v>602</v>
      </c>
      <c r="W84" s="31">
        <v>12.363058744929249</v>
      </c>
      <c r="X84" s="26">
        <v>3.0088178149748246</v>
      </c>
      <c r="Y84" s="26">
        <v>1.3438194392084908</v>
      </c>
      <c r="Z84" s="26">
        <v>1.4457790395600472</v>
      </c>
      <c r="AA84" s="26">
        <v>0.27693108088627533</v>
      </c>
      <c r="AB84" s="26">
        <v>0.94676345294355979</v>
      </c>
      <c r="AC84" s="26">
        <v>7.0221108275731972</v>
      </c>
      <c r="AD84" s="31">
        <v>279.94169783081429</v>
      </c>
      <c r="AE84" s="31">
        <v>72.559536708873893</v>
      </c>
      <c r="AF84" s="31">
        <v>20.970701326415277</v>
      </c>
      <c r="AG84" s="31">
        <v>6.0675767892844421</v>
      </c>
      <c r="AH84" s="31">
        <v>88.156410527150911</v>
      </c>
      <c r="AI84" s="27" t="s">
        <v>602</v>
      </c>
      <c r="AJ84" s="27" t="s">
        <v>602</v>
      </c>
      <c r="AK84" s="27" t="s">
        <v>602</v>
      </c>
      <c r="AL84" s="27" t="s">
        <v>602</v>
      </c>
      <c r="AM84" s="27" t="s">
        <v>602</v>
      </c>
      <c r="AN84" s="26">
        <v>4.5095690767346888</v>
      </c>
      <c r="AO84" s="26">
        <v>0.12092522906856119</v>
      </c>
      <c r="AP84" s="27">
        <v>0</v>
      </c>
      <c r="AQ84" s="27">
        <v>0</v>
      </c>
      <c r="AR84" s="27">
        <v>0</v>
      </c>
      <c r="AS84" s="27">
        <v>0.1</v>
      </c>
      <c r="AT84" s="27">
        <v>0.2</v>
      </c>
      <c r="AU84" s="27">
        <v>0.3</v>
      </c>
      <c r="AV84" s="27">
        <v>2.9</v>
      </c>
      <c r="AW84" s="27">
        <v>0.9</v>
      </c>
      <c r="AX84" s="27">
        <v>0</v>
      </c>
      <c r="AY84" s="27">
        <v>0</v>
      </c>
      <c r="AZ84" s="27">
        <v>0.1</v>
      </c>
      <c r="BA84" s="27">
        <v>5</v>
      </c>
      <c r="BB84" s="27">
        <v>0.2</v>
      </c>
      <c r="BC84" s="27">
        <v>0</v>
      </c>
      <c r="BD84" s="27">
        <v>0</v>
      </c>
      <c r="BE84" s="27">
        <v>2.7</v>
      </c>
      <c r="BF84" s="27">
        <v>0</v>
      </c>
      <c r="BG84" s="27">
        <v>0</v>
      </c>
      <c r="BH84" s="27">
        <v>0</v>
      </c>
      <c r="BI84" s="27">
        <v>0.4</v>
      </c>
      <c r="BJ84" s="27">
        <v>0</v>
      </c>
      <c r="BK84" s="27">
        <v>0</v>
      </c>
      <c r="BL84" s="27">
        <f>'100g당'!BM292*'100g당'!E292/100</f>
        <v>0</v>
      </c>
      <c r="BM84" s="27">
        <v>0.1</v>
      </c>
      <c r="BN84" s="27">
        <v>0</v>
      </c>
      <c r="BO84" s="27">
        <v>0</v>
      </c>
      <c r="BP84" s="11" t="s">
        <v>552</v>
      </c>
      <c r="BQ84" s="11" t="s">
        <v>552</v>
      </c>
      <c r="BR84" s="11" t="s">
        <v>552</v>
      </c>
      <c r="BS84" s="11" t="s">
        <v>552</v>
      </c>
      <c r="BT84" s="11" t="s">
        <v>552</v>
      </c>
      <c r="BU84" s="11" t="s">
        <v>552</v>
      </c>
      <c r="BV84" s="11" t="s">
        <v>552</v>
      </c>
      <c r="BW84" s="11" t="s">
        <v>552</v>
      </c>
      <c r="BX84" s="11" t="s">
        <v>552</v>
      </c>
      <c r="BY84" s="11" t="s">
        <v>552</v>
      </c>
      <c r="BZ84" s="11" t="s">
        <v>552</v>
      </c>
      <c r="CA84" s="11" t="s">
        <v>552</v>
      </c>
      <c r="CB84" s="11" t="s">
        <v>552</v>
      </c>
      <c r="CC84" s="11" t="s">
        <v>552</v>
      </c>
      <c r="CD84" s="11" t="s">
        <v>552</v>
      </c>
      <c r="CE84" s="11" t="s">
        <v>552</v>
      </c>
      <c r="CF84" s="11" t="s">
        <v>552</v>
      </c>
    </row>
    <row r="85" spans="1:84" s="19" customFormat="1">
      <c r="A85" s="11">
        <v>115</v>
      </c>
      <c r="B85" s="11" t="s">
        <v>451</v>
      </c>
      <c r="C85" s="11" t="s">
        <v>106</v>
      </c>
      <c r="D85" s="11" t="s">
        <v>105</v>
      </c>
      <c r="E85" s="11">
        <v>100</v>
      </c>
      <c r="F85" s="36">
        <v>217.804594262569</v>
      </c>
      <c r="G85" s="26">
        <v>48.857456679004201</v>
      </c>
      <c r="H85" s="26">
        <v>3.8238811067348375</v>
      </c>
      <c r="I85" s="26">
        <v>0.78658256884587219</v>
      </c>
      <c r="J85" s="26">
        <v>3.0525000000000002</v>
      </c>
      <c r="K85" s="26">
        <v>45.714933773735986</v>
      </c>
      <c r="L85" s="26">
        <v>0.81714587167910713</v>
      </c>
      <c r="M85" s="31">
        <v>0.10096255132318471</v>
      </c>
      <c r="N85" s="31">
        <v>9.0566517075111354E-3</v>
      </c>
      <c r="O85" s="39" t="s">
        <v>602</v>
      </c>
      <c r="P85" s="31">
        <v>0.21906825362653837</v>
      </c>
      <c r="Q85" s="39" t="s">
        <v>602</v>
      </c>
      <c r="R85" s="31">
        <v>8.9166666666666658E-4</v>
      </c>
      <c r="S85" s="31">
        <v>0.6933513789315785</v>
      </c>
      <c r="T85" s="31">
        <v>6.0051109554576216</v>
      </c>
      <c r="U85" s="27" t="s">
        <v>602</v>
      </c>
      <c r="V85" s="39" t="s">
        <v>602</v>
      </c>
      <c r="W85" s="31">
        <v>0.4318611111111112</v>
      </c>
      <c r="X85" s="26">
        <v>0.36986111111111097</v>
      </c>
      <c r="Y85" s="26">
        <v>1.1198239280654929</v>
      </c>
      <c r="Z85" s="26">
        <v>1.1104516819422454</v>
      </c>
      <c r="AA85" s="26">
        <v>0</v>
      </c>
      <c r="AB85" s="26">
        <v>0</v>
      </c>
      <c r="AC85" s="26">
        <v>2.6001367211188491</v>
      </c>
      <c r="AD85" s="31">
        <v>250.90424966757723</v>
      </c>
      <c r="AE85" s="31">
        <v>45.220247637021977</v>
      </c>
      <c r="AF85" s="31">
        <v>19.999307424406251</v>
      </c>
      <c r="AG85" s="31">
        <v>4.2507587740458028</v>
      </c>
      <c r="AH85" s="31">
        <v>41.726404902584051</v>
      </c>
      <c r="AI85" s="27" t="s">
        <v>602</v>
      </c>
      <c r="AJ85" s="27" t="s">
        <v>602</v>
      </c>
      <c r="AK85" s="27" t="s">
        <v>602</v>
      </c>
      <c r="AL85" s="27" t="s">
        <v>602</v>
      </c>
      <c r="AM85" s="27" t="s">
        <v>602</v>
      </c>
      <c r="AN85" s="26">
        <v>0.23713548631700129</v>
      </c>
      <c r="AO85" s="26">
        <v>1.3567244317218854E-3</v>
      </c>
      <c r="AP85" s="27">
        <v>0</v>
      </c>
      <c r="AQ85" s="27">
        <v>0</v>
      </c>
      <c r="AR85" s="27">
        <v>0</v>
      </c>
      <c r="AS85" s="27">
        <v>0</v>
      </c>
      <c r="AT85" s="27">
        <v>0</v>
      </c>
      <c r="AU85" s="27">
        <v>0</v>
      </c>
      <c r="AV85" s="27">
        <v>0.2</v>
      </c>
      <c r="AW85" s="27">
        <v>0</v>
      </c>
      <c r="AX85" s="27">
        <v>0</v>
      </c>
      <c r="AY85" s="27">
        <v>0</v>
      </c>
      <c r="AZ85" s="27">
        <v>0</v>
      </c>
      <c r="BA85" s="27">
        <v>0.3</v>
      </c>
      <c r="BB85" s="27">
        <v>0</v>
      </c>
      <c r="BC85" s="27">
        <v>0</v>
      </c>
      <c r="BD85" s="27">
        <v>0</v>
      </c>
      <c r="BE85" s="27">
        <v>0.4</v>
      </c>
      <c r="BF85" s="27">
        <v>0</v>
      </c>
      <c r="BG85" s="27">
        <v>0</v>
      </c>
      <c r="BH85" s="27">
        <v>0</v>
      </c>
      <c r="BI85" s="27">
        <v>0</v>
      </c>
      <c r="BJ85" s="27">
        <v>0</v>
      </c>
      <c r="BK85" s="27">
        <v>0</v>
      </c>
      <c r="BL85" s="27">
        <f>'100g당'!BM118*'100g당'!E118/100</f>
        <v>0</v>
      </c>
      <c r="BM85" s="27">
        <v>0</v>
      </c>
      <c r="BN85" s="27">
        <v>0</v>
      </c>
      <c r="BO85" s="27">
        <v>0</v>
      </c>
      <c r="BP85" s="11" t="s">
        <v>552</v>
      </c>
      <c r="BQ85" s="11" t="s">
        <v>552</v>
      </c>
      <c r="BR85" s="11" t="s">
        <v>552</v>
      </c>
      <c r="BS85" s="11" t="s">
        <v>552</v>
      </c>
      <c r="BT85" s="11" t="s">
        <v>552</v>
      </c>
      <c r="BU85" s="11" t="s">
        <v>552</v>
      </c>
      <c r="BV85" s="11" t="s">
        <v>552</v>
      </c>
      <c r="BW85" s="11" t="s">
        <v>552</v>
      </c>
      <c r="BX85" s="11" t="s">
        <v>552</v>
      </c>
      <c r="BY85" s="11" t="s">
        <v>552</v>
      </c>
      <c r="BZ85" s="11" t="s">
        <v>552</v>
      </c>
      <c r="CA85" s="11" t="s">
        <v>552</v>
      </c>
      <c r="CB85" s="11" t="s">
        <v>552</v>
      </c>
      <c r="CC85" s="11" t="s">
        <v>552</v>
      </c>
      <c r="CD85" s="11" t="s">
        <v>552</v>
      </c>
      <c r="CE85" s="11" t="s">
        <v>552</v>
      </c>
      <c r="CF85" s="11" t="s">
        <v>552</v>
      </c>
    </row>
    <row r="86" spans="1:84" s="19" customFormat="1">
      <c r="A86" s="11">
        <v>6</v>
      </c>
      <c r="B86" s="11" t="s">
        <v>455</v>
      </c>
      <c r="C86" s="11" t="s">
        <v>492</v>
      </c>
      <c r="D86" s="11" t="s">
        <v>529</v>
      </c>
      <c r="E86" s="11">
        <v>500</v>
      </c>
      <c r="F86" s="30">
        <v>368.8</v>
      </c>
      <c r="G86" s="27">
        <v>39.700000000000003</v>
      </c>
      <c r="H86" s="27">
        <v>33.5</v>
      </c>
      <c r="I86" s="27">
        <v>8.5</v>
      </c>
      <c r="J86" s="11">
        <v>9.8000000000000007</v>
      </c>
      <c r="K86" s="11">
        <v>412.6</v>
      </c>
      <c r="L86" s="27">
        <v>5.8</v>
      </c>
      <c r="M86" s="39">
        <v>0</v>
      </c>
      <c r="N86" s="39">
        <v>0.33</v>
      </c>
      <c r="O86" s="39" t="s">
        <v>552</v>
      </c>
      <c r="P86" s="39">
        <v>3.61</v>
      </c>
      <c r="Q86" s="39">
        <v>63.13</v>
      </c>
      <c r="R86" s="39">
        <v>2.99</v>
      </c>
      <c r="S86" s="39">
        <v>0</v>
      </c>
      <c r="T86" s="39">
        <v>1424.58</v>
      </c>
      <c r="U86" s="11">
        <v>8.73</v>
      </c>
      <c r="V86" s="39">
        <v>0.06</v>
      </c>
      <c r="W86" s="39">
        <v>106.18</v>
      </c>
      <c r="X86" s="11">
        <v>7.2</v>
      </c>
      <c r="Y86" s="27">
        <v>2.8</v>
      </c>
      <c r="Z86" s="27">
        <v>2.8</v>
      </c>
      <c r="AA86" s="27">
        <v>0.7</v>
      </c>
      <c r="AB86" s="27">
        <v>3.5</v>
      </c>
      <c r="AC86" s="27">
        <v>16.899999999999999</v>
      </c>
      <c r="AD86" s="39">
        <v>1264.31</v>
      </c>
      <c r="AE86" s="39">
        <v>1243.1199999999999</v>
      </c>
      <c r="AF86" s="39">
        <v>105.61</v>
      </c>
      <c r="AG86" s="39">
        <v>4</v>
      </c>
      <c r="AH86" s="39">
        <v>458.05</v>
      </c>
      <c r="AI86" s="39">
        <v>85.39</v>
      </c>
      <c r="AJ86" s="39">
        <v>0.68</v>
      </c>
      <c r="AK86" s="39">
        <v>47.55</v>
      </c>
      <c r="AL86" s="39">
        <v>0.32</v>
      </c>
      <c r="AM86" s="39">
        <v>3.99</v>
      </c>
      <c r="AN86" s="27">
        <v>1.9</v>
      </c>
      <c r="AO86" s="27">
        <v>0.1</v>
      </c>
      <c r="AP86" s="40">
        <v>0</v>
      </c>
      <c r="AQ86" s="40">
        <v>0</v>
      </c>
      <c r="AR86" s="40">
        <v>0</v>
      </c>
      <c r="AS86" s="40">
        <v>0</v>
      </c>
      <c r="AT86" s="40">
        <v>7.11483471961893E-3</v>
      </c>
      <c r="AU86" s="40">
        <v>3.1783553609636264E-2</v>
      </c>
      <c r="AV86" s="40">
        <v>1.2838411449385612</v>
      </c>
      <c r="AW86" s="40">
        <v>0.52739526790132552</v>
      </c>
      <c r="AX86" s="40">
        <v>2.9012349148180523E-2</v>
      </c>
      <c r="AY86" s="40">
        <v>0</v>
      </c>
      <c r="AZ86" s="40">
        <v>8.1351657305478497E-2</v>
      </c>
      <c r="BA86" s="40">
        <v>2.3077210474874232</v>
      </c>
      <c r="BB86" s="40">
        <v>0.11346253085089686</v>
      </c>
      <c r="BC86" s="40">
        <v>2.7976232298801786E-2</v>
      </c>
      <c r="BD86" s="40">
        <v>6.6488700771641669E-3</v>
      </c>
      <c r="BE86" s="40">
        <v>3.2360179181376285</v>
      </c>
      <c r="BF86" s="40">
        <v>1.8708284652282026E-2</v>
      </c>
      <c r="BG86" s="40">
        <v>0</v>
      </c>
      <c r="BH86" s="40">
        <v>0.14284048146064457</v>
      </c>
      <c r="BI86" s="40">
        <v>0.6567225813765859</v>
      </c>
      <c r="BJ86" s="40">
        <v>0</v>
      </c>
      <c r="BK86" s="40">
        <v>0</v>
      </c>
      <c r="BL86" s="40">
        <v>2.3426982329525524E-2</v>
      </c>
      <c r="BM86" s="40">
        <v>1.811632797162805E-2</v>
      </c>
      <c r="BN86" s="40">
        <v>5.3416083971202857E-2</v>
      </c>
      <c r="BO86" s="40">
        <v>0</v>
      </c>
      <c r="BP86" s="41">
        <v>1642.381190223291</v>
      </c>
      <c r="BQ86" s="41">
        <v>2205.5847774439007</v>
      </c>
      <c r="BR86" s="41">
        <v>2781.7730483304417</v>
      </c>
      <c r="BS86" s="41">
        <v>276.49872083607164</v>
      </c>
      <c r="BT86" s="41">
        <v>4784.6063470808103</v>
      </c>
      <c r="BU86" s="41">
        <v>1419.9247957073894</v>
      </c>
      <c r="BV86" s="41">
        <v>848.53931240661927</v>
      </c>
      <c r="BW86" s="41">
        <v>1284.3758212357425</v>
      </c>
      <c r="BX86" s="41">
        <v>2328.5989276683899</v>
      </c>
      <c r="BY86" s="41">
        <v>2484.7504781422376</v>
      </c>
      <c r="BZ86" s="41">
        <v>645.1900700731693</v>
      </c>
      <c r="CA86" s="41">
        <v>1274.9273026148819</v>
      </c>
      <c r="CB86" s="41">
        <v>1092.2954826087141</v>
      </c>
      <c r="CC86" s="41">
        <v>1264.9579505682659</v>
      </c>
      <c r="CD86" s="41">
        <v>1410.8412777171816</v>
      </c>
      <c r="CE86" s="41">
        <v>919.80566918143165</v>
      </c>
      <c r="CF86" s="41">
        <v>1367.6883134194802</v>
      </c>
    </row>
    <row r="87" spans="1:84" s="19" customFormat="1">
      <c r="A87" s="11">
        <v>90</v>
      </c>
      <c r="B87" s="11" t="s">
        <v>451</v>
      </c>
      <c r="C87" s="11" t="s">
        <v>130</v>
      </c>
      <c r="D87" s="11" t="s">
        <v>123</v>
      </c>
      <c r="E87" s="11">
        <v>100</v>
      </c>
      <c r="F87" s="36">
        <v>13.71664740270354</v>
      </c>
      <c r="G87" s="26">
        <v>1.6389146412132449</v>
      </c>
      <c r="H87" s="26">
        <v>0.61242560835164328</v>
      </c>
      <c r="I87" s="26">
        <v>0.52347626716044304</v>
      </c>
      <c r="J87" s="26">
        <v>1.4756</v>
      </c>
      <c r="K87" s="26">
        <v>95.101279516199156</v>
      </c>
      <c r="L87" s="26">
        <v>1.4640527434222628</v>
      </c>
      <c r="M87" s="31">
        <v>1.3599652983301689E-2</v>
      </c>
      <c r="N87" s="31">
        <v>0.55917954618204802</v>
      </c>
      <c r="O87" s="39" t="s">
        <v>602</v>
      </c>
      <c r="P87" s="31">
        <v>0.61136859066740612</v>
      </c>
      <c r="Q87" s="39" t="s">
        <v>602</v>
      </c>
      <c r="R87" s="31">
        <v>3.0544701500009688</v>
      </c>
      <c r="S87" s="31">
        <v>0</v>
      </c>
      <c r="T87" s="31">
        <v>215.84691567501389</v>
      </c>
      <c r="U87" s="27" t="s">
        <v>602</v>
      </c>
      <c r="V87" s="39" t="s">
        <v>602</v>
      </c>
      <c r="W87" s="31">
        <v>0.42571653056289999</v>
      </c>
      <c r="X87" s="26">
        <v>0</v>
      </c>
      <c r="Y87" s="26">
        <v>5.5500000000000001E-2</v>
      </c>
      <c r="Z87" s="26">
        <v>4.1500000000000002E-2</v>
      </c>
      <c r="AA87" s="26">
        <v>0</v>
      </c>
      <c r="AB87" s="26">
        <v>0</v>
      </c>
      <c r="AC87" s="26">
        <v>9.7000000000000017E-2</v>
      </c>
      <c r="AD87" s="31">
        <v>498.43898859705308</v>
      </c>
      <c r="AE87" s="31">
        <v>95.015491930325013</v>
      </c>
      <c r="AF87" s="31">
        <v>16.103534767788521</v>
      </c>
      <c r="AG87" s="31">
        <v>2.4913482448825639</v>
      </c>
      <c r="AH87" s="31">
        <v>14.219210134580443</v>
      </c>
      <c r="AI87" s="27" t="s">
        <v>602</v>
      </c>
      <c r="AJ87" s="27" t="s">
        <v>602</v>
      </c>
      <c r="AK87" s="27" t="s">
        <v>602</v>
      </c>
      <c r="AL87" s="27" t="s">
        <v>602</v>
      </c>
      <c r="AM87" s="27" t="s">
        <v>602</v>
      </c>
      <c r="AN87" s="26">
        <v>2.1376101723785446E-2</v>
      </c>
      <c r="AO87" s="26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0</v>
      </c>
      <c r="AU87" s="27">
        <v>0</v>
      </c>
      <c r="AV87" s="27">
        <v>0</v>
      </c>
      <c r="AW87" s="27">
        <v>0</v>
      </c>
      <c r="AX87" s="27">
        <v>0</v>
      </c>
      <c r="AY87" s="27">
        <v>0</v>
      </c>
      <c r="AZ87" s="27">
        <v>0</v>
      </c>
      <c r="BA87" s="27">
        <v>0</v>
      </c>
      <c r="BB87" s="27">
        <v>0</v>
      </c>
      <c r="BC87" s="27">
        <v>0</v>
      </c>
      <c r="BD87" s="27">
        <v>0</v>
      </c>
      <c r="BE87" s="27">
        <v>0</v>
      </c>
      <c r="BF87" s="27">
        <v>0</v>
      </c>
      <c r="BG87" s="27">
        <v>0</v>
      </c>
      <c r="BH87" s="27">
        <v>0</v>
      </c>
      <c r="BI87" s="27">
        <v>0</v>
      </c>
      <c r="BJ87" s="27">
        <v>0</v>
      </c>
      <c r="BK87" s="27">
        <v>0</v>
      </c>
      <c r="BL87" s="27">
        <f>'100g당'!BM93*'100g당'!E93/100</f>
        <v>0</v>
      </c>
      <c r="BM87" s="27">
        <v>0</v>
      </c>
      <c r="BN87" s="27">
        <v>0</v>
      </c>
      <c r="BO87" s="27">
        <v>0</v>
      </c>
      <c r="BP87" s="11" t="s">
        <v>552</v>
      </c>
      <c r="BQ87" s="11" t="s">
        <v>552</v>
      </c>
      <c r="BR87" s="11" t="s">
        <v>552</v>
      </c>
      <c r="BS87" s="11" t="s">
        <v>552</v>
      </c>
      <c r="BT87" s="11" t="s">
        <v>552</v>
      </c>
      <c r="BU87" s="11" t="s">
        <v>552</v>
      </c>
      <c r="BV87" s="11" t="s">
        <v>552</v>
      </c>
      <c r="BW87" s="11" t="s">
        <v>552</v>
      </c>
      <c r="BX87" s="11" t="s">
        <v>552</v>
      </c>
      <c r="BY87" s="11" t="s">
        <v>552</v>
      </c>
      <c r="BZ87" s="11" t="s">
        <v>552</v>
      </c>
      <c r="CA87" s="11" t="s">
        <v>552</v>
      </c>
      <c r="CB87" s="11" t="s">
        <v>552</v>
      </c>
      <c r="CC87" s="11" t="s">
        <v>552</v>
      </c>
      <c r="CD87" s="11" t="s">
        <v>552</v>
      </c>
      <c r="CE87" s="11" t="s">
        <v>552</v>
      </c>
      <c r="CF87" s="11" t="s">
        <v>552</v>
      </c>
    </row>
    <row r="88" spans="1:84" s="19" customFormat="1">
      <c r="A88" s="11">
        <v>327</v>
      </c>
      <c r="B88" s="11" t="s">
        <v>450</v>
      </c>
      <c r="C88" s="16" t="s">
        <v>326</v>
      </c>
      <c r="D88" s="16" t="s">
        <v>366</v>
      </c>
      <c r="E88" s="16">
        <v>80</v>
      </c>
      <c r="F88" s="36">
        <v>75.354467775324792</v>
      </c>
      <c r="G88" s="26">
        <v>2.8279840568255512</v>
      </c>
      <c r="H88" s="26">
        <v>13.140112887005648</v>
      </c>
      <c r="I88" s="26">
        <v>1.2757866666666664</v>
      </c>
      <c r="J88" s="26">
        <v>0.55059264875504077</v>
      </c>
      <c r="K88" s="26">
        <v>61.707615999999994</v>
      </c>
      <c r="L88" s="26">
        <v>1.0485003895021361</v>
      </c>
      <c r="M88" s="31">
        <v>0</v>
      </c>
      <c r="N88" s="31">
        <v>7.4816967486031061E-2</v>
      </c>
      <c r="O88" s="31" t="s">
        <v>603</v>
      </c>
      <c r="P88" s="31">
        <v>1.6212314852582865</v>
      </c>
      <c r="Q88" s="39">
        <v>9.16</v>
      </c>
      <c r="R88" s="31">
        <v>0</v>
      </c>
      <c r="S88" s="31">
        <v>6.8946062808826465</v>
      </c>
      <c r="T88" s="31">
        <v>12.571364228320483</v>
      </c>
      <c r="U88" s="11">
        <v>0.46</v>
      </c>
      <c r="V88" s="39">
        <v>0</v>
      </c>
      <c r="W88" s="31">
        <v>133.74702277118064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31">
        <v>207.06724417327112</v>
      </c>
      <c r="AE88" s="31">
        <v>142.56692321377116</v>
      </c>
      <c r="AF88" s="31">
        <v>18.765081505314274</v>
      </c>
      <c r="AG88" s="31">
        <v>0.96217923885559453</v>
      </c>
      <c r="AH88" s="31">
        <v>149.12023311795264</v>
      </c>
      <c r="AI88" s="39">
        <v>38.299999999999997</v>
      </c>
      <c r="AJ88" s="39">
        <v>0.13</v>
      </c>
      <c r="AK88" s="39">
        <v>51.64</v>
      </c>
      <c r="AL88" s="39">
        <v>1.44</v>
      </c>
      <c r="AM88" s="39">
        <v>2.87</v>
      </c>
      <c r="AN88" s="26">
        <v>0.13625613899272143</v>
      </c>
      <c r="AO88" s="26">
        <v>8.02985253483815E-3</v>
      </c>
      <c r="AP88" s="27">
        <v>0</v>
      </c>
      <c r="AQ88" s="27">
        <v>0</v>
      </c>
      <c r="AR88" s="27">
        <v>0</v>
      </c>
      <c r="AS88" s="27">
        <v>0</v>
      </c>
      <c r="AT88" s="27">
        <v>0</v>
      </c>
      <c r="AU88" s="27">
        <v>0</v>
      </c>
      <c r="AV88" s="27">
        <v>0.1</v>
      </c>
      <c r="AW88" s="27">
        <v>0</v>
      </c>
      <c r="AX88" s="27">
        <v>0</v>
      </c>
      <c r="AY88" s="27">
        <v>0</v>
      </c>
      <c r="AZ88" s="27">
        <v>0</v>
      </c>
      <c r="BA88" s="27">
        <v>0</v>
      </c>
      <c r="BB88" s="27">
        <v>0</v>
      </c>
      <c r="BC88" s="27">
        <v>0</v>
      </c>
      <c r="BD88" s="27">
        <v>0</v>
      </c>
      <c r="BE88" s="27">
        <v>0</v>
      </c>
      <c r="BF88" s="27">
        <v>0</v>
      </c>
      <c r="BG88" s="27">
        <v>0</v>
      </c>
      <c r="BH88" s="27">
        <v>0</v>
      </c>
      <c r="BI88" s="27">
        <v>0</v>
      </c>
      <c r="BJ88" s="27">
        <v>0.1</v>
      </c>
      <c r="BK88" s="27">
        <v>0</v>
      </c>
      <c r="BL88" s="27">
        <v>0.1</v>
      </c>
      <c r="BM88" s="27">
        <v>0</v>
      </c>
      <c r="BN88" s="27">
        <v>0</v>
      </c>
      <c r="BO88" s="27">
        <v>0</v>
      </c>
      <c r="BP88" s="28">
        <v>633.94000000000005</v>
      </c>
      <c r="BQ88" s="28">
        <v>1135.58</v>
      </c>
      <c r="BR88" s="28">
        <v>1189.1199999999999</v>
      </c>
      <c r="BS88" s="28">
        <v>136.97</v>
      </c>
      <c r="BT88" s="28">
        <v>1693.67</v>
      </c>
      <c r="BU88" s="28">
        <v>101.63</v>
      </c>
      <c r="BV88" s="28">
        <v>238.76</v>
      </c>
      <c r="BW88" s="28">
        <v>499.25</v>
      </c>
      <c r="BX88" s="28">
        <v>892.32</v>
      </c>
      <c r="BY88" s="28">
        <v>861.81</v>
      </c>
      <c r="BZ88" s="28">
        <v>279.13</v>
      </c>
      <c r="CA88" s="28">
        <v>422.55</v>
      </c>
      <c r="CB88" s="28">
        <v>426.2</v>
      </c>
      <c r="CC88" s="28">
        <v>540.16999999999996</v>
      </c>
      <c r="CD88" s="28">
        <v>524.75</v>
      </c>
      <c r="CE88" s="28">
        <v>374.9</v>
      </c>
      <c r="CF88" s="28">
        <v>488.82</v>
      </c>
    </row>
    <row r="89" spans="1:84" s="19" customFormat="1">
      <c r="A89" s="11">
        <v>266</v>
      </c>
      <c r="B89" s="11" t="s">
        <v>449</v>
      </c>
      <c r="C89" s="17" t="s">
        <v>223</v>
      </c>
      <c r="D89" s="17" t="s">
        <v>283</v>
      </c>
      <c r="E89" s="17">
        <v>200</v>
      </c>
      <c r="F89" s="37">
        <v>186.83278970918309</v>
      </c>
      <c r="G89" s="25">
        <v>21.672115509887814</v>
      </c>
      <c r="H89" s="25">
        <v>14.886005864575203</v>
      </c>
      <c r="I89" s="25">
        <v>4.5111449123701179</v>
      </c>
      <c r="J89" s="25">
        <v>4.4609878810730237</v>
      </c>
      <c r="K89" s="25">
        <v>155.38448843056938</v>
      </c>
      <c r="L89" s="25">
        <v>3.5462452825975053</v>
      </c>
      <c r="M89" s="38">
        <v>0.23442080992508774</v>
      </c>
      <c r="N89" s="38">
        <v>0.1551214725352438</v>
      </c>
      <c r="O89" s="39" t="s">
        <v>602</v>
      </c>
      <c r="P89" s="38">
        <v>3.8213284600595134</v>
      </c>
      <c r="Q89" s="39" t="s">
        <v>602</v>
      </c>
      <c r="R89" s="38">
        <v>0</v>
      </c>
      <c r="S89" s="38">
        <v>0.90002181888103583</v>
      </c>
      <c r="T89" s="38">
        <v>1249.203901315351</v>
      </c>
      <c r="U89" s="11">
        <v>6.06</v>
      </c>
      <c r="V89" s="39">
        <v>0.25</v>
      </c>
      <c r="W89" s="38">
        <v>118.3050836421325</v>
      </c>
      <c r="X89" s="25">
        <v>0.62802172829836445</v>
      </c>
      <c r="Y89" s="25">
        <v>2.9140925751071016</v>
      </c>
      <c r="Z89" s="25">
        <v>2.4966174389662172</v>
      </c>
      <c r="AA89" s="25">
        <v>0</v>
      </c>
      <c r="AB89" s="25">
        <v>1.5210028719984507</v>
      </c>
      <c r="AC89" s="25">
        <v>7.5597346143701349</v>
      </c>
      <c r="AD89" s="31">
        <v>895.12223848674068</v>
      </c>
      <c r="AE89" s="31">
        <v>445.02572852948583</v>
      </c>
      <c r="AF89" s="31">
        <v>63.648658524947791</v>
      </c>
      <c r="AG89" s="31">
        <v>1.2226694190906053</v>
      </c>
      <c r="AH89" s="31">
        <v>158.53681898676788</v>
      </c>
      <c r="AI89" s="39">
        <v>58.72</v>
      </c>
      <c r="AJ89" s="39">
        <v>0.42</v>
      </c>
      <c r="AK89" s="31" t="s">
        <v>603</v>
      </c>
      <c r="AL89" s="39">
        <v>0.36</v>
      </c>
      <c r="AM89" s="39">
        <v>1.98</v>
      </c>
      <c r="AN89" s="26">
        <v>0.89016136646767985</v>
      </c>
      <c r="AO89" s="26">
        <v>4.3264327275428345E-2</v>
      </c>
      <c r="AP89" s="27">
        <v>0</v>
      </c>
      <c r="AQ89" s="27">
        <v>0</v>
      </c>
      <c r="AR89" s="27">
        <v>0</v>
      </c>
      <c r="AS89" s="27">
        <v>0</v>
      </c>
      <c r="AT89" s="27">
        <v>0</v>
      </c>
      <c r="AU89" s="27">
        <v>0</v>
      </c>
      <c r="AV89" s="27">
        <v>0.6</v>
      </c>
      <c r="AW89" s="27">
        <v>0.2</v>
      </c>
      <c r="AX89" s="27">
        <v>0</v>
      </c>
      <c r="AY89" s="27">
        <v>0</v>
      </c>
      <c r="AZ89" s="27">
        <v>0</v>
      </c>
      <c r="BA89" s="27">
        <v>1.1000000000000001</v>
      </c>
      <c r="BB89" s="27">
        <v>0.1</v>
      </c>
      <c r="BC89" s="27">
        <v>0</v>
      </c>
      <c r="BD89" s="27">
        <v>0</v>
      </c>
      <c r="BE89" s="27">
        <v>2.2999999999999998</v>
      </c>
      <c r="BF89" s="27">
        <v>0</v>
      </c>
      <c r="BG89" s="27">
        <v>0</v>
      </c>
      <c r="BH89" s="27">
        <v>0</v>
      </c>
      <c r="BI89" s="27">
        <v>0.2</v>
      </c>
      <c r="BJ89" s="27">
        <v>0.1</v>
      </c>
      <c r="BK89" s="27">
        <v>0</v>
      </c>
      <c r="BL89" s="27">
        <v>0.1</v>
      </c>
      <c r="BM89" s="27">
        <v>0</v>
      </c>
      <c r="BN89" s="27">
        <v>0</v>
      </c>
      <c r="BO89" s="27">
        <v>0</v>
      </c>
      <c r="BP89" s="28">
        <v>811.2</v>
      </c>
      <c r="BQ89" s="28">
        <v>1223.08</v>
      </c>
      <c r="BR89" s="28">
        <v>1594.82</v>
      </c>
      <c r="BS89" s="28">
        <v>95.24</v>
      </c>
      <c r="BT89" s="28">
        <v>3288.57</v>
      </c>
      <c r="BU89" s="28">
        <v>930.01</v>
      </c>
      <c r="BV89" s="28">
        <v>284.76</v>
      </c>
      <c r="BW89" s="28">
        <v>588.94000000000005</v>
      </c>
      <c r="BX89" s="28">
        <v>1057.27</v>
      </c>
      <c r="BY89" s="28">
        <v>1063.49</v>
      </c>
      <c r="BZ89" s="28">
        <v>240.45</v>
      </c>
      <c r="CA89" s="28">
        <v>514.55999999999995</v>
      </c>
      <c r="CB89" s="28">
        <v>736.76</v>
      </c>
      <c r="CC89" s="28">
        <v>676.01</v>
      </c>
      <c r="CD89" s="28">
        <v>614.20000000000005</v>
      </c>
      <c r="CE89" s="28">
        <v>398.01</v>
      </c>
      <c r="CF89" s="28">
        <v>593.66</v>
      </c>
    </row>
    <row r="90" spans="1:84" s="19" customFormat="1">
      <c r="A90" s="11">
        <v>436</v>
      </c>
      <c r="B90" s="11" t="s">
        <v>455</v>
      </c>
      <c r="C90" s="11" t="s">
        <v>460</v>
      </c>
      <c r="D90" s="11" t="s">
        <v>526</v>
      </c>
      <c r="E90" s="11">
        <v>600</v>
      </c>
      <c r="F90" s="30">
        <v>187.8</v>
      </c>
      <c r="G90" s="27">
        <v>10.4</v>
      </c>
      <c r="H90" s="27">
        <v>29.4</v>
      </c>
      <c r="I90" s="27">
        <v>3.2</v>
      </c>
      <c r="J90" s="11">
        <v>3.6</v>
      </c>
      <c r="K90" s="11">
        <v>550.70000000000005</v>
      </c>
      <c r="L90" s="27">
        <v>6.4</v>
      </c>
      <c r="M90" s="39">
        <v>0.33</v>
      </c>
      <c r="N90" s="39">
        <v>0.22</v>
      </c>
      <c r="O90" s="39">
        <v>4.2699999999999996</v>
      </c>
      <c r="P90" s="39">
        <v>0.52</v>
      </c>
      <c r="Q90" s="39">
        <v>44.06</v>
      </c>
      <c r="R90" s="39">
        <v>0</v>
      </c>
      <c r="S90" s="39">
        <v>8.76</v>
      </c>
      <c r="T90" s="39">
        <v>183.16</v>
      </c>
      <c r="U90" s="11">
        <v>3.05</v>
      </c>
      <c r="V90" s="39">
        <v>0.01</v>
      </c>
      <c r="W90" s="39">
        <v>292.42</v>
      </c>
      <c r="X90" s="11">
        <v>0.2</v>
      </c>
      <c r="Y90" s="27">
        <v>0.4</v>
      </c>
      <c r="Z90" s="27">
        <v>1.3</v>
      </c>
      <c r="AA90" s="27">
        <v>0</v>
      </c>
      <c r="AB90" s="27">
        <v>0</v>
      </c>
      <c r="AC90" s="27">
        <v>1.9</v>
      </c>
      <c r="AD90" s="39">
        <v>1704.69</v>
      </c>
      <c r="AE90" s="39">
        <v>642.17999999999995</v>
      </c>
      <c r="AF90" s="39">
        <v>110.82</v>
      </c>
      <c r="AG90" s="39">
        <v>2.16</v>
      </c>
      <c r="AH90" s="39">
        <v>313.69</v>
      </c>
      <c r="AI90" s="39">
        <v>110.42</v>
      </c>
      <c r="AJ90" s="39">
        <v>0.45</v>
      </c>
      <c r="AK90" s="39">
        <v>107.64</v>
      </c>
      <c r="AL90" s="39">
        <v>2.41</v>
      </c>
      <c r="AM90" s="39">
        <v>5.79</v>
      </c>
      <c r="AN90" s="27">
        <v>0.4</v>
      </c>
      <c r="AO90" s="27">
        <v>0</v>
      </c>
      <c r="AP90" s="27">
        <v>0</v>
      </c>
      <c r="AQ90" s="27">
        <v>0</v>
      </c>
      <c r="AR90" s="27">
        <v>0</v>
      </c>
      <c r="AS90" s="27">
        <v>0</v>
      </c>
      <c r="AT90" s="27">
        <v>0</v>
      </c>
      <c r="AU90" s="27">
        <v>2.1167740386668452E-2</v>
      </c>
      <c r="AV90" s="27">
        <v>0.28847014720232178</v>
      </c>
      <c r="AW90" s="27">
        <v>0.12578501657352925</v>
      </c>
      <c r="AX90" s="27">
        <v>8.4387199624831534E-4</v>
      </c>
      <c r="AY90" s="27">
        <v>0</v>
      </c>
      <c r="AZ90" s="27">
        <v>2.446610523384353E-2</v>
      </c>
      <c r="BA90" s="27">
        <v>0.15437884365027982</v>
      </c>
      <c r="BB90" s="27">
        <v>4.2653946505947817E-2</v>
      </c>
      <c r="BC90" s="27">
        <v>4.7981170994441671E-2</v>
      </c>
      <c r="BD90" s="27">
        <v>7.145867666542103E-3</v>
      </c>
      <c r="BE90" s="27">
        <v>0.23601736650919608</v>
      </c>
      <c r="BF90" s="27">
        <v>0</v>
      </c>
      <c r="BG90" s="27">
        <v>0</v>
      </c>
      <c r="BH90" s="27">
        <v>7.7959348510501972E-2</v>
      </c>
      <c r="BI90" s="27">
        <v>4.6706000506884587E-2</v>
      </c>
      <c r="BJ90" s="27">
        <v>0.20389741576055531</v>
      </c>
      <c r="BK90" s="27">
        <v>2.1144525241122432E-2</v>
      </c>
      <c r="BL90" s="27">
        <v>0.20762934812996492</v>
      </c>
      <c r="BM90" s="27">
        <v>4.7245073241737514E-3</v>
      </c>
      <c r="BN90" s="27">
        <v>0</v>
      </c>
      <c r="BO90" s="27">
        <v>0</v>
      </c>
      <c r="BP90" s="28">
        <v>1473.7113326002659</v>
      </c>
      <c r="BQ90" s="28">
        <v>2400.7881739616887</v>
      </c>
      <c r="BR90" s="28">
        <v>2958.129554476779</v>
      </c>
      <c r="BS90" s="28">
        <v>319.60377864780094</v>
      </c>
      <c r="BT90" s="28">
        <v>4858.2560766594661</v>
      </c>
      <c r="BU90" s="28">
        <v>1702.4274133271631</v>
      </c>
      <c r="BV90" s="28">
        <v>589.30241030356376</v>
      </c>
      <c r="BW90" s="28">
        <v>1038.4953277439033</v>
      </c>
      <c r="BX90" s="28">
        <v>2025.8143270453875</v>
      </c>
      <c r="BY90" s="28">
        <v>2000.0899868270349</v>
      </c>
      <c r="BZ90" s="28">
        <v>658.75717476541035</v>
      </c>
      <c r="CA90" s="28">
        <v>1079.8069915828128</v>
      </c>
      <c r="CB90" s="28">
        <v>1130.3620393245255</v>
      </c>
      <c r="CC90" s="28">
        <v>1376.7637970859269</v>
      </c>
      <c r="CD90" s="28">
        <v>1464.9629239988835</v>
      </c>
      <c r="CE90" s="28">
        <v>1041.4241825471561</v>
      </c>
      <c r="CF90" s="28">
        <v>1051.2003526108997</v>
      </c>
    </row>
    <row r="91" spans="1:84" s="19" customFormat="1">
      <c r="A91" s="11">
        <v>70</v>
      </c>
      <c r="B91" s="11" t="s">
        <v>451</v>
      </c>
      <c r="C91" s="11" t="s">
        <v>166</v>
      </c>
      <c r="D91" s="11" t="s">
        <v>163</v>
      </c>
      <c r="E91" s="11">
        <v>200</v>
      </c>
      <c r="F91" s="36">
        <v>346.24886955119575</v>
      </c>
      <c r="G91" s="26">
        <v>19.148834609657516</v>
      </c>
      <c r="H91" s="26">
        <v>21.626590824666888</v>
      </c>
      <c r="I91" s="26">
        <v>20.349685312655346</v>
      </c>
      <c r="J91" s="26">
        <v>3.3453666666666662</v>
      </c>
      <c r="K91" s="26">
        <v>135.08223803521946</v>
      </c>
      <c r="L91" s="26">
        <v>2.4981089068816038</v>
      </c>
      <c r="M91" s="31">
        <v>0.19320621919763667</v>
      </c>
      <c r="N91" s="31">
        <v>0.46696614554098664</v>
      </c>
      <c r="O91" s="39" t="s">
        <v>602</v>
      </c>
      <c r="P91" s="31">
        <v>4.0129644257153361</v>
      </c>
      <c r="Q91" s="39" t="s">
        <v>602</v>
      </c>
      <c r="R91" s="31">
        <v>0</v>
      </c>
      <c r="S91" s="31">
        <v>6.9884787591198174</v>
      </c>
      <c r="T91" s="31">
        <v>292.7233364819985</v>
      </c>
      <c r="U91" s="27" t="s">
        <v>602</v>
      </c>
      <c r="V91" s="39" t="s">
        <v>602</v>
      </c>
      <c r="W91" s="31">
        <v>76.763052760459274</v>
      </c>
      <c r="X91" s="26">
        <v>0</v>
      </c>
      <c r="Y91" s="26">
        <v>0</v>
      </c>
      <c r="Z91" s="26">
        <v>0.49493064319195418</v>
      </c>
      <c r="AA91" s="26">
        <v>0</v>
      </c>
      <c r="AB91" s="26">
        <v>0</v>
      </c>
      <c r="AC91" s="26">
        <v>0.49493064319195418</v>
      </c>
      <c r="AD91" s="31">
        <v>703.23370265636493</v>
      </c>
      <c r="AE91" s="31">
        <v>315.76145677615943</v>
      </c>
      <c r="AF91" s="31">
        <v>33.73111444736535</v>
      </c>
      <c r="AG91" s="31">
        <v>22.778163933975197</v>
      </c>
      <c r="AH91" s="31">
        <v>186.89260087939533</v>
      </c>
      <c r="AI91" s="27" t="s">
        <v>602</v>
      </c>
      <c r="AJ91" s="27" t="s">
        <v>602</v>
      </c>
      <c r="AK91" s="27" t="s">
        <v>602</v>
      </c>
      <c r="AL91" s="27" t="s">
        <v>602</v>
      </c>
      <c r="AM91" s="27" t="s">
        <v>602</v>
      </c>
      <c r="AN91" s="26">
        <v>4.5924586430590457</v>
      </c>
      <c r="AO91" s="26">
        <v>0.23460047320187663</v>
      </c>
      <c r="AP91" s="27">
        <v>0</v>
      </c>
      <c r="AQ91" s="27">
        <v>0</v>
      </c>
      <c r="AR91" s="27">
        <v>0</v>
      </c>
      <c r="AS91" s="27">
        <v>0</v>
      </c>
      <c r="AT91" s="27">
        <v>0</v>
      </c>
      <c r="AU91" s="27">
        <v>0.1</v>
      </c>
      <c r="AV91" s="27">
        <v>3.1</v>
      </c>
      <c r="AW91" s="27">
        <v>1.3</v>
      </c>
      <c r="AX91" s="27">
        <v>0.1</v>
      </c>
      <c r="AY91" s="27">
        <v>0</v>
      </c>
      <c r="AZ91" s="27">
        <v>0.2</v>
      </c>
      <c r="BA91" s="27">
        <v>5.5</v>
      </c>
      <c r="BB91" s="27">
        <v>0.3</v>
      </c>
      <c r="BC91" s="27">
        <v>0.1</v>
      </c>
      <c r="BD91" s="27">
        <v>0</v>
      </c>
      <c r="BE91" s="27">
        <v>6.4</v>
      </c>
      <c r="BF91" s="27">
        <v>0</v>
      </c>
      <c r="BG91" s="27">
        <v>0</v>
      </c>
      <c r="BH91" s="27">
        <v>0.1</v>
      </c>
      <c r="BI91" s="27">
        <v>0.7</v>
      </c>
      <c r="BJ91" s="27">
        <v>0</v>
      </c>
      <c r="BK91" s="27">
        <v>0</v>
      </c>
      <c r="BL91" s="27">
        <f>'100g당'!BM73*'100g당'!E73/100</f>
        <v>0</v>
      </c>
      <c r="BM91" s="27">
        <v>0.1</v>
      </c>
      <c r="BN91" s="27">
        <v>0.1</v>
      </c>
      <c r="BO91" s="27">
        <v>0.1</v>
      </c>
      <c r="BP91" s="11" t="s">
        <v>552</v>
      </c>
      <c r="BQ91" s="11" t="s">
        <v>552</v>
      </c>
      <c r="BR91" s="11" t="s">
        <v>552</v>
      </c>
      <c r="BS91" s="11" t="s">
        <v>552</v>
      </c>
      <c r="BT91" s="11" t="s">
        <v>552</v>
      </c>
      <c r="BU91" s="11" t="s">
        <v>552</v>
      </c>
      <c r="BV91" s="11" t="s">
        <v>552</v>
      </c>
      <c r="BW91" s="11" t="s">
        <v>552</v>
      </c>
      <c r="BX91" s="11" t="s">
        <v>552</v>
      </c>
      <c r="BY91" s="11" t="s">
        <v>552</v>
      </c>
      <c r="BZ91" s="11" t="s">
        <v>552</v>
      </c>
      <c r="CA91" s="11" t="s">
        <v>552</v>
      </c>
      <c r="CB91" s="11" t="s">
        <v>552</v>
      </c>
      <c r="CC91" s="11" t="s">
        <v>552</v>
      </c>
      <c r="CD91" s="11" t="s">
        <v>552</v>
      </c>
      <c r="CE91" s="11" t="s">
        <v>552</v>
      </c>
      <c r="CF91" s="11" t="s">
        <v>552</v>
      </c>
    </row>
    <row r="92" spans="1:84" s="19" customFormat="1">
      <c r="A92" s="11">
        <v>437</v>
      </c>
      <c r="B92" s="11" t="s">
        <v>451</v>
      </c>
      <c r="C92" s="11" t="s">
        <v>46</v>
      </c>
      <c r="D92" s="11" t="s">
        <v>43</v>
      </c>
      <c r="E92" s="11">
        <v>700</v>
      </c>
      <c r="F92" s="36">
        <v>546.64171570783515</v>
      </c>
      <c r="G92" s="26">
        <v>13.590788848094594</v>
      </c>
      <c r="H92" s="26">
        <v>54.772243222667512</v>
      </c>
      <c r="I92" s="26">
        <v>30.354398602754074</v>
      </c>
      <c r="J92" s="26">
        <v>10.550516666666667</v>
      </c>
      <c r="K92" s="26">
        <v>594.34829811908594</v>
      </c>
      <c r="L92" s="26">
        <v>6.9342712073978348</v>
      </c>
      <c r="M92" s="31">
        <v>0.26760939951147916</v>
      </c>
      <c r="N92" s="31">
        <v>2.1169894181764088</v>
      </c>
      <c r="O92" s="39" t="s">
        <v>602</v>
      </c>
      <c r="P92" s="31">
        <v>11.608431465258791</v>
      </c>
      <c r="Q92" s="39" t="s">
        <v>602</v>
      </c>
      <c r="R92" s="31">
        <v>0</v>
      </c>
      <c r="S92" s="31">
        <v>0</v>
      </c>
      <c r="T92" s="31">
        <v>1367.7260933116504</v>
      </c>
      <c r="U92" s="27" t="s">
        <v>602</v>
      </c>
      <c r="V92" s="39" t="s">
        <v>602</v>
      </c>
      <c r="W92" s="31">
        <v>460.59308563167207</v>
      </c>
      <c r="X92" s="26">
        <v>0</v>
      </c>
      <c r="Y92" s="26">
        <v>3.5865535970271131E-2</v>
      </c>
      <c r="Z92" s="26">
        <v>0</v>
      </c>
      <c r="AA92" s="26">
        <v>0</v>
      </c>
      <c r="AB92" s="26">
        <v>1.1506146145777538</v>
      </c>
      <c r="AC92" s="26">
        <v>1.1864801505480249</v>
      </c>
      <c r="AD92" s="31">
        <v>2336.8784815672293</v>
      </c>
      <c r="AE92" s="31">
        <v>505.97614571768327</v>
      </c>
      <c r="AF92" s="31">
        <v>179.15336663090523</v>
      </c>
      <c r="AG92" s="31">
        <v>76.767227113543072</v>
      </c>
      <c r="AH92" s="31">
        <v>319.55882270801203</v>
      </c>
      <c r="AI92" s="27" t="s">
        <v>602</v>
      </c>
      <c r="AJ92" s="27" t="s">
        <v>602</v>
      </c>
      <c r="AK92" s="27" t="s">
        <v>602</v>
      </c>
      <c r="AL92" s="27" t="s">
        <v>602</v>
      </c>
      <c r="AM92" s="27" t="s">
        <v>602</v>
      </c>
      <c r="AN92" s="26">
        <v>8.3906366676651487</v>
      </c>
      <c r="AO92" s="26">
        <v>0.47160404915331505</v>
      </c>
      <c r="AP92" s="27">
        <v>0</v>
      </c>
      <c r="AQ92" s="27">
        <v>0</v>
      </c>
      <c r="AR92" s="27">
        <v>0</v>
      </c>
      <c r="AS92" s="27">
        <v>0</v>
      </c>
      <c r="AT92" s="27">
        <v>0</v>
      </c>
      <c r="AU92" s="27">
        <v>0.5</v>
      </c>
      <c r="AV92" s="27">
        <v>4.4000000000000004</v>
      </c>
      <c r="AW92" s="27">
        <v>3.4</v>
      </c>
      <c r="AX92" s="27">
        <v>0</v>
      </c>
      <c r="AY92" s="27">
        <v>0.1</v>
      </c>
      <c r="AZ92" s="27">
        <v>0.4</v>
      </c>
      <c r="BA92" s="27">
        <v>5.7</v>
      </c>
      <c r="BB92" s="27">
        <v>0.2</v>
      </c>
      <c r="BC92" s="27">
        <v>0</v>
      </c>
      <c r="BD92" s="27">
        <v>0</v>
      </c>
      <c r="BE92" s="27">
        <v>1.7</v>
      </c>
      <c r="BF92" s="27">
        <v>0</v>
      </c>
      <c r="BG92" s="27">
        <v>0</v>
      </c>
      <c r="BH92" s="27">
        <v>0.2</v>
      </c>
      <c r="BI92" s="27">
        <v>0.8</v>
      </c>
      <c r="BJ92" s="27">
        <v>0</v>
      </c>
      <c r="BK92" s="27">
        <v>0.1</v>
      </c>
      <c r="BL92" s="27">
        <v>0</v>
      </c>
      <c r="BM92" s="27">
        <v>0.4</v>
      </c>
      <c r="BN92" s="27">
        <v>0.1</v>
      </c>
      <c r="BO92" s="27">
        <v>0</v>
      </c>
      <c r="BP92" s="11" t="s">
        <v>552</v>
      </c>
      <c r="BQ92" s="11" t="s">
        <v>552</v>
      </c>
      <c r="BR92" s="11" t="s">
        <v>552</v>
      </c>
      <c r="BS92" s="11" t="s">
        <v>552</v>
      </c>
      <c r="BT92" s="11" t="s">
        <v>552</v>
      </c>
      <c r="BU92" s="11" t="s">
        <v>552</v>
      </c>
      <c r="BV92" s="11" t="s">
        <v>552</v>
      </c>
      <c r="BW92" s="11" t="s">
        <v>552</v>
      </c>
      <c r="BX92" s="11" t="s">
        <v>552</v>
      </c>
      <c r="BY92" s="11" t="s">
        <v>552</v>
      </c>
      <c r="BZ92" s="11" t="s">
        <v>552</v>
      </c>
      <c r="CA92" s="11" t="s">
        <v>552</v>
      </c>
      <c r="CB92" s="11" t="s">
        <v>552</v>
      </c>
      <c r="CC92" s="11" t="s">
        <v>552</v>
      </c>
      <c r="CD92" s="11" t="s">
        <v>552</v>
      </c>
      <c r="CE92" s="11" t="s">
        <v>552</v>
      </c>
      <c r="CF92" s="11" t="s">
        <v>552</v>
      </c>
    </row>
    <row r="93" spans="1:84" s="19" customFormat="1">
      <c r="A93" s="11">
        <v>141</v>
      </c>
      <c r="B93" s="11" t="s">
        <v>455</v>
      </c>
      <c r="C93" s="11" t="s">
        <v>461</v>
      </c>
      <c r="D93" s="11" t="s">
        <v>527</v>
      </c>
      <c r="E93" s="11">
        <v>600</v>
      </c>
      <c r="F93" s="30">
        <v>302.52999999999997</v>
      </c>
      <c r="G93" s="27">
        <v>52</v>
      </c>
      <c r="H93" s="27">
        <v>12.9</v>
      </c>
      <c r="I93" s="27">
        <v>4.8</v>
      </c>
      <c r="J93" s="11">
        <v>4.5999999999999996</v>
      </c>
      <c r="K93" s="11">
        <v>522.9</v>
      </c>
      <c r="L93" s="27">
        <v>7.4</v>
      </c>
      <c r="M93" s="39">
        <v>0.65</v>
      </c>
      <c r="N93" s="39">
        <v>0.18</v>
      </c>
      <c r="O93" s="39">
        <v>2.86</v>
      </c>
      <c r="P93" s="39">
        <v>0.24</v>
      </c>
      <c r="Q93" s="39">
        <v>107.45</v>
      </c>
      <c r="R93" s="39">
        <v>1.66</v>
      </c>
      <c r="S93" s="39">
        <v>16.93</v>
      </c>
      <c r="T93" s="39">
        <v>806.53</v>
      </c>
      <c r="U93" s="11">
        <v>2.31</v>
      </c>
      <c r="V93" s="39">
        <v>0</v>
      </c>
      <c r="W93" s="39">
        <v>88.95</v>
      </c>
      <c r="X93" s="11">
        <v>0.4</v>
      </c>
      <c r="Y93" s="27">
        <v>0.7</v>
      </c>
      <c r="Z93" s="27">
        <v>0.6</v>
      </c>
      <c r="AA93" s="27">
        <v>0</v>
      </c>
      <c r="AB93" s="27">
        <v>6.7</v>
      </c>
      <c r="AC93" s="27">
        <v>8.3000000000000007</v>
      </c>
      <c r="AD93" s="39">
        <v>2121.62</v>
      </c>
      <c r="AE93" s="39">
        <v>595.84</v>
      </c>
      <c r="AF93" s="39">
        <v>130.19</v>
      </c>
      <c r="AG93" s="39">
        <v>1.69</v>
      </c>
      <c r="AH93" s="39">
        <v>175.44</v>
      </c>
      <c r="AI93" s="39">
        <v>97.21</v>
      </c>
      <c r="AJ93" s="39">
        <v>0.64</v>
      </c>
      <c r="AK93" s="39">
        <v>37.619999999999997</v>
      </c>
      <c r="AL93" s="39">
        <v>0.37</v>
      </c>
      <c r="AM93" s="39">
        <v>1.04</v>
      </c>
      <c r="AN93" s="27">
        <v>1.1000000000000001</v>
      </c>
      <c r="AO93" s="27">
        <v>0</v>
      </c>
      <c r="AP93" s="27">
        <v>0</v>
      </c>
      <c r="AQ93" s="27">
        <v>0</v>
      </c>
      <c r="AR93" s="27">
        <v>0</v>
      </c>
      <c r="AS93" s="27">
        <v>0</v>
      </c>
      <c r="AT93" s="27">
        <v>1.9718261122106187E-3</v>
      </c>
      <c r="AU93" s="27">
        <v>1.655854260495648E-2</v>
      </c>
      <c r="AV93" s="27">
        <v>0.81324996235059066</v>
      </c>
      <c r="AW93" s="27">
        <v>0.22411644502743486</v>
      </c>
      <c r="AX93" s="27">
        <v>5.3842229852140303E-3</v>
      </c>
      <c r="AY93" s="27">
        <v>0</v>
      </c>
      <c r="AZ93" s="27">
        <v>5.7402059278913425E-2</v>
      </c>
      <c r="BA93" s="27">
        <v>1.1350651098949225</v>
      </c>
      <c r="BB93" s="27">
        <v>6.5233210845469236E-2</v>
      </c>
      <c r="BC93" s="27">
        <v>8.5270256239612045E-3</v>
      </c>
      <c r="BD93" s="27">
        <v>1.626611474312558E-3</v>
      </c>
      <c r="BE93" s="27">
        <v>1.0643009715083729</v>
      </c>
      <c r="BF93" s="27">
        <v>2.3485039881166025E-3</v>
      </c>
      <c r="BG93" s="27">
        <v>2.1310715449780015E-3</v>
      </c>
      <c r="BH93" s="27">
        <v>3.6684149350700128E-2</v>
      </c>
      <c r="BI93" s="27">
        <v>0.15385122421602859</v>
      </c>
      <c r="BJ93" s="27">
        <v>1.1605305975418087E-3</v>
      </c>
      <c r="BK93" s="27">
        <v>0</v>
      </c>
      <c r="BL93" s="27">
        <v>9.0532021228589138E-3</v>
      </c>
      <c r="BM93" s="27">
        <v>5.6872261033124724E-3</v>
      </c>
      <c r="BN93" s="27">
        <v>7.2151805165941146E-3</v>
      </c>
      <c r="BO93" s="27">
        <v>0</v>
      </c>
      <c r="BP93" s="28">
        <v>525.11202310965723</v>
      </c>
      <c r="BQ93" s="28">
        <v>513.42574805754009</v>
      </c>
      <c r="BR93" s="28">
        <v>775.87149113759529</v>
      </c>
      <c r="BS93" s="28">
        <v>136.10842451834657</v>
      </c>
      <c r="BT93" s="28">
        <v>3129.7482263438806</v>
      </c>
      <c r="BU93" s="28">
        <v>446.02255680500957</v>
      </c>
      <c r="BV93" s="28">
        <v>231.07881344247176</v>
      </c>
      <c r="BW93" s="28">
        <v>367.21319965498782</v>
      </c>
      <c r="BX93" s="28">
        <v>776.54131308337446</v>
      </c>
      <c r="BY93" s="28">
        <v>476.56644262155106</v>
      </c>
      <c r="BZ93" s="28">
        <v>184.21832364206344</v>
      </c>
      <c r="CA93" s="28">
        <v>571.74435422971578</v>
      </c>
      <c r="CB93" s="28">
        <v>943.14059506716376</v>
      </c>
      <c r="CC93" s="28">
        <v>632.67800989148043</v>
      </c>
      <c r="CD93" s="28">
        <v>398.70892914685885</v>
      </c>
      <c r="CE93" s="28">
        <v>346.57452788409404</v>
      </c>
      <c r="CF93" s="28">
        <v>478.05765771955157</v>
      </c>
    </row>
    <row r="94" spans="1:84" s="19" customFormat="1">
      <c r="A94" s="11">
        <v>180</v>
      </c>
      <c r="B94" s="29" t="s">
        <v>448</v>
      </c>
      <c r="C94" s="11" t="s">
        <v>406</v>
      </c>
      <c r="D94" s="11" t="s">
        <v>281</v>
      </c>
      <c r="E94" s="30">
        <v>150</v>
      </c>
      <c r="F94" s="36">
        <v>84</v>
      </c>
      <c r="G94" s="26">
        <v>14.3</v>
      </c>
      <c r="H94" s="26">
        <v>2.6</v>
      </c>
      <c r="I94" s="26">
        <v>1.8</v>
      </c>
      <c r="J94" s="26">
        <v>4</v>
      </c>
      <c r="K94" s="26">
        <v>128.4</v>
      </c>
      <c r="L94" s="26">
        <v>2.9</v>
      </c>
      <c r="M94" s="31">
        <v>0.13</v>
      </c>
      <c r="N94" s="31">
        <v>0.06</v>
      </c>
      <c r="O94" s="39">
        <f>'100g당'!P183*'100g당'!E183/100</f>
        <v>0.06</v>
      </c>
      <c r="P94" s="31">
        <v>7.0000000000000007E-2</v>
      </c>
      <c r="Q94" s="39">
        <v>13.95</v>
      </c>
      <c r="R94" s="31">
        <v>3.56</v>
      </c>
      <c r="S94" s="31">
        <v>0</v>
      </c>
      <c r="T94" s="31">
        <v>593.95000000000005</v>
      </c>
      <c r="U94" s="11">
        <v>1.85</v>
      </c>
      <c r="V94" s="39">
        <v>0.01</v>
      </c>
      <c r="W94" s="31">
        <v>0</v>
      </c>
      <c r="X94" s="26">
        <v>0</v>
      </c>
      <c r="Y94" s="26">
        <v>3.5</v>
      </c>
      <c r="Z94" s="26">
        <v>2.8</v>
      </c>
      <c r="AA94" s="26">
        <v>0</v>
      </c>
      <c r="AB94" s="26">
        <v>0.7</v>
      </c>
      <c r="AC94" s="26">
        <v>7.1</v>
      </c>
      <c r="AD94" s="31">
        <v>817.37</v>
      </c>
      <c r="AE94" s="31">
        <v>394.97</v>
      </c>
      <c r="AF94" s="31">
        <v>39.82</v>
      </c>
      <c r="AG94" s="31">
        <v>0.91</v>
      </c>
      <c r="AH94" s="31">
        <v>70.75</v>
      </c>
      <c r="AI94" s="39">
        <v>43.98</v>
      </c>
      <c r="AJ94" s="39">
        <v>0.21</v>
      </c>
      <c r="AK94" s="31">
        <v>8.6</v>
      </c>
      <c r="AL94" s="39">
        <v>0.09</v>
      </c>
      <c r="AM94" s="39">
        <v>0.48</v>
      </c>
      <c r="AN94" s="26">
        <v>0.2</v>
      </c>
      <c r="AO94" s="26">
        <v>0</v>
      </c>
      <c r="AP94" s="27">
        <v>0</v>
      </c>
      <c r="AQ94" s="27">
        <v>0</v>
      </c>
      <c r="AR94" s="27">
        <v>0</v>
      </c>
      <c r="AS94" s="27">
        <v>0</v>
      </c>
      <c r="AT94" s="27">
        <v>0</v>
      </c>
      <c r="AU94" s="27">
        <v>0</v>
      </c>
      <c r="AV94" s="27">
        <v>0.2</v>
      </c>
      <c r="AW94" s="27">
        <v>0.1</v>
      </c>
      <c r="AX94" s="27">
        <v>0</v>
      </c>
      <c r="AY94" s="27">
        <v>0</v>
      </c>
      <c r="AZ94" s="27">
        <v>0</v>
      </c>
      <c r="BA94" s="27">
        <v>0.3</v>
      </c>
      <c r="BB94" s="27">
        <v>0</v>
      </c>
      <c r="BC94" s="27">
        <v>0</v>
      </c>
      <c r="BD94" s="27">
        <v>0</v>
      </c>
      <c r="BE94" s="27">
        <v>0.6</v>
      </c>
      <c r="BF94" s="27">
        <v>0</v>
      </c>
      <c r="BG94" s="27">
        <v>0</v>
      </c>
      <c r="BH94" s="27">
        <v>0</v>
      </c>
      <c r="BI94" s="27">
        <v>0.1</v>
      </c>
      <c r="BJ94" s="27">
        <v>0</v>
      </c>
      <c r="BK94" s="27">
        <v>0</v>
      </c>
      <c r="BL94" s="27">
        <v>0</v>
      </c>
      <c r="BM94" s="27">
        <v>0</v>
      </c>
      <c r="BN94" s="27">
        <v>0</v>
      </c>
      <c r="BO94" s="27">
        <v>0</v>
      </c>
      <c r="BP94" s="28">
        <v>86.75</v>
      </c>
      <c r="BQ94" s="28">
        <v>99.89</v>
      </c>
      <c r="BR94" s="28">
        <v>186.76</v>
      </c>
      <c r="BS94" s="28">
        <v>34.130000000000003</v>
      </c>
      <c r="BT94" s="28">
        <v>728.13</v>
      </c>
      <c r="BU94" s="28">
        <v>82.16</v>
      </c>
      <c r="BV94" s="28">
        <v>32.89</v>
      </c>
      <c r="BW94" s="28">
        <v>55.71</v>
      </c>
      <c r="BX94" s="28">
        <v>96.49</v>
      </c>
      <c r="BY94" s="28">
        <v>72.91</v>
      </c>
      <c r="BZ94" s="28">
        <v>18.03</v>
      </c>
      <c r="CA94" s="28">
        <v>68.36</v>
      </c>
      <c r="CB94" s="28">
        <v>83.79</v>
      </c>
      <c r="CC94" s="28">
        <v>81.290000000000006</v>
      </c>
      <c r="CD94" s="28">
        <v>62.62</v>
      </c>
      <c r="CE94" s="28">
        <v>48.11</v>
      </c>
      <c r="CF94" s="28">
        <v>70.680000000000007</v>
      </c>
    </row>
    <row r="95" spans="1:84" s="19" customFormat="1">
      <c r="A95" s="11">
        <v>340</v>
      </c>
      <c r="B95" s="11" t="s">
        <v>671</v>
      </c>
      <c r="C95" s="15" t="s">
        <v>241</v>
      </c>
      <c r="D95" s="15" t="s">
        <v>286</v>
      </c>
      <c r="E95" s="15">
        <v>100</v>
      </c>
      <c r="F95" s="36">
        <v>207.94249430858133</v>
      </c>
      <c r="G95" s="26">
        <v>20.933667846803573</v>
      </c>
      <c r="H95" s="26">
        <v>7.9446027777777779</v>
      </c>
      <c r="I95" s="26">
        <v>10.269934645583994</v>
      </c>
      <c r="J95" s="26">
        <v>4.6237669812759501</v>
      </c>
      <c r="K95" s="26">
        <v>59.54274777117714</v>
      </c>
      <c r="L95" s="26">
        <v>1.3090469586575197</v>
      </c>
      <c r="M95" s="31">
        <v>0.14200632315210568</v>
      </c>
      <c r="N95" s="31">
        <v>0.13190142463637497</v>
      </c>
      <c r="O95" s="38" t="s">
        <v>603</v>
      </c>
      <c r="P95" s="31">
        <v>0.93914964511130283</v>
      </c>
      <c r="Q95" s="39" t="s">
        <v>552</v>
      </c>
      <c r="R95" s="31">
        <v>1.6946809261616025</v>
      </c>
      <c r="S95" s="31">
        <v>0</v>
      </c>
      <c r="T95" s="31">
        <v>100.01181538065498</v>
      </c>
      <c r="U95" s="11">
        <v>3.8</v>
      </c>
      <c r="V95" s="39">
        <v>0.08</v>
      </c>
      <c r="W95" s="31">
        <v>12.483964326209849</v>
      </c>
      <c r="X95" s="26">
        <v>0</v>
      </c>
      <c r="Y95" s="26">
        <v>0</v>
      </c>
      <c r="Z95" s="26">
        <v>7.2204687625140776E-2</v>
      </c>
      <c r="AA95" s="26">
        <v>0</v>
      </c>
      <c r="AB95" s="26">
        <v>2.9075E-2</v>
      </c>
      <c r="AC95" s="26">
        <v>0.10127968762514078</v>
      </c>
      <c r="AD95" s="31">
        <v>232.04721705104879</v>
      </c>
      <c r="AE95" s="31">
        <v>265.3161087567122</v>
      </c>
      <c r="AF95" s="31">
        <v>21.133126327232699</v>
      </c>
      <c r="AG95" s="31">
        <v>0.9710952113089687</v>
      </c>
      <c r="AH95" s="31">
        <v>126.17365914674643</v>
      </c>
      <c r="AI95" s="39">
        <v>35.86</v>
      </c>
      <c r="AJ95" s="39">
        <v>0.3</v>
      </c>
      <c r="AK95" s="39" t="s">
        <v>552</v>
      </c>
      <c r="AL95" s="39">
        <v>0.22</v>
      </c>
      <c r="AM95" s="39">
        <v>0.84</v>
      </c>
      <c r="AN95" s="26">
        <v>2.2593310534140367</v>
      </c>
      <c r="AO95" s="26">
        <v>6.3324989767644765E-2</v>
      </c>
      <c r="AP95" s="27">
        <v>0</v>
      </c>
      <c r="AQ95" s="27">
        <v>0</v>
      </c>
      <c r="AR95" s="27">
        <v>0</v>
      </c>
      <c r="AS95" s="27">
        <v>0</v>
      </c>
      <c r="AT95" s="27">
        <v>0</v>
      </c>
      <c r="AU95" s="27">
        <v>0</v>
      </c>
      <c r="AV95" s="27">
        <v>1.5</v>
      </c>
      <c r="AW95" s="27">
        <v>0.6</v>
      </c>
      <c r="AX95" s="27">
        <v>0</v>
      </c>
      <c r="AY95" s="27">
        <v>0</v>
      </c>
      <c r="AZ95" s="27">
        <v>0.1</v>
      </c>
      <c r="BA95" s="27">
        <v>2.8</v>
      </c>
      <c r="BB95" s="27">
        <v>0.3</v>
      </c>
      <c r="BC95" s="27">
        <v>0.1</v>
      </c>
      <c r="BD95" s="27">
        <v>0</v>
      </c>
      <c r="BE95" s="27">
        <v>4.5</v>
      </c>
      <c r="BF95" s="27">
        <v>0</v>
      </c>
      <c r="BG95" s="27">
        <v>0</v>
      </c>
      <c r="BH95" s="27">
        <v>0</v>
      </c>
      <c r="BI95" s="27">
        <v>0.5</v>
      </c>
      <c r="BJ95" s="27">
        <v>0</v>
      </c>
      <c r="BK95" s="27">
        <v>0</v>
      </c>
      <c r="BL95" s="27">
        <v>0</v>
      </c>
      <c r="BM95" s="27">
        <v>0</v>
      </c>
      <c r="BN95" s="27">
        <v>0</v>
      </c>
      <c r="BO95" s="27">
        <v>0</v>
      </c>
      <c r="BP95" s="28">
        <v>395.27</v>
      </c>
      <c r="BQ95" s="28">
        <v>511.69</v>
      </c>
      <c r="BR95" s="28">
        <v>939.67</v>
      </c>
      <c r="BS95" s="28">
        <v>49.47</v>
      </c>
      <c r="BT95" s="28">
        <v>1585.71</v>
      </c>
      <c r="BU95" s="28">
        <v>333</v>
      </c>
      <c r="BV95" s="28">
        <v>236.34</v>
      </c>
      <c r="BW95" s="28">
        <v>317.37</v>
      </c>
      <c r="BX95" s="28">
        <v>618.42999999999995</v>
      </c>
      <c r="BY95" s="28">
        <v>577.51</v>
      </c>
      <c r="BZ95" s="28">
        <v>100.68</v>
      </c>
      <c r="CA95" s="28">
        <v>452.73</v>
      </c>
      <c r="CB95" s="28">
        <v>400.58</v>
      </c>
      <c r="CC95" s="28">
        <v>426.19</v>
      </c>
      <c r="CD95" s="28">
        <v>292.36</v>
      </c>
      <c r="CE95" s="28">
        <v>207.9</v>
      </c>
      <c r="CF95" s="28">
        <v>391.85</v>
      </c>
    </row>
    <row r="96" spans="1:84" s="19" customFormat="1">
      <c r="A96" s="11">
        <v>116</v>
      </c>
      <c r="B96" s="11" t="s">
        <v>450</v>
      </c>
      <c r="C96" s="16" t="s">
        <v>310</v>
      </c>
      <c r="D96" s="16" t="s">
        <v>364</v>
      </c>
      <c r="E96" s="16">
        <v>100</v>
      </c>
      <c r="F96" s="36">
        <v>246.07013780372441</v>
      </c>
      <c r="G96" s="26">
        <v>48.076890121128024</v>
      </c>
      <c r="H96" s="26">
        <v>7.7382605674342102</v>
      </c>
      <c r="I96" s="26">
        <v>2.5343927832750479</v>
      </c>
      <c r="J96" s="26">
        <v>4.9027194252160182</v>
      </c>
      <c r="K96" s="26">
        <v>40.249484705548966</v>
      </c>
      <c r="L96" s="26">
        <v>1.4009718226137531</v>
      </c>
      <c r="M96" s="31">
        <v>0.13321072426745389</v>
      </c>
      <c r="N96" s="31">
        <v>2.3574851476729875E-2</v>
      </c>
      <c r="O96" s="31" t="s">
        <v>603</v>
      </c>
      <c r="P96" s="31">
        <v>0.37453192768099913</v>
      </c>
      <c r="Q96" s="39">
        <v>43.39</v>
      </c>
      <c r="R96" s="31">
        <v>0</v>
      </c>
      <c r="S96" s="31">
        <v>0</v>
      </c>
      <c r="T96" s="31">
        <v>0</v>
      </c>
      <c r="U96" s="11">
        <v>1.93</v>
      </c>
      <c r="V96" s="39">
        <v>0.11</v>
      </c>
      <c r="W96" s="31">
        <v>0</v>
      </c>
      <c r="X96" s="26">
        <v>1.884757304928224</v>
      </c>
      <c r="Y96" s="26">
        <v>0.33407705939685434</v>
      </c>
      <c r="Z96" s="26">
        <v>1.8289533800659299</v>
      </c>
      <c r="AA96" s="26">
        <v>0</v>
      </c>
      <c r="AB96" s="26">
        <v>0</v>
      </c>
      <c r="AC96" s="26">
        <v>4.0477877443910089</v>
      </c>
      <c r="AD96" s="31">
        <v>263.66311969647074</v>
      </c>
      <c r="AE96" s="31">
        <v>250.86275121971914</v>
      </c>
      <c r="AF96" s="31">
        <v>25.806670513286324</v>
      </c>
      <c r="AG96" s="31">
        <v>1.0281862543140206</v>
      </c>
      <c r="AH96" s="31">
        <v>110.21118904817094</v>
      </c>
      <c r="AI96" s="39">
        <v>40.9</v>
      </c>
      <c r="AJ96" s="39">
        <v>0.64</v>
      </c>
      <c r="AK96" s="39">
        <v>2.78</v>
      </c>
      <c r="AL96" s="39">
        <v>0.17</v>
      </c>
      <c r="AM96" s="39">
        <v>1.02</v>
      </c>
      <c r="AN96" s="26">
        <v>0.52148371820507222</v>
      </c>
      <c r="AO96" s="26">
        <v>1.5664642193954669E-3</v>
      </c>
      <c r="AP96" s="27">
        <v>0</v>
      </c>
      <c r="AQ96" s="27">
        <v>0</v>
      </c>
      <c r="AR96" s="27">
        <v>0</v>
      </c>
      <c r="AS96" s="27">
        <v>0</v>
      </c>
      <c r="AT96" s="27">
        <v>0</v>
      </c>
      <c r="AU96" s="27">
        <v>0</v>
      </c>
      <c r="AV96" s="27">
        <v>0.4</v>
      </c>
      <c r="AW96" s="27">
        <v>0.1</v>
      </c>
      <c r="AX96" s="27">
        <v>0</v>
      </c>
      <c r="AY96" s="27">
        <v>0</v>
      </c>
      <c r="AZ96" s="27">
        <v>0</v>
      </c>
      <c r="BA96" s="27">
        <v>0.6</v>
      </c>
      <c r="BB96" s="27">
        <v>0</v>
      </c>
      <c r="BC96" s="27">
        <v>0.3</v>
      </c>
      <c r="BD96" s="27">
        <v>0</v>
      </c>
      <c r="BE96" s="27">
        <v>1.5</v>
      </c>
      <c r="BF96" s="27">
        <v>0</v>
      </c>
      <c r="BG96" s="27">
        <v>0</v>
      </c>
      <c r="BH96" s="27">
        <v>0</v>
      </c>
      <c r="BI96" s="27">
        <v>0.3</v>
      </c>
      <c r="BJ96" s="27">
        <v>0</v>
      </c>
      <c r="BK96" s="27">
        <v>0</v>
      </c>
      <c r="BL96" s="27">
        <v>0</v>
      </c>
      <c r="BM96" s="27">
        <v>0</v>
      </c>
      <c r="BN96" s="27">
        <v>0</v>
      </c>
      <c r="BO96" s="27">
        <v>0</v>
      </c>
      <c r="BP96" s="28">
        <v>360.02</v>
      </c>
      <c r="BQ96" s="28">
        <v>526.26</v>
      </c>
      <c r="BR96" s="28">
        <v>799.55</v>
      </c>
      <c r="BS96" s="28">
        <v>89.14</v>
      </c>
      <c r="BT96" s="28">
        <v>1419.94</v>
      </c>
      <c r="BU96" s="28">
        <v>28.33</v>
      </c>
      <c r="BV96" s="28">
        <v>181.57</v>
      </c>
      <c r="BW96" s="28">
        <v>277.92</v>
      </c>
      <c r="BX96" s="28">
        <v>583.27</v>
      </c>
      <c r="BY96" s="28">
        <v>400.81</v>
      </c>
      <c r="BZ96" s="28">
        <v>97.91</v>
      </c>
      <c r="CA96" s="28">
        <v>377.93</v>
      </c>
      <c r="CB96" s="28">
        <v>350.44</v>
      </c>
      <c r="CC96" s="28">
        <v>406.3</v>
      </c>
      <c r="CD96" s="28">
        <v>287.33</v>
      </c>
      <c r="CE96" s="28">
        <v>166.11</v>
      </c>
      <c r="CF96" s="28">
        <v>337.19</v>
      </c>
    </row>
    <row r="97" spans="1:84" s="19" customFormat="1">
      <c r="A97" s="11">
        <v>212</v>
      </c>
      <c r="B97" s="11" t="s">
        <v>449</v>
      </c>
      <c r="C97" s="17" t="s">
        <v>204</v>
      </c>
      <c r="D97" s="17" t="s">
        <v>282</v>
      </c>
      <c r="E97" s="17">
        <v>250</v>
      </c>
      <c r="F97" s="37">
        <v>396.74330909108238</v>
      </c>
      <c r="G97" s="25">
        <v>78.746566036586671</v>
      </c>
      <c r="H97" s="25">
        <v>17.432749999999999</v>
      </c>
      <c r="I97" s="25">
        <v>1.3362272160817539</v>
      </c>
      <c r="J97" s="25">
        <v>2.6079238465223638</v>
      </c>
      <c r="K97" s="25">
        <v>148.99100857549314</v>
      </c>
      <c r="L97" s="25">
        <v>3.4934481718384536</v>
      </c>
      <c r="M97" s="38">
        <v>8.0533062355509041E-2</v>
      </c>
      <c r="N97" s="38">
        <v>8.1907546341885615E-2</v>
      </c>
      <c r="O97" s="39" t="s">
        <v>602</v>
      </c>
      <c r="P97" s="38">
        <v>1.3703690083908382</v>
      </c>
      <c r="Q97" s="39" t="s">
        <v>602</v>
      </c>
      <c r="R97" s="38">
        <v>0</v>
      </c>
      <c r="S97" s="38">
        <v>27.112819988692696</v>
      </c>
      <c r="T97" s="38">
        <v>0</v>
      </c>
      <c r="U97" s="11">
        <v>0.51</v>
      </c>
      <c r="V97" s="39">
        <v>0.16</v>
      </c>
      <c r="W97" s="38">
        <v>26.495446898656926</v>
      </c>
      <c r="X97" s="25">
        <v>2.2948601392740158</v>
      </c>
      <c r="Y97" s="25">
        <v>2.9884577561179344</v>
      </c>
      <c r="Z97" s="25">
        <v>4.2100774900920594</v>
      </c>
      <c r="AA97" s="25">
        <v>1.6100871272820768E-5</v>
      </c>
      <c r="AB97" s="25">
        <v>3.5143638369666208</v>
      </c>
      <c r="AC97" s="25">
        <v>13.007775323321901</v>
      </c>
      <c r="AD97" s="31">
        <v>1035.0378982341342</v>
      </c>
      <c r="AE97" s="31">
        <v>296.97009738039839</v>
      </c>
      <c r="AF97" s="31">
        <v>18.674862111590926</v>
      </c>
      <c r="AG97" s="31">
        <v>0.30932397438525105</v>
      </c>
      <c r="AH97" s="31">
        <v>181.84508226758018</v>
      </c>
      <c r="AI97" s="39">
        <v>27</v>
      </c>
      <c r="AJ97" s="39">
        <v>0.46</v>
      </c>
      <c r="AK97" s="31" t="s">
        <v>603</v>
      </c>
      <c r="AL97" s="39">
        <v>0.22</v>
      </c>
      <c r="AM97" s="39">
        <v>1.27</v>
      </c>
      <c r="AN97" s="26">
        <v>0.65239843953601562</v>
      </c>
      <c r="AO97" s="26">
        <v>2.3295106714620668E-2</v>
      </c>
      <c r="AP97" s="27">
        <v>0</v>
      </c>
      <c r="AQ97" s="27">
        <v>0</v>
      </c>
      <c r="AR97" s="27">
        <v>0</v>
      </c>
      <c r="AS97" s="27">
        <v>0</v>
      </c>
      <c r="AT97" s="27">
        <v>0</v>
      </c>
      <c r="AU97" s="27">
        <v>0.1</v>
      </c>
      <c r="AV97" s="27">
        <v>0.5</v>
      </c>
      <c r="AW97" s="27">
        <v>0.1</v>
      </c>
      <c r="AX97" s="27">
        <v>0</v>
      </c>
      <c r="AY97" s="27">
        <v>0</v>
      </c>
      <c r="AZ97" s="27">
        <v>0.1</v>
      </c>
      <c r="BA97" s="27">
        <v>0.4</v>
      </c>
      <c r="BB97" s="27">
        <v>0.1</v>
      </c>
      <c r="BC97" s="27">
        <v>0</v>
      </c>
      <c r="BD97" s="27">
        <v>0</v>
      </c>
      <c r="BE97" s="27">
        <v>0.5</v>
      </c>
      <c r="BF97" s="27">
        <v>0</v>
      </c>
      <c r="BG97" s="27">
        <v>0</v>
      </c>
      <c r="BH97" s="27">
        <v>0</v>
      </c>
      <c r="BI97" s="27">
        <v>0</v>
      </c>
      <c r="BJ97" s="27">
        <v>0.1</v>
      </c>
      <c r="BK97" s="27">
        <v>0</v>
      </c>
      <c r="BL97" s="27">
        <v>0.2</v>
      </c>
      <c r="BM97" s="27">
        <v>0</v>
      </c>
      <c r="BN97" s="27">
        <v>0</v>
      </c>
      <c r="BO97" s="27">
        <v>0</v>
      </c>
      <c r="BP97" s="28">
        <v>1087.45</v>
      </c>
      <c r="BQ97" s="28">
        <v>1260.21</v>
      </c>
      <c r="BR97" s="28">
        <v>1852.98</v>
      </c>
      <c r="BS97" s="28">
        <v>86.21</v>
      </c>
      <c r="BT97" s="28">
        <v>3017.75</v>
      </c>
      <c r="BU97" s="28">
        <v>979.02</v>
      </c>
      <c r="BV97" s="28">
        <v>448.27</v>
      </c>
      <c r="BW97" s="28">
        <v>690.25</v>
      </c>
      <c r="BX97" s="28">
        <v>1524.15</v>
      </c>
      <c r="BY97" s="28">
        <v>1430.58</v>
      </c>
      <c r="BZ97" s="28">
        <v>446.31</v>
      </c>
      <c r="CA97" s="28">
        <v>852.08</v>
      </c>
      <c r="CB97" s="28">
        <v>688.9</v>
      </c>
      <c r="CC97" s="28">
        <v>867.55</v>
      </c>
      <c r="CD97" s="28">
        <v>842.38</v>
      </c>
      <c r="CE97" s="28">
        <v>419.29</v>
      </c>
      <c r="CF97" s="28">
        <v>822.25</v>
      </c>
    </row>
    <row r="98" spans="1:84" s="19" customFormat="1">
      <c r="A98" s="11">
        <v>267</v>
      </c>
      <c r="B98" s="29" t="s">
        <v>448</v>
      </c>
      <c r="C98" s="11" t="s">
        <v>424</v>
      </c>
      <c r="D98" s="11" t="s">
        <v>283</v>
      </c>
      <c r="E98" s="30">
        <v>150</v>
      </c>
      <c r="F98" s="36">
        <v>136</v>
      </c>
      <c r="G98" s="26">
        <v>11.7</v>
      </c>
      <c r="H98" s="26">
        <v>5.0999999999999996</v>
      </c>
      <c r="I98" s="26">
        <v>7.6</v>
      </c>
      <c r="J98" s="26">
        <v>8.6999999999999993</v>
      </c>
      <c r="K98" s="26">
        <v>123.3</v>
      </c>
      <c r="L98" s="26">
        <v>2.2999999999999998</v>
      </c>
      <c r="M98" s="31">
        <v>0.09</v>
      </c>
      <c r="N98" s="31">
        <v>0.14000000000000001</v>
      </c>
      <c r="O98" s="39">
        <f>'100g당'!P270*'100g당'!E270/100</f>
        <v>0.14000000000000004</v>
      </c>
      <c r="P98" s="31">
        <v>0.1</v>
      </c>
      <c r="Q98" s="39">
        <v>20.440000000000001</v>
      </c>
      <c r="R98" s="31">
        <v>1.77</v>
      </c>
      <c r="S98" s="31">
        <v>0</v>
      </c>
      <c r="T98" s="31">
        <v>190.62</v>
      </c>
      <c r="U98" s="11">
        <v>3.13</v>
      </c>
      <c r="V98" s="39">
        <v>0.01</v>
      </c>
      <c r="W98" s="31">
        <v>0</v>
      </c>
      <c r="X98" s="26">
        <v>0</v>
      </c>
      <c r="Y98" s="26">
        <v>0.1</v>
      </c>
      <c r="Z98" s="26">
        <v>0.4</v>
      </c>
      <c r="AA98" s="26">
        <v>0</v>
      </c>
      <c r="AB98" s="26">
        <v>1.5</v>
      </c>
      <c r="AC98" s="26">
        <v>2.1</v>
      </c>
      <c r="AD98" s="31">
        <v>651.38</v>
      </c>
      <c r="AE98" s="31">
        <v>291.87</v>
      </c>
      <c r="AF98" s="31">
        <v>26.49</v>
      </c>
      <c r="AG98" s="31">
        <v>0.97</v>
      </c>
      <c r="AH98" s="31">
        <v>135.97</v>
      </c>
      <c r="AI98" s="39">
        <v>29.91</v>
      </c>
      <c r="AJ98" s="39">
        <v>0.19</v>
      </c>
      <c r="AK98" s="31">
        <v>9.1999999999999993</v>
      </c>
      <c r="AL98" s="39">
        <v>0.13</v>
      </c>
      <c r="AM98" s="39">
        <v>1.43</v>
      </c>
      <c r="AN98" s="26">
        <v>0.9</v>
      </c>
      <c r="AO98" s="26">
        <v>0</v>
      </c>
      <c r="AP98" s="27">
        <v>0</v>
      </c>
      <c r="AQ98" s="27">
        <v>0</v>
      </c>
      <c r="AR98" s="27">
        <v>0</v>
      </c>
      <c r="AS98" s="27">
        <v>0</v>
      </c>
      <c r="AT98" s="27">
        <v>0</v>
      </c>
      <c r="AU98" s="27">
        <v>0</v>
      </c>
      <c r="AV98" s="27">
        <v>0.7</v>
      </c>
      <c r="AW98" s="27">
        <v>0.3</v>
      </c>
      <c r="AX98" s="27">
        <v>0</v>
      </c>
      <c r="AY98" s="27">
        <v>0</v>
      </c>
      <c r="AZ98" s="27">
        <v>0</v>
      </c>
      <c r="BA98" s="27">
        <v>1.6</v>
      </c>
      <c r="BB98" s="27">
        <v>0.1</v>
      </c>
      <c r="BC98" s="27">
        <v>0</v>
      </c>
      <c r="BD98" s="27">
        <v>0</v>
      </c>
      <c r="BE98" s="27">
        <v>3</v>
      </c>
      <c r="BF98" s="27">
        <v>0</v>
      </c>
      <c r="BG98" s="27">
        <v>0</v>
      </c>
      <c r="BH98" s="27">
        <v>0</v>
      </c>
      <c r="BI98" s="27">
        <v>0.6</v>
      </c>
      <c r="BJ98" s="27">
        <v>0</v>
      </c>
      <c r="BK98" s="27">
        <v>0</v>
      </c>
      <c r="BL98" s="27">
        <v>0</v>
      </c>
      <c r="BM98" s="27">
        <v>0</v>
      </c>
      <c r="BN98" s="27">
        <v>0</v>
      </c>
      <c r="BO98" s="27">
        <v>0</v>
      </c>
      <c r="BP98" s="28">
        <v>234.67</v>
      </c>
      <c r="BQ98" s="28">
        <v>214.9</v>
      </c>
      <c r="BR98" s="28">
        <v>415.72</v>
      </c>
      <c r="BS98" s="28">
        <v>30.71</v>
      </c>
      <c r="BT98" s="28">
        <v>747.53</v>
      </c>
      <c r="BU98" s="28">
        <v>169.64</v>
      </c>
      <c r="BV98" s="28">
        <v>90.55</v>
      </c>
      <c r="BW98" s="28">
        <v>131.9</v>
      </c>
      <c r="BX98" s="28">
        <v>254.58</v>
      </c>
      <c r="BY98" s="28">
        <v>235.61</v>
      </c>
      <c r="BZ98" s="28">
        <v>51.6</v>
      </c>
      <c r="CA98" s="28">
        <v>161.6</v>
      </c>
      <c r="CB98" s="28">
        <v>155.47</v>
      </c>
      <c r="CC98" s="28">
        <v>201.69</v>
      </c>
      <c r="CD98" s="28">
        <v>188.88</v>
      </c>
      <c r="CE98" s="28">
        <v>120.4</v>
      </c>
      <c r="CF98" s="28">
        <v>170</v>
      </c>
    </row>
    <row r="99" spans="1:84" s="19" customFormat="1">
      <c r="A99" s="11">
        <v>181</v>
      </c>
      <c r="B99" s="29" t="s">
        <v>448</v>
      </c>
      <c r="C99" s="11" t="s">
        <v>407</v>
      </c>
      <c r="D99" s="11" t="s">
        <v>281</v>
      </c>
      <c r="E99" s="30">
        <v>50</v>
      </c>
      <c r="F99" s="36">
        <v>20</v>
      </c>
      <c r="G99" s="26">
        <v>2.8</v>
      </c>
      <c r="H99" s="26">
        <v>0.5</v>
      </c>
      <c r="I99" s="26">
        <v>0.8</v>
      </c>
      <c r="J99" s="26">
        <v>1.6</v>
      </c>
      <c r="K99" s="26">
        <v>44.8</v>
      </c>
      <c r="L99" s="26">
        <v>1.2</v>
      </c>
      <c r="M99" s="31">
        <v>0.02</v>
      </c>
      <c r="N99" s="31">
        <v>0.01</v>
      </c>
      <c r="O99" s="39">
        <f>'100g당'!P184*'100g당'!E184/100</f>
        <v>0.01</v>
      </c>
      <c r="P99" s="31">
        <v>0.06</v>
      </c>
      <c r="Q99" s="39">
        <v>8.11</v>
      </c>
      <c r="R99" s="31">
        <v>0.26</v>
      </c>
      <c r="S99" s="31">
        <v>0</v>
      </c>
      <c r="T99" s="31">
        <v>115.23</v>
      </c>
      <c r="U99" s="11">
        <v>0.38</v>
      </c>
      <c r="V99" s="39">
        <v>0</v>
      </c>
      <c r="W99" s="31">
        <v>0</v>
      </c>
      <c r="X99" s="26">
        <v>0.1</v>
      </c>
      <c r="Y99" s="26">
        <v>0.3</v>
      </c>
      <c r="Z99" s="26">
        <v>0.2</v>
      </c>
      <c r="AA99" s="26">
        <v>0</v>
      </c>
      <c r="AB99" s="26">
        <v>0</v>
      </c>
      <c r="AC99" s="26">
        <v>0.7</v>
      </c>
      <c r="AD99" s="31">
        <v>428.92</v>
      </c>
      <c r="AE99" s="31">
        <v>53.44</v>
      </c>
      <c r="AF99" s="31">
        <v>15.18</v>
      </c>
      <c r="AG99" s="31">
        <v>0.22</v>
      </c>
      <c r="AH99" s="31">
        <v>11.23</v>
      </c>
      <c r="AI99" s="39">
        <v>4.9800000000000004</v>
      </c>
      <c r="AJ99" s="39">
        <v>0.05</v>
      </c>
      <c r="AK99" s="31">
        <v>1.98</v>
      </c>
      <c r="AL99" s="39">
        <v>0.02</v>
      </c>
      <c r="AM99" s="39">
        <v>0.1</v>
      </c>
      <c r="AN99" s="26">
        <v>0.1</v>
      </c>
      <c r="AO99" s="26">
        <v>0</v>
      </c>
      <c r="AP99" s="27">
        <v>0</v>
      </c>
      <c r="AQ99" s="27">
        <v>0</v>
      </c>
      <c r="AR99" s="27">
        <v>0</v>
      </c>
      <c r="AS99" s="27">
        <v>0</v>
      </c>
      <c r="AT99" s="27">
        <v>0</v>
      </c>
      <c r="AU99" s="27">
        <v>0</v>
      </c>
      <c r="AV99" s="27">
        <v>0.1</v>
      </c>
      <c r="AW99" s="27">
        <v>0</v>
      </c>
      <c r="AX99" s="27">
        <v>0</v>
      </c>
      <c r="AY99" s="27">
        <v>0</v>
      </c>
      <c r="AZ99" s="27">
        <v>0</v>
      </c>
      <c r="BA99" s="27">
        <v>0.2</v>
      </c>
      <c r="BB99" s="27">
        <v>0</v>
      </c>
      <c r="BC99" s="27">
        <v>0</v>
      </c>
      <c r="BD99" s="27">
        <v>0</v>
      </c>
      <c r="BE99" s="27">
        <v>0.3</v>
      </c>
      <c r="BF99" s="27">
        <v>0</v>
      </c>
      <c r="BG99" s="27">
        <v>0</v>
      </c>
      <c r="BH99" s="27">
        <v>0</v>
      </c>
      <c r="BI99" s="27">
        <v>0</v>
      </c>
      <c r="BJ99" s="27">
        <v>0</v>
      </c>
      <c r="BK99" s="27">
        <v>0</v>
      </c>
      <c r="BL99" s="27">
        <v>0</v>
      </c>
      <c r="BM99" s="27">
        <v>0</v>
      </c>
      <c r="BN99" s="27">
        <v>0</v>
      </c>
      <c r="BO99" s="27">
        <v>0</v>
      </c>
      <c r="BP99" s="28">
        <v>16.16</v>
      </c>
      <c r="BQ99" s="28">
        <v>30.97</v>
      </c>
      <c r="BR99" s="28">
        <v>37</v>
      </c>
      <c r="BS99" s="28">
        <v>4.24</v>
      </c>
      <c r="BT99" s="28">
        <v>74.569999999999993</v>
      </c>
      <c r="BU99" s="28">
        <v>4.29</v>
      </c>
      <c r="BV99" s="28">
        <v>6.67</v>
      </c>
      <c r="BW99" s="28">
        <v>9.4600000000000009</v>
      </c>
      <c r="BX99" s="28">
        <v>20.47</v>
      </c>
      <c r="BY99" s="28">
        <v>15.34</v>
      </c>
      <c r="BZ99" s="28">
        <v>3.82</v>
      </c>
      <c r="CA99" s="28">
        <v>13.18</v>
      </c>
      <c r="CB99" s="28">
        <v>15.66</v>
      </c>
      <c r="CC99" s="28">
        <v>15.12</v>
      </c>
      <c r="CD99" s="28">
        <v>12.34</v>
      </c>
      <c r="CE99" s="28">
        <v>9.56</v>
      </c>
      <c r="CF99" s="28">
        <v>13.7</v>
      </c>
    </row>
    <row r="100" spans="1:84" s="19" customFormat="1">
      <c r="A100" s="11">
        <v>33</v>
      </c>
      <c r="B100" s="29" t="s">
        <v>448</v>
      </c>
      <c r="C100" s="11" t="s">
        <v>379</v>
      </c>
      <c r="D100" s="11" t="s">
        <v>278</v>
      </c>
      <c r="E100" s="30">
        <v>450</v>
      </c>
      <c r="F100" s="36">
        <v>182</v>
      </c>
      <c r="G100" s="26">
        <v>5.9</v>
      </c>
      <c r="H100" s="26">
        <v>16.100000000000001</v>
      </c>
      <c r="I100" s="26">
        <v>10.5</v>
      </c>
      <c r="J100" s="26">
        <v>4.3</v>
      </c>
      <c r="K100" s="26">
        <v>413.5</v>
      </c>
      <c r="L100" s="26">
        <v>4</v>
      </c>
      <c r="M100" s="31">
        <v>2.82</v>
      </c>
      <c r="N100" s="31">
        <v>0.26</v>
      </c>
      <c r="O100" s="39">
        <f>'100g당'!P36*'100g당'!E36/100</f>
        <v>0.26</v>
      </c>
      <c r="P100" s="31">
        <v>0.39</v>
      </c>
      <c r="Q100" s="39">
        <v>52.46</v>
      </c>
      <c r="R100" s="31">
        <v>0</v>
      </c>
      <c r="S100" s="31">
        <v>41.1</v>
      </c>
      <c r="T100" s="31">
        <v>329.26</v>
      </c>
      <c r="U100" s="11">
        <v>2.3199999999999998</v>
      </c>
      <c r="V100" s="39">
        <v>0.09</v>
      </c>
      <c r="W100" s="31">
        <v>422.61</v>
      </c>
      <c r="X100" s="26">
        <v>0</v>
      </c>
      <c r="Y100" s="26">
        <v>0</v>
      </c>
      <c r="Z100" s="26">
        <v>0.1</v>
      </c>
      <c r="AA100" s="26">
        <v>0</v>
      </c>
      <c r="AB100" s="26">
        <v>0</v>
      </c>
      <c r="AC100" s="26">
        <v>0.1</v>
      </c>
      <c r="AD100" s="31">
        <v>1235.82</v>
      </c>
      <c r="AE100" s="31">
        <v>248.34</v>
      </c>
      <c r="AF100" s="31">
        <v>78.680000000000007</v>
      </c>
      <c r="AG100" s="31">
        <v>2.23</v>
      </c>
      <c r="AH100" s="31">
        <v>239.25</v>
      </c>
      <c r="AI100" s="39">
        <v>34.32</v>
      </c>
      <c r="AJ100" s="39">
        <v>0.2</v>
      </c>
      <c r="AK100" s="31">
        <v>73.48</v>
      </c>
      <c r="AL100" s="39">
        <v>0.09</v>
      </c>
      <c r="AM100" s="39">
        <v>1.48</v>
      </c>
      <c r="AN100" s="26">
        <v>3.4</v>
      </c>
      <c r="AO100" s="26">
        <v>0</v>
      </c>
      <c r="AP100" s="27">
        <v>0</v>
      </c>
      <c r="AQ100" s="27">
        <v>0</v>
      </c>
      <c r="AR100" s="27">
        <v>0</v>
      </c>
      <c r="AS100" s="27">
        <v>0</v>
      </c>
      <c r="AT100" s="27">
        <v>0</v>
      </c>
      <c r="AU100" s="27">
        <v>0</v>
      </c>
      <c r="AV100" s="27">
        <v>2.5</v>
      </c>
      <c r="AW100" s="27">
        <v>0.8</v>
      </c>
      <c r="AX100" s="27">
        <v>0</v>
      </c>
      <c r="AY100" s="27">
        <v>0</v>
      </c>
      <c r="AZ100" s="27">
        <v>0.3</v>
      </c>
      <c r="BA100" s="27">
        <v>4.2</v>
      </c>
      <c r="BB100" s="27">
        <v>0.2</v>
      </c>
      <c r="BC100" s="27">
        <v>0</v>
      </c>
      <c r="BD100" s="27">
        <v>0</v>
      </c>
      <c r="BE100" s="27">
        <v>1.6</v>
      </c>
      <c r="BF100" s="27">
        <v>0</v>
      </c>
      <c r="BG100" s="27">
        <v>0</v>
      </c>
      <c r="BH100" s="27">
        <v>0.2</v>
      </c>
      <c r="BI100" s="27">
        <v>0.1</v>
      </c>
      <c r="BJ100" s="27">
        <v>0</v>
      </c>
      <c r="BK100" s="27">
        <v>0</v>
      </c>
      <c r="BL100" s="27">
        <v>0.1</v>
      </c>
      <c r="BM100" s="27">
        <v>0</v>
      </c>
      <c r="BN100" s="27">
        <v>0</v>
      </c>
      <c r="BO100" s="27">
        <v>0</v>
      </c>
      <c r="BP100" s="28">
        <v>932.38</v>
      </c>
      <c r="BQ100" s="28">
        <v>1028.1199999999999</v>
      </c>
      <c r="BR100" s="28">
        <v>1677.46</v>
      </c>
      <c r="BS100" s="28">
        <v>341.75</v>
      </c>
      <c r="BT100" s="28">
        <v>2415.4699999999998</v>
      </c>
      <c r="BU100" s="28">
        <v>559.04</v>
      </c>
      <c r="BV100" s="28">
        <v>346.89</v>
      </c>
      <c r="BW100" s="28">
        <v>716.13</v>
      </c>
      <c r="BX100" s="28">
        <v>1317.17</v>
      </c>
      <c r="BY100" s="28">
        <v>1231.3399999999999</v>
      </c>
      <c r="BZ100" s="28">
        <v>504.34</v>
      </c>
      <c r="CA100" s="28">
        <v>818.79</v>
      </c>
      <c r="CB100" s="28">
        <v>582.78</v>
      </c>
      <c r="CC100" s="28">
        <v>1151.51</v>
      </c>
      <c r="CD100" s="28">
        <v>752.04</v>
      </c>
      <c r="CE100" s="28">
        <v>668.67</v>
      </c>
      <c r="CF100" s="28">
        <v>852.77</v>
      </c>
    </row>
    <row r="101" spans="1:84" s="19" customFormat="1">
      <c r="A101" s="11">
        <v>341</v>
      </c>
      <c r="B101" s="29" t="s">
        <v>448</v>
      </c>
      <c r="C101" s="11" t="s">
        <v>438</v>
      </c>
      <c r="D101" s="11" t="s">
        <v>286</v>
      </c>
      <c r="E101" s="30">
        <v>100</v>
      </c>
      <c r="F101" s="36">
        <v>176</v>
      </c>
      <c r="G101" s="26">
        <v>2.6</v>
      </c>
      <c r="H101" s="26">
        <v>12</v>
      </c>
      <c r="I101" s="26">
        <v>13</v>
      </c>
      <c r="J101" s="26">
        <v>1.8</v>
      </c>
      <c r="K101" s="26">
        <v>71</v>
      </c>
      <c r="L101" s="26">
        <v>1.4</v>
      </c>
      <c r="M101" s="31">
        <v>0.06</v>
      </c>
      <c r="N101" s="31">
        <v>0.3</v>
      </c>
      <c r="O101" s="39">
        <f>'100g당'!P344*'100g당'!E344/100</f>
        <v>0.3</v>
      </c>
      <c r="P101" s="31">
        <v>7.0000000000000007E-2</v>
      </c>
      <c r="Q101" s="39">
        <v>52.11</v>
      </c>
      <c r="R101" s="31">
        <v>0.06</v>
      </c>
      <c r="S101" s="31">
        <v>53.02</v>
      </c>
      <c r="T101" s="31">
        <v>467.8</v>
      </c>
      <c r="U101" s="11">
        <v>4.5199999999999996</v>
      </c>
      <c r="V101" s="39">
        <v>0.1</v>
      </c>
      <c r="W101" s="31">
        <v>292.17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0.1</v>
      </c>
      <c r="AD101" s="31">
        <v>327.20999999999998</v>
      </c>
      <c r="AE101" s="31">
        <v>144.31</v>
      </c>
      <c r="AF101" s="31">
        <v>56.97</v>
      </c>
      <c r="AG101" s="31">
        <v>1.62</v>
      </c>
      <c r="AH101" s="31">
        <v>185.82</v>
      </c>
      <c r="AI101" s="39">
        <v>13.76</v>
      </c>
      <c r="AJ101" s="39">
        <v>0.08</v>
      </c>
      <c r="AK101" s="31">
        <v>34.69</v>
      </c>
      <c r="AL101" s="39">
        <v>0.04</v>
      </c>
      <c r="AM101" s="39">
        <v>1.1100000000000001</v>
      </c>
      <c r="AN101" s="26">
        <v>3.1</v>
      </c>
      <c r="AO101" s="26">
        <v>0.1</v>
      </c>
      <c r="AP101" s="27">
        <v>0</v>
      </c>
      <c r="AQ101" s="27">
        <v>0</v>
      </c>
      <c r="AR101" s="27">
        <v>0</v>
      </c>
      <c r="AS101" s="27">
        <v>0</v>
      </c>
      <c r="AT101" s="27">
        <v>0</v>
      </c>
      <c r="AU101" s="27">
        <v>0</v>
      </c>
      <c r="AV101" s="27">
        <v>2.2999999999999998</v>
      </c>
      <c r="AW101" s="27">
        <v>0.8</v>
      </c>
      <c r="AX101" s="27">
        <v>0</v>
      </c>
      <c r="AY101" s="27">
        <v>0</v>
      </c>
      <c r="AZ101" s="27">
        <v>0.2</v>
      </c>
      <c r="BA101" s="27">
        <v>4.3</v>
      </c>
      <c r="BB101" s="27">
        <v>0.2</v>
      </c>
      <c r="BC101" s="27">
        <v>0.3</v>
      </c>
      <c r="BD101" s="27">
        <v>0</v>
      </c>
      <c r="BE101" s="27">
        <v>3.1</v>
      </c>
      <c r="BF101" s="27">
        <v>0</v>
      </c>
      <c r="BG101" s="27">
        <v>0</v>
      </c>
      <c r="BH101" s="27">
        <v>0</v>
      </c>
      <c r="BI101" s="27">
        <v>0.3</v>
      </c>
      <c r="BJ101" s="27">
        <v>0</v>
      </c>
      <c r="BK101" s="27">
        <v>0</v>
      </c>
      <c r="BL101" s="27">
        <v>0.1</v>
      </c>
      <c r="BM101" s="27">
        <v>0</v>
      </c>
      <c r="BN101" s="27">
        <v>0</v>
      </c>
      <c r="BO101" s="27">
        <v>0</v>
      </c>
      <c r="BP101" s="28">
        <v>685.93</v>
      </c>
      <c r="BQ101" s="28">
        <v>745.86</v>
      </c>
      <c r="BR101" s="28">
        <v>1214.08</v>
      </c>
      <c r="BS101" s="28">
        <v>362.47</v>
      </c>
      <c r="BT101" s="28">
        <v>1667.11</v>
      </c>
      <c r="BU101" s="28">
        <v>61.66</v>
      </c>
      <c r="BV101" s="28">
        <v>270.95999999999998</v>
      </c>
      <c r="BW101" s="28">
        <v>597.07000000000005</v>
      </c>
      <c r="BX101" s="28">
        <v>1051.27</v>
      </c>
      <c r="BY101" s="28">
        <v>886.95</v>
      </c>
      <c r="BZ101" s="28">
        <v>394.26</v>
      </c>
      <c r="CA101" s="28">
        <v>653.48</v>
      </c>
      <c r="CB101" s="28">
        <v>445.84</v>
      </c>
      <c r="CC101" s="28">
        <v>897.43</v>
      </c>
      <c r="CD101" s="28">
        <v>596.42999999999995</v>
      </c>
      <c r="CE101" s="28">
        <v>502.87</v>
      </c>
      <c r="CF101" s="28">
        <v>784.82</v>
      </c>
    </row>
    <row r="102" spans="1:84" s="19" customFormat="1">
      <c r="A102" s="11">
        <v>402</v>
      </c>
      <c r="B102" s="11" t="s">
        <v>455</v>
      </c>
      <c r="C102" s="11" t="s">
        <v>462</v>
      </c>
      <c r="D102" s="11" t="s">
        <v>528</v>
      </c>
      <c r="E102" s="11">
        <v>250</v>
      </c>
      <c r="F102" s="30">
        <v>200.55</v>
      </c>
      <c r="G102" s="27">
        <v>4.3</v>
      </c>
      <c r="H102" s="27">
        <v>17.399999999999999</v>
      </c>
      <c r="I102" s="27">
        <v>12.7</v>
      </c>
      <c r="J102" s="11">
        <v>2.4</v>
      </c>
      <c r="K102" s="11">
        <v>212.7</v>
      </c>
      <c r="L102" s="27">
        <v>3</v>
      </c>
      <c r="M102" s="39">
        <v>7.0000000000000007E-2</v>
      </c>
      <c r="N102" s="39">
        <v>0.42</v>
      </c>
      <c r="O102" s="39">
        <v>1.84</v>
      </c>
      <c r="P102" s="39">
        <v>0</v>
      </c>
      <c r="Q102" s="39">
        <v>84.06</v>
      </c>
      <c r="R102" s="39">
        <v>0.42</v>
      </c>
      <c r="S102" s="39">
        <v>60.21</v>
      </c>
      <c r="T102" s="39">
        <v>379.77</v>
      </c>
      <c r="U102" s="11">
        <v>3.83</v>
      </c>
      <c r="V102" s="39">
        <v>0.09</v>
      </c>
      <c r="W102" s="39">
        <v>489.36</v>
      </c>
      <c r="X102" s="11">
        <v>0.1</v>
      </c>
      <c r="Y102" s="27">
        <v>0.2</v>
      </c>
      <c r="Z102" s="27">
        <v>0.1</v>
      </c>
      <c r="AA102" s="27">
        <v>0</v>
      </c>
      <c r="AB102" s="27">
        <v>0</v>
      </c>
      <c r="AC102" s="27">
        <v>0.4</v>
      </c>
      <c r="AD102" s="39">
        <v>835.49</v>
      </c>
      <c r="AE102" s="39">
        <v>232</v>
      </c>
      <c r="AF102" s="39">
        <v>86.86</v>
      </c>
      <c r="AG102" s="39">
        <v>2.35</v>
      </c>
      <c r="AH102" s="39">
        <v>270.32</v>
      </c>
      <c r="AI102" s="39">
        <v>28.49</v>
      </c>
      <c r="AJ102" s="39">
        <v>0.09</v>
      </c>
      <c r="AK102" s="39">
        <v>61.18</v>
      </c>
      <c r="AL102" s="39">
        <v>0.12</v>
      </c>
      <c r="AM102" s="39">
        <v>1.63</v>
      </c>
      <c r="AN102" s="27">
        <v>3.9</v>
      </c>
      <c r="AO102" s="27">
        <v>0.1</v>
      </c>
      <c r="AP102" s="27">
        <v>0</v>
      </c>
      <c r="AQ102" s="27">
        <v>1.9622848702152747E-3</v>
      </c>
      <c r="AR102" s="27">
        <v>0</v>
      </c>
      <c r="AS102" s="27">
        <v>3.2002038835925741E-3</v>
      </c>
      <c r="AT102" s="27">
        <v>6.689724442445092E-3</v>
      </c>
      <c r="AU102" s="27">
        <v>6.0036906382553268E-2</v>
      </c>
      <c r="AV102" s="27">
        <v>2.9094949862157646</v>
      </c>
      <c r="AW102" s="27">
        <v>0.95476943345093002</v>
      </c>
      <c r="AX102" s="27">
        <v>7.1574341680266497E-3</v>
      </c>
      <c r="AY102" s="27">
        <v>1.0407089505902439E-2</v>
      </c>
      <c r="AZ102" s="27">
        <v>0.30372881352958403</v>
      </c>
      <c r="BA102" s="27">
        <v>5.1511692094731965</v>
      </c>
      <c r="BB102" s="27">
        <v>0.24363791200231663</v>
      </c>
      <c r="BC102" s="27">
        <v>3.3766474135706034E-2</v>
      </c>
      <c r="BD102" s="27">
        <v>1.627780255462806E-2</v>
      </c>
      <c r="BE102" s="27">
        <v>1.9998436499284202</v>
      </c>
      <c r="BF102" s="27">
        <v>8.3304776550888106E-3</v>
      </c>
      <c r="BG102" s="27">
        <v>1.8072280119825E-2</v>
      </c>
      <c r="BH102" s="27">
        <v>0.22674547760990271</v>
      </c>
      <c r="BI102" s="27">
        <v>8.0501225871102575E-2</v>
      </c>
      <c r="BJ102" s="27">
        <v>0</v>
      </c>
      <c r="BK102" s="27">
        <v>7.3162964300256322E-3</v>
      </c>
      <c r="BL102" s="27">
        <v>7.1884013688622392E-2</v>
      </c>
      <c r="BM102" s="27">
        <v>3.033543068821145E-2</v>
      </c>
      <c r="BN102" s="27">
        <v>1.7415681976632874E-2</v>
      </c>
      <c r="BO102" s="27">
        <v>3.2179048537748943E-3</v>
      </c>
      <c r="BP102" s="28">
        <v>868.17489282095733</v>
      </c>
      <c r="BQ102" s="28">
        <v>1035.4544795875454</v>
      </c>
      <c r="BR102" s="28">
        <v>1592.4475376697535</v>
      </c>
      <c r="BS102" s="28">
        <v>377.693555950247</v>
      </c>
      <c r="BT102" s="28">
        <v>2268.4176176938054</v>
      </c>
      <c r="BU102" s="28">
        <v>549.3865752876078</v>
      </c>
      <c r="BV102" s="28">
        <v>369.23969852734496</v>
      </c>
      <c r="BW102" s="28">
        <v>697.00544806589414</v>
      </c>
      <c r="BX102" s="28">
        <v>1310.4530115800626</v>
      </c>
      <c r="BY102" s="28">
        <v>1172.6824361716576</v>
      </c>
      <c r="BZ102" s="28">
        <v>541.82407056432589</v>
      </c>
      <c r="CA102" s="28">
        <v>889.07729889564382</v>
      </c>
      <c r="CB102" s="28">
        <v>591.06070286456782</v>
      </c>
      <c r="CC102" s="28">
        <v>1214.6540255265195</v>
      </c>
      <c r="CD102" s="28">
        <v>792.77030689615901</v>
      </c>
      <c r="CE102" s="28">
        <v>729.70352342996932</v>
      </c>
      <c r="CF102" s="28">
        <v>887.16036003949625</v>
      </c>
    </row>
    <row r="103" spans="1:84" s="19" customFormat="1">
      <c r="A103" s="11">
        <v>182</v>
      </c>
      <c r="B103" s="29" t="s">
        <v>448</v>
      </c>
      <c r="C103" s="11" t="s">
        <v>408</v>
      </c>
      <c r="D103" s="11" t="s">
        <v>281</v>
      </c>
      <c r="E103" s="30">
        <v>150</v>
      </c>
      <c r="F103" s="36">
        <v>136</v>
      </c>
      <c r="G103" s="26">
        <v>23.8</v>
      </c>
      <c r="H103" s="26">
        <v>4</v>
      </c>
      <c r="I103" s="26">
        <v>2.8</v>
      </c>
      <c r="J103" s="26">
        <v>6.4</v>
      </c>
      <c r="K103" s="26">
        <v>116</v>
      </c>
      <c r="L103" s="26">
        <v>3.4</v>
      </c>
      <c r="M103" s="31">
        <v>0.17</v>
      </c>
      <c r="N103" s="31">
        <v>0.14000000000000001</v>
      </c>
      <c r="O103" s="39">
        <f>'100g당'!P185*'100g당'!E185/100</f>
        <v>0.14000000000000004</v>
      </c>
      <c r="P103" s="31">
        <v>0.54</v>
      </c>
      <c r="Q103" s="39">
        <v>33.43</v>
      </c>
      <c r="R103" s="31">
        <v>4.7699999999999996</v>
      </c>
      <c r="S103" s="31">
        <v>0.3</v>
      </c>
      <c r="T103" s="31">
        <v>1628.81</v>
      </c>
      <c r="U103" s="11">
        <v>3.55</v>
      </c>
      <c r="V103" s="39">
        <v>0.01</v>
      </c>
      <c r="W103" s="31">
        <v>0</v>
      </c>
      <c r="X103" s="26">
        <v>0.3</v>
      </c>
      <c r="Y103" s="26">
        <v>4.8</v>
      </c>
      <c r="Z103" s="26">
        <v>4.3</v>
      </c>
      <c r="AA103" s="26">
        <v>0</v>
      </c>
      <c r="AB103" s="26">
        <v>1.7</v>
      </c>
      <c r="AC103" s="26">
        <v>11.2</v>
      </c>
      <c r="AD103" s="31">
        <v>867.04</v>
      </c>
      <c r="AE103" s="31">
        <v>473.08</v>
      </c>
      <c r="AF103" s="31">
        <v>85.26</v>
      </c>
      <c r="AG103" s="31">
        <v>1.66</v>
      </c>
      <c r="AH103" s="31">
        <v>90.36</v>
      </c>
      <c r="AI103" s="39">
        <v>53.3</v>
      </c>
      <c r="AJ103" s="39">
        <v>0.54</v>
      </c>
      <c r="AK103" s="31">
        <v>13</v>
      </c>
      <c r="AL103" s="39">
        <v>0.13</v>
      </c>
      <c r="AM103" s="39">
        <v>0.72</v>
      </c>
      <c r="AN103" s="26">
        <v>0.3</v>
      </c>
      <c r="AO103" s="26">
        <v>0</v>
      </c>
      <c r="AP103" s="27">
        <v>0</v>
      </c>
      <c r="AQ103" s="27">
        <v>0</v>
      </c>
      <c r="AR103" s="27">
        <v>0</v>
      </c>
      <c r="AS103" s="27">
        <v>0</v>
      </c>
      <c r="AT103" s="27">
        <v>0</v>
      </c>
      <c r="AU103" s="27">
        <v>0</v>
      </c>
      <c r="AV103" s="27">
        <v>0.2</v>
      </c>
      <c r="AW103" s="27">
        <v>0.1</v>
      </c>
      <c r="AX103" s="27">
        <v>0</v>
      </c>
      <c r="AY103" s="27">
        <v>0</v>
      </c>
      <c r="AZ103" s="27">
        <v>0</v>
      </c>
      <c r="BA103" s="27">
        <v>0.4</v>
      </c>
      <c r="BB103" s="27">
        <v>0</v>
      </c>
      <c r="BC103" s="27">
        <v>0</v>
      </c>
      <c r="BD103" s="27">
        <v>0</v>
      </c>
      <c r="BE103" s="27">
        <v>0.8</v>
      </c>
      <c r="BF103" s="27">
        <v>0</v>
      </c>
      <c r="BG103" s="27">
        <v>0</v>
      </c>
      <c r="BH103" s="27">
        <v>0</v>
      </c>
      <c r="BI103" s="27">
        <v>0.1</v>
      </c>
      <c r="BJ103" s="27">
        <v>0</v>
      </c>
      <c r="BK103" s="27">
        <v>0</v>
      </c>
      <c r="BL103" s="27">
        <v>0</v>
      </c>
      <c r="BM103" s="27">
        <v>0</v>
      </c>
      <c r="BN103" s="27">
        <v>0</v>
      </c>
      <c r="BO103" s="27">
        <v>0</v>
      </c>
      <c r="BP103" s="28">
        <v>179.57</v>
      </c>
      <c r="BQ103" s="28">
        <v>246.03</v>
      </c>
      <c r="BR103" s="28">
        <v>394.47</v>
      </c>
      <c r="BS103" s="28">
        <v>23.38</v>
      </c>
      <c r="BT103" s="28">
        <v>902.83</v>
      </c>
      <c r="BU103" s="28">
        <v>154.56</v>
      </c>
      <c r="BV103" s="28">
        <v>67.37</v>
      </c>
      <c r="BW103" s="28">
        <v>111.14</v>
      </c>
      <c r="BX103" s="28">
        <v>217.5</v>
      </c>
      <c r="BY103" s="28">
        <v>183.25</v>
      </c>
      <c r="BZ103" s="28">
        <v>38.42</v>
      </c>
      <c r="CA103" s="28">
        <v>139.22</v>
      </c>
      <c r="CB103" s="28">
        <v>161.21</v>
      </c>
      <c r="CC103" s="28">
        <v>156.66</v>
      </c>
      <c r="CD103" s="28">
        <v>126.07</v>
      </c>
      <c r="CE103" s="28">
        <v>79.8</v>
      </c>
      <c r="CF103" s="28">
        <v>143.41</v>
      </c>
    </row>
    <row r="104" spans="1:84" s="19" customFormat="1">
      <c r="A104" s="11">
        <v>7</v>
      </c>
      <c r="B104" s="11" t="s">
        <v>455</v>
      </c>
      <c r="C104" s="11" t="s">
        <v>463</v>
      </c>
      <c r="D104" s="11" t="s">
        <v>529</v>
      </c>
      <c r="E104" s="11">
        <v>400</v>
      </c>
      <c r="F104" s="30">
        <v>595.61</v>
      </c>
      <c r="G104" s="27">
        <v>44.9</v>
      </c>
      <c r="H104" s="27">
        <v>45.9</v>
      </c>
      <c r="I104" s="27">
        <v>25.8</v>
      </c>
      <c r="J104" s="11">
        <v>11.6</v>
      </c>
      <c r="K104" s="11">
        <v>276.39999999999998</v>
      </c>
      <c r="L104" s="27">
        <v>7</v>
      </c>
      <c r="M104" s="39">
        <v>0.24</v>
      </c>
      <c r="N104" s="39">
        <v>0.37</v>
      </c>
      <c r="O104" s="39">
        <v>1.1200000000000001</v>
      </c>
      <c r="P104" s="39">
        <v>1.23</v>
      </c>
      <c r="Q104" s="39">
        <v>108.13</v>
      </c>
      <c r="R104" s="39">
        <v>5.54</v>
      </c>
      <c r="S104" s="39">
        <v>38.61</v>
      </c>
      <c r="T104" s="39">
        <v>2133.37</v>
      </c>
      <c r="U104" s="11">
        <v>6.82</v>
      </c>
      <c r="V104" s="39">
        <v>0.04</v>
      </c>
      <c r="W104" s="39">
        <v>193.4</v>
      </c>
      <c r="X104" s="11">
        <v>3.6</v>
      </c>
      <c r="Y104" s="27">
        <v>5.9</v>
      </c>
      <c r="Z104" s="27">
        <v>4.8</v>
      </c>
      <c r="AA104" s="27">
        <v>0</v>
      </c>
      <c r="AB104" s="27">
        <v>6.9</v>
      </c>
      <c r="AC104" s="27">
        <v>21.2</v>
      </c>
      <c r="AD104" s="39">
        <v>1535.83</v>
      </c>
      <c r="AE104" s="39">
        <v>1200.24</v>
      </c>
      <c r="AF104" s="39">
        <v>98.64</v>
      </c>
      <c r="AG104" s="39">
        <v>3.38</v>
      </c>
      <c r="AH104" s="39">
        <v>505.25</v>
      </c>
      <c r="AI104" s="39">
        <v>104.42</v>
      </c>
      <c r="AJ104" s="39">
        <v>0.97</v>
      </c>
      <c r="AK104" s="39">
        <v>57.56</v>
      </c>
      <c r="AL104" s="39">
        <v>0.34</v>
      </c>
      <c r="AM104" s="39">
        <v>3.55</v>
      </c>
      <c r="AN104" s="27">
        <v>6</v>
      </c>
      <c r="AO104" s="27">
        <v>0.2</v>
      </c>
      <c r="AP104" s="27">
        <v>0</v>
      </c>
      <c r="AQ104" s="27">
        <v>0</v>
      </c>
      <c r="AR104" s="27">
        <v>0</v>
      </c>
      <c r="AS104" s="27">
        <v>1.6983071768326638E-3</v>
      </c>
      <c r="AT104" s="27">
        <v>3.1794379961075821E-2</v>
      </c>
      <c r="AU104" s="27">
        <v>0.17937477034810545</v>
      </c>
      <c r="AV104" s="27">
        <v>4.4848369225603379</v>
      </c>
      <c r="AW104" s="27">
        <v>1.270946328006288</v>
      </c>
      <c r="AX104" s="27">
        <v>3.1974799247989037E-2</v>
      </c>
      <c r="AY104" s="27">
        <v>5.0502509321565359E-2</v>
      </c>
      <c r="AZ104" s="27">
        <v>1.290263388143611</v>
      </c>
      <c r="BA104" s="27">
        <v>8.1155770081486711</v>
      </c>
      <c r="BB104" s="27">
        <v>0.46475583599204912</v>
      </c>
      <c r="BC104" s="27">
        <v>8.2151465359720593E-2</v>
      </c>
      <c r="BD104" s="27">
        <v>2.6681725697332199E-2</v>
      </c>
      <c r="BE104" s="27">
        <v>4.8512943915011828</v>
      </c>
      <c r="BF104" s="27">
        <v>2.0731668842975771E-2</v>
      </c>
      <c r="BG104" s="27">
        <v>4.0331120833520508E-2</v>
      </c>
      <c r="BH104" s="27">
        <v>0.12778879497545129</v>
      </c>
      <c r="BI104" s="27">
        <v>0.44345261647806394</v>
      </c>
      <c r="BJ104" s="27">
        <v>6.143461477266827E-3</v>
      </c>
      <c r="BK104" s="27">
        <v>1.5705978640259424E-2</v>
      </c>
      <c r="BL104" s="27">
        <v>9.7820439632980878E-3</v>
      </c>
      <c r="BM104" s="27">
        <v>7.504850232956585E-2</v>
      </c>
      <c r="BN104" s="27">
        <v>6.4606845781486941E-2</v>
      </c>
      <c r="BO104" s="27">
        <v>1.3210849588393822E-2</v>
      </c>
      <c r="BP104" s="28">
        <v>2465.1998212526019</v>
      </c>
      <c r="BQ104" s="28">
        <v>2851.7227448300018</v>
      </c>
      <c r="BR104" s="28">
        <v>4361.7611085452536</v>
      </c>
      <c r="BS104" s="28">
        <v>307.73011535037659</v>
      </c>
      <c r="BT104" s="28">
        <v>7778.83843669619</v>
      </c>
      <c r="BU104" s="28">
        <v>2230.0786830855427</v>
      </c>
      <c r="BV104" s="28">
        <v>1198.5822487734717</v>
      </c>
      <c r="BW104" s="28">
        <v>1796.2415107571942</v>
      </c>
      <c r="BX104" s="28">
        <v>3245.4046437118363</v>
      </c>
      <c r="BY104" s="28">
        <v>3593.3121324003564</v>
      </c>
      <c r="BZ104" s="28">
        <v>878.04031233654757</v>
      </c>
      <c r="CA104" s="28">
        <v>1830.1412719410075</v>
      </c>
      <c r="CB104" s="28">
        <v>1865.8248818901823</v>
      </c>
      <c r="CC104" s="28">
        <v>1833.3861776763358</v>
      </c>
      <c r="CD104" s="28">
        <v>2019.9394227758949</v>
      </c>
      <c r="CE104" s="28">
        <v>1310.5132632969255</v>
      </c>
      <c r="CF104" s="28">
        <v>1966.3147359011236</v>
      </c>
    </row>
    <row r="105" spans="1:84" s="19" customFormat="1">
      <c r="A105" s="11">
        <v>8</v>
      </c>
      <c r="B105" s="11" t="s">
        <v>455</v>
      </c>
      <c r="C105" s="11" t="s">
        <v>493</v>
      </c>
      <c r="D105" s="11" t="s">
        <v>529</v>
      </c>
      <c r="E105" s="11">
        <v>300</v>
      </c>
      <c r="F105" s="30">
        <v>558.47</v>
      </c>
      <c r="G105" s="27">
        <v>23.1</v>
      </c>
      <c r="H105" s="27">
        <v>45.5</v>
      </c>
      <c r="I105" s="27">
        <v>31.6</v>
      </c>
      <c r="J105" s="11">
        <v>6.6</v>
      </c>
      <c r="K105" s="11">
        <v>195.4</v>
      </c>
      <c r="L105" s="27">
        <v>4.5</v>
      </c>
      <c r="M105" s="39">
        <v>0.22</v>
      </c>
      <c r="N105" s="39">
        <v>0.38</v>
      </c>
      <c r="O105" s="39" t="s">
        <v>552</v>
      </c>
      <c r="P105" s="39">
        <v>2.96</v>
      </c>
      <c r="Q105" s="39">
        <v>57.96</v>
      </c>
      <c r="R105" s="39">
        <v>0</v>
      </c>
      <c r="S105" s="39">
        <v>75.14</v>
      </c>
      <c r="T105" s="39">
        <v>493.75</v>
      </c>
      <c r="U105" s="11">
        <v>3.58</v>
      </c>
      <c r="V105" s="39">
        <v>0.23</v>
      </c>
      <c r="W105" s="39">
        <v>217.67</v>
      </c>
      <c r="X105" s="11">
        <v>0.6</v>
      </c>
      <c r="Y105" s="27">
        <v>3.2</v>
      </c>
      <c r="Z105" s="27">
        <v>3.2</v>
      </c>
      <c r="AA105" s="27">
        <v>0</v>
      </c>
      <c r="AB105" s="27">
        <v>1.5</v>
      </c>
      <c r="AC105" s="27">
        <v>8.5</v>
      </c>
      <c r="AD105" s="39">
        <v>1016.94</v>
      </c>
      <c r="AE105" s="39">
        <v>818.11</v>
      </c>
      <c r="AF105" s="39">
        <v>63.06</v>
      </c>
      <c r="AG105" s="39">
        <v>2.5</v>
      </c>
      <c r="AH105" s="39">
        <v>421.66</v>
      </c>
      <c r="AI105" s="39">
        <v>77.069999999999993</v>
      </c>
      <c r="AJ105" s="39">
        <v>0.41</v>
      </c>
      <c r="AK105" s="39">
        <v>51.18</v>
      </c>
      <c r="AL105" s="39">
        <v>0.24</v>
      </c>
      <c r="AM105" s="39">
        <v>3.59</v>
      </c>
      <c r="AN105" s="27">
        <v>11.3</v>
      </c>
      <c r="AO105" s="27">
        <v>0.3</v>
      </c>
      <c r="AP105" s="27">
        <v>0</v>
      </c>
      <c r="AQ105" s="27">
        <v>0</v>
      </c>
      <c r="AR105" s="27">
        <v>0</v>
      </c>
      <c r="AS105" s="27">
        <v>1.0735303387838242E-2</v>
      </c>
      <c r="AT105" s="27">
        <v>6.5754597759438801E-2</v>
      </c>
      <c r="AU105" s="27">
        <v>0.34975241821396341</v>
      </c>
      <c r="AV105" s="27">
        <v>8.661938597743049</v>
      </c>
      <c r="AW105" s="27">
        <v>2.1396790970990853</v>
      </c>
      <c r="AX105" s="27">
        <v>3.5596334339805996E-2</v>
      </c>
      <c r="AY105" s="27">
        <v>0.10592332578478025</v>
      </c>
      <c r="AZ105" s="27">
        <v>2.2251872184514925</v>
      </c>
      <c r="BA105" s="27">
        <v>13.861326673446948</v>
      </c>
      <c r="BB105" s="27">
        <v>0.76724754366899617</v>
      </c>
      <c r="BC105" s="27">
        <v>0.14192641709911455</v>
      </c>
      <c r="BD105" s="27">
        <v>4.972886410988929E-2</v>
      </c>
      <c r="BE105" s="27">
        <v>5.4342255903256929</v>
      </c>
      <c r="BF105" s="27">
        <v>5.6422791588811097E-2</v>
      </c>
      <c r="BG105" s="27">
        <v>5.2081063655176327E-2</v>
      </c>
      <c r="BH105" s="27">
        <v>0.16264788008350012</v>
      </c>
      <c r="BI105" s="27">
        <v>0.39066554126144853</v>
      </c>
      <c r="BJ105" s="27">
        <v>1.0823100242595798E-2</v>
      </c>
      <c r="BK105" s="27">
        <v>2.2157585117574694E-2</v>
      </c>
      <c r="BL105" s="27">
        <v>1.6032985628840889E-2</v>
      </c>
      <c r="BM105" s="27">
        <v>0.14015116652360926</v>
      </c>
      <c r="BN105" s="27">
        <v>7.8432381137572865E-2</v>
      </c>
      <c r="BO105" s="27">
        <v>3.1970188570734852E-2</v>
      </c>
      <c r="BP105" s="28">
        <v>2198.6220013970224</v>
      </c>
      <c r="BQ105" s="28">
        <v>2818.650894467316</v>
      </c>
      <c r="BR105" s="28">
        <v>3872.9985009793963</v>
      </c>
      <c r="BS105" s="28">
        <v>291.02373984973417</v>
      </c>
      <c r="BT105" s="28">
        <v>6674.5689879485726</v>
      </c>
      <c r="BU105" s="28">
        <v>2274.2398927548156</v>
      </c>
      <c r="BV105" s="28">
        <v>1133.5331873568248</v>
      </c>
      <c r="BW105" s="28">
        <v>1573.2175379836876</v>
      </c>
      <c r="BX105" s="28">
        <v>3050.2986245774418</v>
      </c>
      <c r="BY105" s="28">
        <v>3210.6897358394872</v>
      </c>
      <c r="BZ105" s="28">
        <v>970.59043444784675</v>
      </c>
      <c r="CA105" s="28">
        <v>1783.3549866055605</v>
      </c>
      <c r="CB105" s="28">
        <v>1743.2553523668691</v>
      </c>
      <c r="CC105" s="28">
        <v>1763.9816115748699</v>
      </c>
      <c r="CD105" s="28">
        <v>1873.1425888946292</v>
      </c>
      <c r="CE105" s="28">
        <v>1287.479866198091</v>
      </c>
      <c r="CF105" s="28">
        <v>1707.2080101062761</v>
      </c>
    </row>
    <row r="106" spans="1:84" s="19" customFormat="1">
      <c r="A106" s="11">
        <v>467</v>
      </c>
      <c r="B106" s="11" t="s">
        <v>449</v>
      </c>
      <c r="C106" s="17" t="s">
        <v>270</v>
      </c>
      <c r="D106" s="17" t="s">
        <v>292</v>
      </c>
      <c r="E106" s="17">
        <v>100</v>
      </c>
      <c r="F106" s="37">
        <v>310.2465418225068</v>
      </c>
      <c r="G106" s="25">
        <v>28.419271077124563</v>
      </c>
      <c r="H106" s="25">
        <v>15.936433333333335</v>
      </c>
      <c r="I106" s="25">
        <v>14.758191575630583</v>
      </c>
      <c r="J106" s="25">
        <v>0.53505816185400856</v>
      </c>
      <c r="K106" s="25">
        <v>39.130507061443538</v>
      </c>
      <c r="L106" s="25">
        <v>1.7555969524679853</v>
      </c>
      <c r="M106" s="38">
        <v>7.6487114809662915E-2</v>
      </c>
      <c r="N106" s="38">
        <v>0.13654212627384796</v>
      </c>
      <c r="O106" s="39" t="s">
        <v>602</v>
      </c>
      <c r="P106" s="38">
        <v>1.9714816737593381</v>
      </c>
      <c r="Q106" s="39" t="s">
        <v>602</v>
      </c>
      <c r="R106" s="38">
        <v>1.7317688419131068</v>
      </c>
      <c r="S106" s="38">
        <v>6.7299741885589013</v>
      </c>
      <c r="T106" s="38">
        <v>163.7016857408224</v>
      </c>
      <c r="U106" s="11">
        <v>4.57</v>
      </c>
      <c r="V106" s="39">
        <v>0.12</v>
      </c>
      <c r="W106" s="38">
        <v>51.248688634208385</v>
      </c>
      <c r="X106" s="25">
        <v>0.81896652910517942</v>
      </c>
      <c r="Y106" s="25">
        <v>1.3004254345741102</v>
      </c>
      <c r="Z106" s="25">
        <v>0.82368891318870696</v>
      </c>
      <c r="AA106" s="25">
        <v>0</v>
      </c>
      <c r="AB106" s="25">
        <v>3.6128909326058771</v>
      </c>
      <c r="AC106" s="25">
        <v>6.555971809473875</v>
      </c>
      <c r="AD106" s="31">
        <v>426.19846839645447</v>
      </c>
      <c r="AE106" s="31">
        <v>236.51933688031025</v>
      </c>
      <c r="AF106" s="31">
        <v>18.906273848376426</v>
      </c>
      <c r="AG106" s="31">
        <v>0.76946836308220856</v>
      </c>
      <c r="AH106" s="31">
        <v>183.12053402755359</v>
      </c>
      <c r="AI106" s="39">
        <v>22.43</v>
      </c>
      <c r="AJ106" s="39">
        <v>0.15</v>
      </c>
      <c r="AK106" s="31" t="s">
        <v>603</v>
      </c>
      <c r="AL106" s="39">
        <v>7.0000000000000007E-2</v>
      </c>
      <c r="AM106" s="39">
        <v>1.06</v>
      </c>
      <c r="AN106" s="26">
        <v>3.1846909527590359</v>
      </c>
      <c r="AO106" s="26">
        <v>9.5790988686529299E-2</v>
      </c>
      <c r="AP106" s="27">
        <v>0</v>
      </c>
      <c r="AQ106" s="27">
        <v>0</v>
      </c>
      <c r="AR106" s="27">
        <v>0</v>
      </c>
      <c r="AS106" s="27">
        <v>0</v>
      </c>
      <c r="AT106" s="27">
        <v>0</v>
      </c>
      <c r="AU106" s="27">
        <v>0.1</v>
      </c>
      <c r="AV106" s="27">
        <v>2.4</v>
      </c>
      <c r="AW106" s="27">
        <v>0.7</v>
      </c>
      <c r="AX106" s="27">
        <v>0</v>
      </c>
      <c r="AY106" s="27">
        <v>0</v>
      </c>
      <c r="AZ106" s="27">
        <v>0.4</v>
      </c>
      <c r="BA106" s="27">
        <v>4.9000000000000004</v>
      </c>
      <c r="BB106" s="27">
        <v>0.4</v>
      </c>
      <c r="BC106" s="27">
        <v>0.1</v>
      </c>
      <c r="BD106" s="27">
        <v>0</v>
      </c>
      <c r="BE106" s="27">
        <v>5</v>
      </c>
      <c r="BF106" s="27">
        <v>0</v>
      </c>
      <c r="BG106" s="27">
        <v>0</v>
      </c>
      <c r="BH106" s="27">
        <v>0</v>
      </c>
      <c r="BI106" s="27">
        <v>0.6</v>
      </c>
      <c r="BJ106" s="27">
        <v>0</v>
      </c>
      <c r="BK106" s="27">
        <v>0</v>
      </c>
      <c r="BL106" s="27">
        <v>0</v>
      </c>
      <c r="BM106" s="27">
        <v>0</v>
      </c>
      <c r="BN106" s="27">
        <v>0.1</v>
      </c>
      <c r="BO106" s="27">
        <v>0</v>
      </c>
      <c r="BP106" s="28">
        <v>865.21</v>
      </c>
      <c r="BQ106" s="28">
        <v>960.53</v>
      </c>
      <c r="BR106" s="28">
        <v>1378.81</v>
      </c>
      <c r="BS106" s="28">
        <v>64.680000000000007</v>
      </c>
      <c r="BT106" s="28">
        <v>2666.12</v>
      </c>
      <c r="BU106" s="28">
        <v>829.69</v>
      </c>
      <c r="BV106" s="28">
        <v>399.33</v>
      </c>
      <c r="BW106" s="28">
        <v>596.37</v>
      </c>
      <c r="BX106" s="28">
        <v>1195.7</v>
      </c>
      <c r="BY106" s="28">
        <v>1199.21</v>
      </c>
      <c r="BZ106" s="28">
        <v>315.5</v>
      </c>
      <c r="CA106" s="28">
        <v>642.61</v>
      </c>
      <c r="CB106" s="28">
        <v>690.07</v>
      </c>
      <c r="CC106" s="28">
        <v>633.89</v>
      </c>
      <c r="CD106" s="28">
        <v>651.35</v>
      </c>
      <c r="CE106" s="28">
        <v>308.13</v>
      </c>
      <c r="CF106" s="28">
        <v>623.4</v>
      </c>
    </row>
    <row r="107" spans="1:84" s="19" customFormat="1">
      <c r="A107" s="11">
        <v>34</v>
      </c>
      <c r="B107" s="29" t="s">
        <v>448</v>
      </c>
      <c r="C107" s="11" t="s">
        <v>380</v>
      </c>
      <c r="D107" s="11" t="s">
        <v>278</v>
      </c>
      <c r="E107" s="30">
        <v>700</v>
      </c>
      <c r="F107" s="36">
        <v>307</v>
      </c>
      <c r="G107" s="26">
        <v>19.100000000000001</v>
      </c>
      <c r="H107" s="26">
        <v>34.700000000000003</v>
      </c>
      <c r="I107" s="26">
        <v>10.199999999999999</v>
      </c>
      <c r="J107" s="26">
        <v>13.1</v>
      </c>
      <c r="K107" s="26">
        <v>629</v>
      </c>
      <c r="L107" s="26">
        <v>7</v>
      </c>
      <c r="M107" s="31">
        <v>0.38</v>
      </c>
      <c r="N107" s="31">
        <v>0.35</v>
      </c>
      <c r="O107" s="39">
        <v>1.33</v>
      </c>
      <c r="P107" s="31">
        <v>6.08</v>
      </c>
      <c r="Q107" s="39">
        <v>90.37</v>
      </c>
      <c r="R107" s="31">
        <v>0</v>
      </c>
      <c r="S107" s="31">
        <v>445.79</v>
      </c>
      <c r="T107" s="31">
        <v>1388.04</v>
      </c>
      <c r="U107" s="11">
        <v>5.52</v>
      </c>
      <c r="V107" s="39">
        <v>0.06</v>
      </c>
      <c r="W107" s="31">
        <v>154.54</v>
      </c>
      <c r="X107" s="26">
        <v>0</v>
      </c>
      <c r="Y107" s="26">
        <v>0</v>
      </c>
      <c r="Z107" s="26">
        <v>0.9</v>
      </c>
      <c r="AA107" s="26">
        <v>0</v>
      </c>
      <c r="AB107" s="26">
        <v>0</v>
      </c>
      <c r="AC107" s="26">
        <v>0.9</v>
      </c>
      <c r="AD107" s="31">
        <v>1891.77</v>
      </c>
      <c r="AE107" s="31">
        <v>686.47</v>
      </c>
      <c r="AF107" s="31">
        <v>151.16999999999999</v>
      </c>
      <c r="AG107" s="31">
        <v>3.6</v>
      </c>
      <c r="AH107" s="31">
        <v>349.84</v>
      </c>
      <c r="AI107" s="39">
        <v>101.7</v>
      </c>
      <c r="AJ107" s="39">
        <v>0.89</v>
      </c>
      <c r="AK107" s="31">
        <v>61.4</v>
      </c>
      <c r="AL107" s="39">
        <v>0.36</v>
      </c>
      <c r="AM107" s="39">
        <v>2.83</v>
      </c>
      <c r="AN107" s="26">
        <v>2.4</v>
      </c>
      <c r="AO107" s="26">
        <v>0</v>
      </c>
      <c r="AP107" s="27">
        <v>0</v>
      </c>
      <c r="AQ107" s="27">
        <v>0</v>
      </c>
      <c r="AR107" s="27">
        <v>0</v>
      </c>
      <c r="AS107" s="27">
        <v>0</v>
      </c>
      <c r="AT107" s="27">
        <v>0</v>
      </c>
      <c r="AU107" s="27">
        <v>0.1</v>
      </c>
      <c r="AV107" s="27">
        <v>1.7</v>
      </c>
      <c r="AW107" s="27">
        <v>0.5</v>
      </c>
      <c r="AX107" s="27">
        <v>0</v>
      </c>
      <c r="AY107" s="27">
        <v>0</v>
      </c>
      <c r="AZ107" s="27">
        <v>0.3</v>
      </c>
      <c r="BA107" s="27">
        <v>2.7</v>
      </c>
      <c r="BB107" s="27">
        <v>0.2</v>
      </c>
      <c r="BC107" s="27">
        <v>0</v>
      </c>
      <c r="BD107" s="27">
        <v>0</v>
      </c>
      <c r="BE107" s="27">
        <v>1.8</v>
      </c>
      <c r="BF107" s="27">
        <v>0</v>
      </c>
      <c r="BG107" s="27">
        <v>0</v>
      </c>
      <c r="BH107" s="27">
        <v>0.1</v>
      </c>
      <c r="BI107" s="27">
        <v>0.2</v>
      </c>
      <c r="BJ107" s="27">
        <v>0</v>
      </c>
      <c r="BK107" s="27">
        <v>0</v>
      </c>
      <c r="BL107" s="27">
        <v>0</v>
      </c>
      <c r="BM107" s="27">
        <v>0</v>
      </c>
      <c r="BN107" s="27">
        <v>0</v>
      </c>
      <c r="BO107" s="27">
        <v>0</v>
      </c>
      <c r="BP107" s="28">
        <v>2044.65</v>
      </c>
      <c r="BQ107" s="28">
        <v>2263.7600000000002</v>
      </c>
      <c r="BR107" s="28">
        <v>3402.65</v>
      </c>
      <c r="BS107" s="28">
        <v>371.81</v>
      </c>
      <c r="BT107" s="28">
        <v>5556.7</v>
      </c>
      <c r="BU107" s="28">
        <v>1793.89</v>
      </c>
      <c r="BV107" s="28">
        <v>966.87</v>
      </c>
      <c r="BW107" s="28">
        <v>1413.47</v>
      </c>
      <c r="BX107" s="28">
        <v>2634.31</v>
      </c>
      <c r="BY107" s="28">
        <v>2741.35</v>
      </c>
      <c r="BZ107" s="28">
        <v>731.79</v>
      </c>
      <c r="CA107" s="28">
        <v>1464.81</v>
      </c>
      <c r="CB107" s="28">
        <v>1453.99</v>
      </c>
      <c r="CC107" s="28">
        <v>1503.93</v>
      </c>
      <c r="CD107" s="28">
        <v>1532.81</v>
      </c>
      <c r="CE107" s="28">
        <v>1152.08</v>
      </c>
      <c r="CF107" s="28">
        <v>1593</v>
      </c>
    </row>
    <row r="108" spans="1:84" s="19" customFormat="1">
      <c r="A108" s="11">
        <v>438</v>
      </c>
      <c r="B108" s="29" t="s">
        <v>448</v>
      </c>
      <c r="C108" s="11" t="s">
        <v>444</v>
      </c>
      <c r="D108" s="11" t="s">
        <v>291</v>
      </c>
      <c r="E108" s="30">
        <v>650</v>
      </c>
      <c r="F108" s="36">
        <v>522</v>
      </c>
      <c r="G108" s="26">
        <v>18.2</v>
      </c>
      <c r="H108" s="26">
        <v>72.3</v>
      </c>
      <c r="I108" s="26">
        <v>17.8</v>
      </c>
      <c r="J108" s="26">
        <v>7.7</v>
      </c>
      <c r="K108" s="26">
        <v>536.9</v>
      </c>
      <c r="L108" s="26">
        <v>4.8</v>
      </c>
      <c r="M108" s="31">
        <v>0.25</v>
      </c>
      <c r="N108" s="31">
        <v>0.4</v>
      </c>
      <c r="O108" s="39">
        <f>'100g당'!P441*'100g당'!E441/100</f>
        <v>0.4</v>
      </c>
      <c r="P108" s="31">
        <v>6.8</v>
      </c>
      <c r="Q108" s="39">
        <v>96.83</v>
      </c>
      <c r="R108" s="31">
        <v>0</v>
      </c>
      <c r="S108" s="31">
        <v>29.1</v>
      </c>
      <c r="T108" s="31">
        <v>460.29</v>
      </c>
      <c r="U108" s="11">
        <v>2.25</v>
      </c>
      <c r="V108" s="39">
        <v>0.16</v>
      </c>
      <c r="W108" s="31">
        <v>306.60000000000002</v>
      </c>
      <c r="X108" s="26">
        <v>0.2</v>
      </c>
      <c r="Y108" s="26">
        <v>0</v>
      </c>
      <c r="Z108" s="26">
        <v>0.1</v>
      </c>
      <c r="AA108" s="26">
        <v>0</v>
      </c>
      <c r="AB108" s="26">
        <v>0</v>
      </c>
      <c r="AC108" s="26">
        <v>0.4</v>
      </c>
      <c r="AD108" s="31">
        <v>1015.03</v>
      </c>
      <c r="AE108" s="31">
        <v>513.28</v>
      </c>
      <c r="AF108" s="31">
        <v>202.63</v>
      </c>
      <c r="AG108" s="31">
        <v>4.0199999999999996</v>
      </c>
      <c r="AH108" s="31">
        <v>470.07</v>
      </c>
      <c r="AI108" s="39">
        <v>71.52</v>
      </c>
      <c r="AJ108" s="39">
        <v>0.35</v>
      </c>
      <c r="AK108" s="31">
        <v>76.790000000000006</v>
      </c>
      <c r="AL108" s="39">
        <v>0.22</v>
      </c>
      <c r="AM108" s="39">
        <v>4.57</v>
      </c>
      <c r="AN108" s="26">
        <v>4.5</v>
      </c>
      <c r="AO108" s="26">
        <v>0.1</v>
      </c>
      <c r="AP108" s="27">
        <v>0</v>
      </c>
      <c r="AQ108" s="27">
        <v>0</v>
      </c>
      <c r="AR108" s="27">
        <v>0</v>
      </c>
      <c r="AS108" s="27">
        <v>0</v>
      </c>
      <c r="AT108" s="27">
        <v>0</v>
      </c>
      <c r="AU108" s="27">
        <v>0.1</v>
      </c>
      <c r="AV108" s="27">
        <v>3.3</v>
      </c>
      <c r="AW108" s="27">
        <v>1</v>
      </c>
      <c r="AX108" s="27">
        <v>0</v>
      </c>
      <c r="AY108" s="27">
        <v>0</v>
      </c>
      <c r="AZ108" s="27">
        <v>0.8</v>
      </c>
      <c r="BA108" s="27">
        <v>5.6</v>
      </c>
      <c r="BB108" s="27">
        <v>0.3</v>
      </c>
      <c r="BC108" s="27">
        <v>0.3</v>
      </c>
      <c r="BD108" s="27">
        <v>0</v>
      </c>
      <c r="BE108" s="27">
        <v>2.5</v>
      </c>
      <c r="BF108" s="27">
        <v>0</v>
      </c>
      <c r="BG108" s="27">
        <v>0</v>
      </c>
      <c r="BH108" s="27">
        <v>0</v>
      </c>
      <c r="BI108" s="27">
        <v>0.2</v>
      </c>
      <c r="BJ108" s="27">
        <v>0</v>
      </c>
      <c r="BK108" s="27">
        <v>0</v>
      </c>
      <c r="BL108" s="27">
        <v>0</v>
      </c>
      <c r="BM108" s="27">
        <v>0.1</v>
      </c>
      <c r="BN108" s="27">
        <v>0</v>
      </c>
      <c r="BO108" s="27">
        <v>0</v>
      </c>
      <c r="BP108" s="28">
        <v>4474.28</v>
      </c>
      <c r="BQ108" s="28">
        <v>4872.1400000000003</v>
      </c>
      <c r="BR108" s="28">
        <v>6930.88</v>
      </c>
      <c r="BS108" s="28">
        <v>575.20000000000005</v>
      </c>
      <c r="BT108" s="28">
        <v>11419.62</v>
      </c>
      <c r="BU108" s="28">
        <v>505.66</v>
      </c>
      <c r="BV108" s="28">
        <v>1914.31</v>
      </c>
      <c r="BW108" s="28">
        <v>3108.14</v>
      </c>
      <c r="BX108" s="28">
        <v>5773.46</v>
      </c>
      <c r="BY108" s="28">
        <v>6260.29</v>
      </c>
      <c r="BZ108" s="28">
        <v>1814.37</v>
      </c>
      <c r="CA108" s="28">
        <v>2885.33</v>
      </c>
      <c r="CB108" s="28">
        <v>3055.11</v>
      </c>
      <c r="CC108" s="28">
        <v>3013.02</v>
      </c>
      <c r="CD108" s="28">
        <v>3305.92</v>
      </c>
      <c r="CE108" s="28">
        <v>2274.15</v>
      </c>
      <c r="CF108" s="28">
        <v>3340.07</v>
      </c>
    </row>
    <row r="109" spans="1:84" s="19" customFormat="1">
      <c r="A109" s="11">
        <v>9</v>
      </c>
      <c r="B109" s="11" t="s">
        <v>451</v>
      </c>
      <c r="C109" s="11" t="s">
        <v>120</v>
      </c>
      <c r="D109" s="11" t="s">
        <v>121</v>
      </c>
      <c r="E109" s="11">
        <v>70</v>
      </c>
      <c r="F109" s="36">
        <v>176.7226611370771</v>
      </c>
      <c r="G109" s="26">
        <v>13.347660987696605</v>
      </c>
      <c r="H109" s="26">
        <v>11.561723041353025</v>
      </c>
      <c r="I109" s="26">
        <v>8.5650138912087304</v>
      </c>
      <c r="J109" s="26">
        <v>2.071708333333333</v>
      </c>
      <c r="K109" s="26">
        <v>35.307906599791941</v>
      </c>
      <c r="L109" s="26">
        <v>1.2176954799496962</v>
      </c>
      <c r="M109" s="31">
        <v>0.22614622210385668</v>
      </c>
      <c r="N109" s="31">
        <v>0.18408413082573957</v>
      </c>
      <c r="O109" s="39" t="s">
        <v>602</v>
      </c>
      <c r="P109" s="31">
        <v>1.7132527408262073</v>
      </c>
      <c r="Q109" s="39" t="s">
        <v>602</v>
      </c>
      <c r="R109" s="31">
        <v>0</v>
      </c>
      <c r="S109" s="31">
        <v>14.753471126401704</v>
      </c>
      <c r="T109" s="31">
        <v>46.097313453716978</v>
      </c>
      <c r="U109" s="27" t="s">
        <v>602</v>
      </c>
      <c r="V109" s="39" t="s">
        <v>602</v>
      </c>
      <c r="W109" s="31">
        <v>31.443717647246878</v>
      </c>
      <c r="X109" s="26">
        <v>0.10611446079421824</v>
      </c>
      <c r="Y109" s="26">
        <v>0.81688066304630225</v>
      </c>
      <c r="Z109" s="26">
        <v>1.6399793071792608</v>
      </c>
      <c r="AA109" s="26">
        <v>0</v>
      </c>
      <c r="AB109" s="26">
        <v>0.58913225461110807</v>
      </c>
      <c r="AC109" s="26">
        <v>3.1521066856308892</v>
      </c>
      <c r="AD109" s="31">
        <v>286.91102751629415</v>
      </c>
      <c r="AE109" s="31">
        <v>152.66303000048427</v>
      </c>
      <c r="AF109" s="31">
        <v>17.675046829272684</v>
      </c>
      <c r="AG109" s="31">
        <v>7.6369178888075453</v>
      </c>
      <c r="AH109" s="31">
        <v>122.79812357159608</v>
      </c>
      <c r="AI109" s="27" t="s">
        <v>602</v>
      </c>
      <c r="AJ109" s="27" t="s">
        <v>602</v>
      </c>
      <c r="AK109" s="27" t="s">
        <v>602</v>
      </c>
      <c r="AL109" s="27" t="s">
        <v>602</v>
      </c>
      <c r="AM109" s="27" t="s">
        <v>602</v>
      </c>
      <c r="AN109" s="26">
        <v>2.3153278491683396</v>
      </c>
      <c r="AO109" s="26">
        <v>4.3863194210501402E-2</v>
      </c>
      <c r="AP109" s="27">
        <v>0</v>
      </c>
      <c r="AQ109" s="27">
        <v>0</v>
      </c>
      <c r="AR109" s="27">
        <v>0</v>
      </c>
      <c r="AS109" s="27">
        <v>0</v>
      </c>
      <c r="AT109" s="27">
        <v>0</v>
      </c>
      <c r="AU109" s="27">
        <v>0.1</v>
      </c>
      <c r="AV109" s="27">
        <v>1.8</v>
      </c>
      <c r="AW109" s="27">
        <v>0.5</v>
      </c>
      <c r="AX109" s="27">
        <v>0</v>
      </c>
      <c r="AY109" s="27">
        <v>0</v>
      </c>
      <c r="AZ109" s="27">
        <v>0.4</v>
      </c>
      <c r="BA109" s="27">
        <v>3.3</v>
      </c>
      <c r="BB109" s="27">
        <v>0.2</v>
      </c>
      <c r="BC109" s="27">
        <v>0</v>
      </c>
      <c r="BD109" s="27">
        <v>0</v>
      </c>
      <c r="BE109" s="27">
        <v>1.9</v>
      </c>
      <c r="BF109" s="27">
        <v>0</v>
      </c>
      <c r="BG109" s="27">
        <v>0</v>
      </c>
      <c r="BH109" s="27">
        <v>0</v>
      </c>
      <c r="BI109" s="27">
        <v>0.2</v>
      </c>
      <c r="BJ109" s="27">
        <v>0</v>
      </c>
      <c r="BK109" s="27">
        <v>0</v>
      </c>
      <c r="BL109" s="27">
        <f>'100g당'!BM12*'100g당'!E12/100</f>
        <v>0</v>
      </c>
      <c r="BM109" s="27">
        <v>0</v>
      </c>
      <c r="BN109" s="27">
        <v>0</v>
      </c>
      <c r="BO109" s="27">
        <v>0</v>
      </c>
      <c r="BP109" s="11" t="s">
        <v>552</v>
      </c>
      <c r="BQ109" s="11" t="s">
        <v>552</v>
      </c>
      <c r="BR109" s="11" t="s">
        <v>552</v>
      </c>
      <c r="BS109" s="11" t="s">
        <v>552</v>
      </c>
      <c r="BT109" s="11" t="s">
        <v>552</v>
      </c>
      <c r="BU109" s="11" t="s">
        <v>552</v>
      </c>
      <c r="BV109" s="11" t="s">
        <v>552</v>
      </c>
      <c r="BW109" s="11" t="s">
        <v>552</v>
      </c>
      <c r="BX109" s="11" t="s">
        <v>552</v>
      </c>
      <c r="BY109" s="11" t="s">
        <v>552</v>
      </c>
      <c r="BZ109" s="11" t="s">
        <v>552</v>
      </c>
      <c r="CA109" s="11" t="s">
        <v>552</v>
      </c>
      <c r="CB109" s="11" t="s">
        <v>552</v>
      </c>
      <c r="CC109" s="11" t="s">
        <v>552</v>
      </c>
      <c r="CD109" s="11" t="s">
        <v>552</v>
      </c>
      <c r="CE109" s="11" t="s">
        <v>552</v>
      </c>
      <c r="CF109" s="11" t="s">
        <v>552</v>
      </c>
    </row>
    <row r="110" spans="1:84" s="19" customFormat="1">
      <c r="A110" s="11">
        <v>439</v>
      </c>
      <c r="B110" s="11" t="s">
        <v>449</v>
      </c>
      <c r="C110" s="17" t="s">
        <v>264</v>
      </c>
      <c r="D110" s="17" t="s">
        <v>291</v>
      </c>
      <c r="E110" s="17">
        <v>300</v>
      </c>
      <c r="F110" s="37">
        <v>367.92002577824201</v>
      </c>
      <c r="G110" s="25">
        <v>22.632725491542473</v>
      </c>
      <c r="H110" s="25">
        <v>37.982106880096211</v>
      </c>
      <c r="I110" s="25">
        <v>13.940077365743027</v>
      </c>
      <c r="J110" s="25">
        <v>4.2759572491977993</v>
      </c>
      <c r="K110" s="25">
        <v>221.00788214200438</v>
      </c>
      <c r="L110" s="25">
        <v>4.437208120613934</v>
      </c>
      <c r="M110" s="38">
        <v>0.42384521224689442</v>
      </c>
      <c r="N110" s="38">
        <v>0.34025989664822198</v>
      </c>
      <c r="O110" s="39" t="s">
        <v>602</v>
      </c>
      <c r="P110" s="38">
        <v>7.3996677635441053</v>
      </c>
      <c r="Q110" s="39" t="s">
        <v>602</v>
      </c>
      <c r="R110" s="38">
        <v>0</v>
      </c>
      <c r="S110" s="38">
        <v>41.490756093387567</v>
      </c>
      <c r="T110" s="38">
        <v>1172.7004957244037</v>
      </c>
      <c r="U110" s="11">
        <v>2.89</v>
      </c>
      <c r="V110" s="39">
        <v>0.25</v>
      </c>
      <c r="W110" s="38">
        <v>154.83634274093325</v>
      </c>
      <c r="X110" s="25">
        <v>0.52135396201702688</v>
      </c>
      <c r="Y110" s="25">
        <v>1.9027249173198055</v>
      </c>
      <c r="Z110" s="25">
        <v>1.3903032857709794</v>
      </c>
      <c r="AA110" s="25">
        <v>0</v>
      </c>
      <c r="AB110" s="25">
        <v>1.9346676308111348</v>
      </c>
      <c r="AC110" s="25">
        <v>5.749049795918947</v>
      </c>
      <c r="AD110" s="31">
        <v>1023.0173289411864</v>
      </c>
      <c r="AE110" s="31">
        <v>730.58662718367395</v>
      </c>
      <c r="AF110" s="31">
        <v>114.23748195680503</v>
      </c>
      <c r="AG110" s="31">
        <v>2.0605712399210891</v>
      </c>
      <c r="AH110" s="31">
        <v>346.77975671614331</v>
      </c>
      <c r="AI110" s="39">
        <v>64.040000000000006</v>
      </c>
      <c r="AJ110" s="39">
        <v>0.32</v>
      </c>
      <c r="AK110" s="31" t="s">
        <v>603</v>
      </c>
      <c r="AL110" s="39">
        <v>0.21</v>
      </c>
      <c r="AM110" s="39">
        <v>2.42</v>
      </c>
      <c r="AN110" s="26">
        <v>4.0294744419041688</v>
      </c>
      <c r="AO110" s="26">
        <v>8.2784235049966001E-2</v>
      </c>
      <c r="AP110" s="27">
        <v>0</v>
      </c>
      <c r="AQ110" s="27">
        <v>0</v>
      </c>
      <c r="AR110" s="27">
        <v>0</v>
      </c>
      <c r="AS110" s="27">
        <v>0</v>
      </c>
      <c r="AT110" s="27">
        <v>0</v>
      </c>
      <c r="AU110" s="27">
        <v>0.1</v>
      </c>
      <c r="AV110" s="27">
        <v>3</v>
      </c>
      <c r="AW110" s="27">
        <v>0.9</v>
      </c>
      <c r="AX110" s="27">
        <v>0</v>
      </c>
      <c r="AY110" s="27">
        <v>0</v>
      </c>
      <c r="AZ110" s="27">
        <v>0.7</v>
      </c>
      <c r="BA110" s="27">
        <v>5</v>
      </c>
      <c r="BB110" s="27">
        <v>0.4</v>
      </c>
      <c r="BC110" s="27">
        <v>0.1</v>
      </c>
      <c r="BD110" s="27">
        <v>0</v>
      </c>
      <c r="BE110" s="27">
        <v>2.2000000000000002</v>
      </c>
      <c r="BF110" s="27">
        <v>0</v>
      </c>
      <c r="BG110" s="27">
        <v>0</v>
      </c>
      <c r="BH110" s="27">
        <v>0.1</v>
      </c>
      <c r="BI110" s="27">
        <v>0.1</v>
      </c>
      <c r="BJ110" s="27">
        <v>0</v>
      </c>
      <c r="BK110" s="27">
        <v>0</v>
      </c>
      <c r="BL110" s="27">
        <v>0</v>
      </c>
      <c r="BM110" s="27">
        <v>0.1</v>
      </c>
      <c r="BN110" s="27">
        <v>0</v>
      </c>
      <c r="BO110" s="27">
        <v>0</v>
      </c>
      <c r="BP110" s="28">
        <v>2414.4899999999998</v>
      </c>
      <c r="BQ110" s="28">
        <v>2670.15</v>
      </c>
      <c r="BR110" s="28">
        <v>3995.56</v>
      </c>
      <c r="BS110" s="28">
        <v>133.97</v>
      </c>
      <c r="BT110" s="28">
        <v>7278.5</v>
      </c>
      <c r="BU110" s="28">
        <v>2261.0500000000002</v>
      </c>
      <c r="BV110" s="28">
        <v>1083.4000000000001</v>
      </c>
      <c r="BW110" s="28">
        <v>1711.75</v>
      </c>
      <c r="BX110" s="28">
        <v>3059.73</v>
      </c>
      <c r="BY110" s="28">
        <v>3561.22</v>
      </c>
      <c r="BZ110" s="28">
        <v>878.7</v>
      </c>
      <c r="CA110" s="28">
        <v>1517.44</v>
      </c>
      <c r="CB110" s="28">
        <v>1721.72</v>
      </c>
      <c r="CC110" s="28">
        <v>1619.84</v>
      </c>
      <c r="CD110" s="28">
        <v>1716.92</v>
      </c>
      <c r="CE110" s="28">
        <v>1125.51</v>
      </c>
      <c r="CF110" s="28">
        <v>1839.07</v>
      </c>
    </row>
    <row r="111" spans="1:84" s="19" customFormat="1">
      <c r="A111" s="11">
        <v>374</v>
      </c>
      <c r="B111" s="11" t="s">
        <v>455</v>
      </c>
      <c r="C111" s="11" t="s">
        <v>494</v>
      </c>
      <c r="D111" s="11" t="s">
        <v>536</v>
      </c>
      <c r="E111" s="11">
        <v>1000</v>
      </c>
      <c r="F111" s="30">
        <v>1128.22</v>
      </c>
      <c r="G111" s="27">
        <v>98.9</v>
      </c>
      <c r="H111" s="27">
        <v>88.1</v>
      </c>
      <c r="I111" s="27">
        <v>42.3</v>
      </c>
      <c r="J111" s="11">
        <v>5.6</v>
      </c>
      <c r="K111" s="11">
        <v>764.5</v>
      </c>
      <c r="L111" s="27">
        <v>6.2</v>
      </c>
      <c r="M111" s="39">
        <v>0.22</v>
      </c>
      <c r="N111" s="39">
        <v>0.71</v>
      </c>
      <c r="O111" s="39" t="s">
        <v>552</v>
      </c>
      <c r="P111" s="39">
        <v>10.029999999999999</v>
      </c>
      <c r="Q111" s="39">
        <v>119.98</v>
      </c>
      <c r="R111" s="39">
        <v>0</v>
      </c>
      <c r="S111" s="39">
        <v>76.849999999999994</v>
      </c>
      <c r="T111" s="39">
        <v>135.51</v>
      </c>
      <c r="U111" s="11">
        <v>5.79</v>
      </c>
      <c r="V111" s="39">
        <v>0.24</v>
      </c>
      <c r="W111" s="39">
        <v>344.06</v>
      </c>
      <c r="X111" s="11">
        <v>3.7</v>
      </c>
      <c r="Y111" s="27">
        <v>0.6</v>
      </c>
      <c r="Z111" s="27">
        <v>0.7</v>
      </c>
      <c r="AA111" s="27">
        <v>0</v>
      </c>
      <c r="AB111" s="27">
        <v>0</v>
      </c>
      <c r="AC111" s="27">
        <v>5</v>
      </c>
      <c r="AD111" s="39">
        <v>794.48</v>
      </c>
      <c r="AE111" s="39">
        <v>1449.77</v>
      </c>
      <c r="AF111" s="39">
        <v>450.95</v>
      </c>
      <c r="AG111" s="39">
        <v>3.56</v>
      </c>
      <c r="AH111" s="39">
        <v>896.92</v>
      </c>
      <c r="AI111" s="39">
        <v>134.69999999999999</v>
      </c>
      <c r="AJ111" s="39">
        <v>2.17</v>
      </c>
      <c r="AK111" s="39">
        <v>77.23</v>
      </c>
      <c r="AL111" s="39">
        <v>0.46</v>
      </c>
      <c r="AM111" s="39">
        <v>5.74</v>
      </c>
      <c r="AN111" s="27">
        <v>11.8</v>
      </c>
      <c r="AO111" s="27">
        <v>0.2</v>
      </c>
      <c r="AP111" s="27">
        <v>0</v>
      </c>
      <c r="AQ111" s="27">
        <v>0</v>
      </c>
      <c r="AR111" s="27">
        <v>0</v>
      </c>
      <c r="AS111" s="27">
        <v>1.269046407322864E-2</v>
      </c>
      <c r="AT111" s="27">
        <v>2.304681395402346E-2</v>
      </c>
      <c r="AU111" s="27">
        <v>0.34867971756539462</v>
      </c>
      <c r="AV111" s="27">
        <v>8.9851669239401843</v>
      </c>
      <c r="AW111" s="27">
        <v>2.4344303706291184</v>
      </c>
      <c r="AX111" s="27">
        <v>3.0672701675706057E-2</v>
      </c>
      <c r="AY111" s="27">
        <v>9.8279107777164615E-2</v>
      </c>
      <c r="AZ111" s="27">
        <v>2.0505325755118839</v>
      </c>
      <c r="BA111" s="27">
        <v>13.696690421070413</v>
      </c>
      <c r="BB111" s="27">
        <v>0.79086060302621874</v>
      </c>
      <c r="BC111" s="27">
        <v>0.14935866813958296</v>
      </c>
      <c r="BD111" s="27">
        <v>5.4687520904250393E-2</v>
      </c>
      <c r="BE111" s="27">
        <v>5.3991947239381188</v>
      </c>
      <c r="BF111" s="27">
        <v>5.1292576279855895E-2</v>
      </c>
      <c r="BG111" s="27">
        <v>5.1569876354884352E-2</v>
      </c>
      <c r="BH111" s="27">
        <v>0.15818548851009542</v>
      </c>
      <c r="BI111" s="27">
        <v>0.36387184984137222</v>
      </c>
      <c r="BJ111" s="27">
        <v>9.5336722241515705E-3</v>
      </c>
      <c r="BK111" s="27">
        <v>2.2267246424069968E-2</v>
      </c>
      <c r="BL111" s="27">
        <v>1.8694083207790094E-2</v>
      </c>
      <c r="BM111" s="27">
        <v>0.14156808693715742</v>
      </c>
      <c r="BN111" s="27">
        <v>5.5085422262081449E-2</v>
      </c>
      <c r="BO111" s="27">
        <v>2.1895753726015821E-2</v>
      </c>
      <c r="BP111" s="28">
        <v>5555.5597895491737</v>
      </c>
      <c r="BQ111" s="28">
        <v>5918.0417656549344</v>
      </c>
      <c r="BR111" s="28">
        <v>8775.5491546180983</v>
      </c>
      <c r="BS111" s="28">
        <v>877.90041779943624</v>
      </c>
      <c r="BT111" s="28">
        <v>13798.524432311067</v>
      </c>
      <c r="BU111" s="28">
        <v>4858.8013498913979</v>
      </c>
      <c r="BV111" s="28">
        <v>2345.7358062685034</v>
      </c>
      <c r="BW111" s="28">
        <v>3531.8535027461103</v>
      </c>
      <c r="BX111" s="28">
        <v>6758.7471807261772</v>
      </c>
      <c r="BY111" s="28">
        <v>7460.6641621112421</v>
      </c>
      <c r="BZ111" s="28">
        <v>1995.4539907112926</v>
      </c>
      <c r="CA111" s="28">
        <v>3522.6245542144011</v>
      </c>
      <c r="CB111" s="28">
        <v>3612.8224388506219</v>
      </c>
      <c r="CC111" s="28">
        <v>3609.7388444480721</v>
      </c>
      <c r="CD111" s="28">
        <v>3696.1522390135879</v>
      </c>
      <c r="CE111" s="28">
        <v>2555.440034445221</v>
      </c>
      <c r="CF111" s="28">
        <v>3799.8237519790382</v>
      </c>
    </row>
    <row r="112" spans="1:84" s="19" customFormat="1">
      <c r="A112" s="11">
        <v>403</v>
      </c>
      <c r="B112" s="11" t="s">
        <v>604</v>
      </c>
      <c r="C112" s="11" t="s">
        <v>623</v>
      </c>
      <c r="D112" s="11" t="s">
        <v>657</v>
      </c>
      <c r="E112" s="11">
        <v>500</v>
      </c>
      <c r="F112" s="30">
        <v>685</v>
      </c>
      <c r="G112" s="27">
        <v>76.8</v>
      </c>
      <c r="H112" s="27">
        <v>51.1</v>
      </c>
      <c r="I112" s="27">
        <v>19.2</v>
      </c>
      <c r="J112" s="11">
        <v>10.3</v>
      </c>
      <c r="K112" s="11">
        <v>345</v>
      </c>
      <c r="L112" s="27">
        <v>7.9</v>
      </c>
      <c r="M112" s="39">
        <v>0.82</v>
      </c>
      <c r="N112" s="39">
        <v>0.45</v>
      </c>
      <c r="O112" s="39">
        <v>0</v>
      </c>
      <c r="P112" s="39">
        <v>6.41</v>
      </c>
      <c r="Q112" s="39">
        <v>67.95</v>
      </c>
      <c r="R112" s="39">
        <v>9.67</v>
      </c>
      <c r="S112" s="39">
        <v>43.1</v>
      </c>
      <c r="T112" s="39">
        <v>899</v>
      </c>
      <c r="U112" s="11">
        <v>3.56</v>
      </c>
      <c r="V112" s="39">
        <v>0.24</v>
      </c>
      <c r="W112" s="39">
        <v>217.26</v>
      </c>
      <c r="X112" s="11">
        <v>5.8</v>
      </c>
      <c r="Y112" s="27">
        <v>3.4</v>
      </c>
      <c r="Z112" s="27">
        <v>4.4000000000000004</v>
      </c>
      <c r="AA112" s="27">
        <v>0</v>
      </c>
      <c r="AB112" s="27">
        <v>11.4</v>
      </c>
      <c r="AC112" s="27">
        <v>25.1</v>
      </c>
      <c r="AD112" s="39">
        <v>2010.22</v>
      </c>
      <c r="AE112" s="39">
        <v>1055.75</v>
      </c>
      <c r="AF112" s="39">
        <v>141.75</v>
      </c>
      <c r="AG112" s="39">
        <v>3.5</v>
      </c>
      <c r="AH112" s="39">
        <v>500.57</v>
      </c>
      <c r="AI112" s="39">
        <v>91.2</v>
      </c>
      <c r="AJ112" s="39">
        <v>0.66</v>
      </c>
      <c r="AK112" s="39">
        <v>0.05</v>
      </c>
      <c r="AL112" s="39">
        <v>0.32</v>
      </c>
      <c r="AM112" s="39">
        <v>4.0999999999999996</v>
      </c>
      <c r="AN112" s="27">
        <v>6.3</v>
      </c>
      <c r="AO112" s="27">
        <v>0.1</v>
      </c>
      <c r="AP112" s="27">
        <v>0</v>
      </c>
      <c r="AQ112" s="27">
        <v>0</v>
      </c>
      <c r="AR112" s="27">
        <v>0</v>
      </c>
      <c r="AS112" s="27">
        <v>0</v>
      </c>
      <c r="AT112" s="27">
        <v>0</v>
      </c>
      <c r="AU112" s="27">
        <v>0.2</v>
      </c>
      <c r="AV112" s="27">
        <v>4.8</v>
      </c>
      <c r="AW112" s="27">
        <v>1.3</v>
      </c>
      <c r="AX112" s="27">
        <v>0</v>
      </c>
      <c r="AY112" s="27">
        <v>0</v>
      </c>
      <c r="AZ112" s="27">
        <v>1.2</v>
      </c>
      <c r="BA112" s="27">
        <v>7.8</v>
      </c>
      <c r="BB112" s="27">
        <v>0.5</v>
      </c>
      <c r="BC112" s="27">
        <v>0.1</v>
      </c>
      <c r="BD112" s="27">
        <v>0</v>
      </c>
      <c r="BE112" s="27">
        <v>3.7</v>
      </c>
      <c r="BF112" s="27">
        <v>0</v>
      </c>
      <c r="BG112" s="27">
        <v>0</v>
      </c>
      <c r="BH112" s="27">
        <v>0.1</v>
      </c>
      <c r="BI112" s="27">
        <v>0.2</v>
      </c>
      <c r="BJ112" s="27">
        <v>0</v>
      </c>
      <c r="BK112" s="27">
        <v>0</v>
      </c>
      <c r="BL112" s="27">
        <v>0</v>
      </c>
      <c r="BM112" s="27">
        <v>0.1</v>
      </c>
      <c r="BN112" s="27">
        <v>0</v>
      </c>
      <c r="BO112" s="27">
        <v>0</v>
      </c>
      <c r="BP112" s="28">
        <v>2918.18</v>
      </c>
      <c r="BQ112" s="28">
        <v>3283.6</v>
      </c>
      <c r="BR112" s="28">
        <v>4908.4799999999996</v>
      </c>
      <c r="BS112" s="28">
        <v>225.99</v>
      </c>
      <c r="BT112" s="28">
        <v>9377.34</v>
      </c>
      <c r="BU112" s="28">
        <v>2624.21</v>
      </c>
      <c r="BV112" s="28">
        <v>1348.48</v>
      </c>
      <c r="BW112" s="28">
        <v>2270.02</v>
      </c>
      <c r="BX112" s="28">
        <v>3885.75</v>
      </c>
      <c r="BY112" s="28">
        <v>4258.8500000000004</v>
      </c>
      <c r="BZ112" s="28">
        <v>1061.27</v>
      </c>
      <c r="CA112" s="28">
        <v>2116.9299999999998</v>
      </c>
      <c r="CB112" s="28">
        <v>2011.64</v>
      </c>
      <c r="CC112" s="28">
        <v>1964.43</v>
      </c>
      <c r="CD112" s="28">
        <v>2227.96</v>
      </c>
      <c r="CE112" s="28">
        <v>1306.74</v>
      </c>
      <c r="CF112" s="28">
        <v>2460.1999999999998</v>
      </c>
    </row>
    <row r="113" spans="1:84" s="19" customFormat="1">
      <c r="A113" s="11">
        <v>142</v>
      </c>
      <c r="B113" s="11" t="s">
        <v>604</v>
      </c>
      <c r="C113" s="11" t="s">
        <v>620</v>
      </c>
      <c r="D113" s="11" t="s">
        <v>656</v>
      </c>
      <c r="E113" s="11">
        <v>900</v>
      </c>
      <c r="F113" s="30">
        <v>663</v>
      </c>
      <c r="G113" s="27">
        <v>94.7</v>
      </c>
      <c r="H113" s="27">
        <v>42.2</v>
      </c>
      <c r="I113" s="27">
        <v>12.8</v>
      </c>
      <c r="J113" s="11">
        <v>9.8000000000000007</v>
      </c>
      <c r="K113" s="11">
        <v>743</v>
      </c>
      <c r="L113" s="27">
        <v>7.3</v>
      </c>
      <c r="M113" s="39">
        <v>0.32</v>
      </c>
      <c r="N113" s="39">
        <v>0.31</v>
      </c>
      <c r="O113" s="39">
        <v>0</v>
      </c>
      <c r="P113" s="39">
        <v>1.27</v>
      </c>
      <c r="Q113" s="39">
        <v>83.54</v>
      </c>
      <c r="R113" s="39">
        <v>0.83</v>
      </c>
      <c r="S113" s="39">
        <v>0</v>
      </c>
      <c r="T113" s="39">
        <v>331.97</v>
      </c>
      <c r="U113" s="11">
        <v>1.85</v>
      </c>
      <c r="V113" s="39">
        <v>0.89</v>
      </c>
      <c r="W113" s="39">
        <v>95.67</v>
      </c>
      <c r="X113" s="11">
        <v>0.2</v>
      </c>
      <c r="Y113" s="27">
        <v>1</v>
      </c>
      <c r="Z113" s="27">
        <v>1.6</v>
      </c>
      <c r="AA113" s="27">
        <v>0</v>
      </c>
      <c r="AB113" s="27">
        <v>2.4</v>
      </c>
      <c r="AC113" s="27">
        <v>5.3</v>
      </c>
      <c r="AD113" s="39">
        <v>2125.17</v>
      </c>
      <c r="AE113" s="39">
        <v>710.63</v>
      </c>
      <c r="AF113" s="39">
        <v>85.36</v>
      </c>
      <c r="AG113" s="39">
        <v>1.84</v>
      </c>
      <c r="AH113" s="39">
        <v>367.52</v>
      </c>
      <c r="AI113" s="39">
        <v>83.99</v>
      </c>
      <c r="AJ113" s="39">
        <v>0.73</v>
      </c>
      <c r="AK113" s="39">
        <v>0.05</v>
      </c>
      <c r="AL113" s="39">
        <v>0.19</v>
      </c>
      <c r="AM113" s="39">
        <v>2.21</v>
      </c>
      <c r="AN113" s="27">
        <v>2.5</v>
      </c>
      <c r="AO113" s="27">
        <v>0</v>
      </c>
      <c r="AP113" s="27">
        <v>0</v>
      </c>
      <c r="AQ113" s="27">
        <v>0</v>
      </c>
      <c r="AR113" s="27">
        <v>0</v>
      </c>
      <c r="AS113" s="27">
        <v>0</v>
      </c>
      <c r="AT113" s="27">
        <v>0</v>
      </c>
      <c r="AU113" s="27">
        <v>0.1</v>
      </c>
      <c r="AV113" s="27">
        <v>1.9</v>
      </c>
      <c r="AW113" s="27">
        <v>0.5</v>
      </c>
      <c r="AX113" s="27">
        <v>0</v>
      </c>
      <c r="AY113" s="27">
        <v>0</v>
      </c>
      <c r="AZ113" s="27">
        <v>0.4</v>
      </c>
      <c r="BA113" s="27">
        <v>2.7</v>
      </c>
      <c r="BB113" s="27">
        <v>0.2</v>
      </c>
      <c r="BC113" s="27">
        <v>0</v>
      </c>
      <c r="BD113" s="27">
        <v>0</v>
      </c>
      <c r="BE113" s="27">
        <v>2</v>
      </c>
      <c r="BF113" s="27">
        <v>0</v>
      </c>
      <c r="BG113" s="27">
        <v>0</v>
      </c>
      <c r="BH113" s="27">
        <v>0</v>
      </c>
      <c r="BI113" s="27">
        <v>0.2</v>
      </c>
      <c r="BJ113" s="27">
        <v>0</v>
      </c>
      <c r="BK113" s="27">
        <v>0</v>
      </c>
      <c r="BL113" s="27">
        <v>0</v>
      </c>
      <c r="BM113" s="27">
        <v>0</v>
      </c>
      <c r="BN113" s="27">
        <v>0</v>
      </c>
      <c r="BO113" s="27">
        <v>0</v>
      </c>
      <c r="BP113" s="28">
        <v>1971.08</v>
      </c>
      <c r="BQ113" s="28">
        <v>2206.73</v>
      </c>
      <c r="BR113" s="28">
        <v>3108.27</v>
      </c>
      <c r="BS113" s="28">
        <v>318.64</v>
      </c>
      <c r="BT113" s="28">
        <v>9626.06</v>
      </c>
      <c r="BU113" s="28">
        <v>1883.56</v>
      </c>
      <c r="BV113" s="28">
        <v>1014.68</v>
      </c>
      <c r="BW113" s="28">
        <v>1590.91</v>
      </c>
      <c r="BX113" s="28">
        <v>2911.5</v>
      </c>
      <c r="BY113" s="28">
        <v>2568.5</v>
      </c>
      <c r="BZ113" s="28">
        <v>756.56</v>
      </c>
      <c r="CA113" s="28">
        <v>1728.77</v>
      </c>
      <c r="CB113" s="28">
        <v>2367.6</v>
      </c>
      <c r="CC113" s="28">
        <v>1616.31</v>
      </c>
      <c r="CD113" s="28">
        <v>1511.36</v>
      </c>
      <c r="CE113" s="28">
        <v>993.73</v>
      </c>
      <c r="CF113" s="28">
        <v>1776.96</v>
      </c>
    </row>
    <row r="114" spans="1:84" s="19" customFormat="1">
      <c r="A114" s="11">
        <v>468</v>
      </c>
      <c r="B114" s="11" t="s">
        <v>604</v>
      </c>
      <c r="C114" s="11" t="s">
        <v>640</v>
      </c>
      <c r="D114" s="11" t="s">
        <v>663</v>
      </c>
      <c r="E114" s="11">
        <v>300</v>
      </c>
      <c r="F114" s="30">
        <v>903</v>
      </c>
      <c r="G114" s="27">
        <v>48.8</v>
      </c>
      <c r="H114" s="27">
        <v>65.2</v>
      </c>
      <c r="I114" s="27">
        <v>49.7</v>
      </c>
      <c r="J114" s="11">
        <v>4.5</v>
      </c>
      <c r="K114" s="11">
        <v>130.9</v>
      </c>
      <c r="L114" s="27">
        <v>5.4</v>
      </c>
      <c r="M114" s="39">
        <v>0.38</v>
      </c>
      <c r="N114" s="39">
        <v>0.57999999999999996</v>
      </c>
      <c r="O114" s="39">
        <v>0.68</v>
      </c>
      <c r="P114" s="39">
        <v>13.71</v>
      </c>
      <c r="Q114" s="39">
        <v>49.23</v>
      </c>
      <c r="R114" s="39">
        <v>16.88</v>
      </c>
      <c r="S114" s="39">
        <v>29.15</v>
      </c>
      <c r="T114" s="39">
        <v>29.78</v>
      </c>
      <c r="U114" s="11">
        <v>12.73</v>
      </c>
      <c r="V114" s="39">
        <v>1.31</v>
      </c>
      <c r="W114" s="39">
        <v>177.93</v>
      </c>
      <c r="X114" s="11">
        <v>0.9</v>
      </c>
      <c r="Y114" s="27">
        <v>0.2</v>
      </c>
      <c r="Z114" s="27">
        <v>0.4</v>
      </c>
      <c r="AA114" s="27">
        <v>0</v>
      </c>
      <c r="AB114" s="27">
        <v>0.1</v>
      </c>
      <c r="AC114" s="27">
        <v>1.5</v>
      </c>
      <c r="AD114" s="39">
        <v>1244.48</v>
      </c>
      <c r="AE114" s="39">
        <v>947.2</v>
      </c>
      <c r="AF114" s="39">
        <v>39.799999999999997</v>
      </c>
      <c r="AG114" s="39">
        <v>2.1800000000000002</v>
      </c>
      <c r="AH114" s="39">
        <v>748.08</v>
      </c>
      <c r="AI114" s="39">
        <v>90.49</v>
      </c>
      <c r="AJ114" s="39">
        <v>0.41</v>
      </c>
      <c r="AK114" s="39">
        <v>0.08</v>
      </c>
      <c r="AL114" s="39">
        <v>0.13</v>
      </c>
      <c r="AM114" s="39">
        <v>3.46</v>
      </c>
      <c r="AN114" s="27">
        <v>13</v>
      </c>
      <c r="AO114" s="27">
        <v>0.4</v>
      </c>
      <c r="AP114" s="27">
        <v>0</v>
      </c>
      <c r="AQ114" s="27">
        <v>0</v>
      </c>
      <c r="AR114" s="27">
        <v>0</v>
      </c>
      <c r="AS114" s="27">
        <v>0</v>
      </c>
      <c r="AT114" s="27">
        <v>0</v>
      </c>
      <c r="AU114" s="27">
        <v>0.2</v>
      </c>
      <c r="AV114" s="27">
        <v>9.9</v>
      </c>
      <c r="AW114" s="27">
        <v>2.6</v>
      </c>
      <c r="AX114" s="27">
        <v>0.2</v>
      </c>
      <c r="AY114" s="27">
        <v>0</v>
      </c>
      <c r="AZ114" s="27">
        <v>1.2</v>
      </c>
      <c r="BA114" s="27">
        <v>20.8</v>
      </c>
      <c r="BB114" s="27">
        <v>1.1000000000000001</v>
      </c>
      <c r="BC114" s="27">
        <v>0.3</v>
      </c>
      <c r="BD114" s="27">
        <v>0</v>
      </c>
      <c r="BE114" s="27">
        <v>16.5</v>
      </c>
      <c r="BF114" s="27">
        <v>0.2</v>
      </c>
      <c r="BG114" s="27">
        <v>0.1</v>
      </c>
      <c r="BH114" s="27">
        <v>0.2</v>
      </c>
      <c r="BI114" s="27">
        <v>1.8</v>
      </c>
      <c r="BJ114" s="27">
        <v>0</v>
      </c>
      <c r="BK114" s="27">
        <v>0</v>
      </c>
      <c r="BL114" s="27">
        <v>0</v>
      </c>
      <c r="BM114" s="27">
        <v>0.1</v>
      </c>
      <c r="BN114" s="27">
        <v>0.2</v>
      </c>
      <c r="BO114" s="27">
        <v>0</v>
      </c>
      <c r="BP114" s="28">
        <v>3405.37</v>
      </c>
      <c r="BQ114" s="28">
        <v>3943.28</v>
      </c>
      <c r="BR114" s="28">
        <v>5653.9</v>
      </c>
      <c r="BS114" s="28">
        <v>331.33</v>
      </c>
      <c r="BT114" s="28">
        <v>10962.23</v>
      </c>
      <c r="BU114" s="28">
        <v>2888.89</v>
      </c>
      <c r="BV114" s="28">
        <v>1808.78</v>
      </c>
      <c r="BW114" s="28">
        <v>2773.29</v>
      </c>
      <c r="BX114" s="28">
        <v>4739.13</v>
      </c>
      <c r="BY114" s="28">
        <v>5177.57</v>
      </c>
      <c r="BZ114" s="28">
        <v>1584.71</v>
      </c>
      <c r="CA114" s="28">
        <v>2466.0100000000002</v>
      </c>
      <c r="CB114" s="28">
        <v>2701.49</v>
      </c>
      <c r="CC114" s="28">
        <v>2448.5500000000002</v>
      </c>
      <c r="CD114" s="28">
        <v>2625.98</v>
      </c>
      <c r="CE114" s="28">
        <v>1611.07</v>
      </c>
      <c r="CF114" s="28">
        <v>3045.22</v>
      </c>
    </row>
    <row r="115" spans="1:84" s="19" customFormat="1">
      <c r="A115" s="11">
        <v>440</v>
      </c>
      <c r="B115" s="11" t="s">
        <v>449</v>
      </c>
      <c r="C115" s="17" t="s">
        <v>265</v>
      </c>
      <c r="D115" s="17" t="s">
        <v>291</v>
      </c>
      <c r="E115" s="17">
        <v>600</v>
      </c>
      <c r="F115" s="37">
        <v>361.74694337040995</v>
      </c>
      <c r="G115" s="25">
        <v>16.844271231044473</v>
      </c>
      <c r="H115" s="25">
        <v>57.360733333333343</v>
      </c>
      <c r="I115" s="25">
        <v>7.2141027903220758</v>
      </c>
      <c r="J115" s="25">
        <v>8.8449778297637494</v>
      </c>
      <c r="K115" s="25">
        <v>510.12688143562798</v>
      </c>
      <c r="L115" s="25">
        <v>8.4540112096721494</v>
      </c>
      <c r="M115" s="38">
        <v>0.76326391368380997</v>
      </c>
      <c r="N115" s="38">
        <v>0.41360819219837364</v>
      </c>
      <c r="O115" s="39" t="s">
        <v>602</v>
      </c>
      <c r="P115" s="38">
        <v>8.2992240529404704</v>
      </c>
      <c r="Q115" s="39" t="s">
        <v>602</v>
      </c>
      <c r="R115" s="38">
        <v>0.83003662355435071</v>
      </c>
      <c r="S115" s="38">
        <v>89.978550146117612</v>
      </c>
      <c r="T115" s="38">
        <v>887.31533651114978</v>
      </c>
      <c r="U115" s="11">
        <v>7.51</v>
      </c>
      <c r="V115" s="39">
        <v>0.09</v>
      </c>
      <c r="W115" s="38">
        <v>516.74475747602378</v>
      </c>
      <c r="X115" s="25">
        <v>8.1299999999999997E-2</v>
      </c>
      <c r="Y115" s="25">
        <v>0.28212739538926374</v>
      </c>
      <c r="Z115" s="25">
        <v>0.73084540502991335</v>
      </c>
      <c r="AA115" s="25">
        <v>0</v>
      </c>
      <c r="AB115" s="25">
        <v>0</v>
      </c>
      <c r="AC115" s="25">
        <v>1.0942728004191771</v>
      </c>
      <c r="AD115" s="31">
        <v>1983.8998911202123</v>
      </c>
      <c r="AE115" s="31">
        <v>988.31595574558139</v>
      </c>
      <c r="AF115" s="31">
        <v>439.38825526133371</v>
      </c>
      <c r="AG115" s="31">
        <v>2.5927990367353133</v>
      </c>
      <c r="AH115" s="31">
        <v>690.71737528043911</v>
      </c>
      <c r="AI115" s="39">
        <v>100.29</v>
      </c>
      <c r="AJ115" s="39">
        <v>0.79</v>
      </c>
      <c r="AK115" s="31" t="s">
        <v>603</v>
      </c>
      <c r="AL115" s="39">
        <v>0.39</v>
      </c>
      <c r="AM115" s="39">
        <v>2.88</v>
      </c>
      <c r="AN115" s="26">
        <v>0.97282173859584886</v>
      </c>
      <c r="AO115" s="26">
        <v>3.166595782935247E-2</v>
      </c>
      <c r="AP115" s="27">
        <v>0</v>
      </c>
      <c r="AQ115" s="27">
        <v>0</v>
      </c>
      <c r="AR115" s="27">
        <v>0</v>
      </c>
      <c r="AS115" s="27">
        <v>0</v>
      </c>
      <c r="AT115" s="27">
        <v>0</v>
      </c>
      <c r="AU115" s="27">
        <v>0.1</v>
      </c>
      <c r="AV115" s="27">
        <v>0.7</v>
      </c>
      <c r="AW115" s="27">
        <v>0.2</v>
      </c>
      <c r="AX115" s="27">
        <v>0</v>
      </c>
      <c r="AY115" s="27">
        <v>0</v>
      </c>
      <c r="AZ115" s="27">
        <v>0.1</v>
      </c>
      <c r="BA115" s="27">
        <v>0.6</v>
      </c>
      <c r="BB115" s="27">
        <v>0.2</v>
      </c>
      <c r="BC115" s="27">
        <v>0.1</v>
      </c>
      <c r="BD115" s="27">
        <v>0</v>
      </c>
      <c r="BE115" s="27">
        <v>0.9</v>
      </c>
      <c r="BF115" s="27">
        <v>0</v>
      </c>
      <c r="BG115" s="27">
        <v>0</v>
      </c>
      <c r="BH115" s="27">
        <v>0.1</v>
      </c>
      <c r="BI115" s="27">
        <v>0.1</v>
      </c>
      <c r="BJ115" s="27">
        <v>0.3</v>
      </c>
      <c r="BK115" s="27">
        <v>0</v>
      </c>
      <c r="BL115" s="27">
        <v>0.7</v>
      </c>
      <c r="BM115" s="27">
        <v>0</v>
      </c>
      <c r="BN115" s="27">
        <v>0</v>
      </c>
      <c r="BO115" s="27">
        <v>0</v>
      </c>
      <c r="BP115" s="28">
        <v>3408.26</v>
      </c>
      <c r="BQ115" s="28">
        <v>3909.35</v>
      </c>
      <c r="BR115" s="28">
        <v>5910.59</v>
      </c>
      <c r="BS115" s="28">
        <v>375.64</v>
      </c>
      <c r="BT115" s="28">
        <v>9409.93</v>
      </c>
      <c r="BU115" s="28">
        <v>3137.53</v>
      </c>
      <c r="BV115" s="28">
        <v>1175.55</v>
      </c>
      <c r="BW115" s="28">
        <v>2150.5700000000002</v>
      </c>
      <c r="BX115" s="28">
        <v>4090.55</v>
      </c>
      <c r="BY115" s="28">
        <v>4719.59</v>
      </c>
      <c r="BZ115" s="28">
        <v>1443.67</v>
      </c>
      <c r="CA115" s="28">
        <v>2145.52</v>
      </c>
      <c r="CB115" s="28">
        <v>2370.02</v>
      </c>
      <c r="CC115" s="28">
        <v>2618</v>
      </c>
      <c r="CD115" s="28">
        <v>2452.91</v>
      </c>
      <c r="CE115" s="28">
        <v>1889.02</v>
      </c>
      <c r="CF115" s="28">
        <v>2546.87</v>
      </c>
    </row>
    <row r="116" spans="1:84" s="19" customFormat="1">
      <c r="A116" s="11">
        <v>441</v>
      </c>
      <c r="B116" s="11" t="s">
        <v>455</v>
      </c>
      <c r="C116" s="11" t="s">
        <v>464</v>
      </c>
      <c r="D116" s="11" t="s">
        <v>526</v>
      </c>
      <c r="E116" s="11">
        <v>600</v>
      </c>
      <c r="F116" s="30">
        <v>262.02</v>
      </c>
      <c r="G116" s="27">
        <v>9.9</v>
      </c>
      <c r="H116" s="27">
        <v>41.6</v>
      </c>
      <c r="I116" s="27">
        <v>6.2</v>
      </c>
      <c r="J116" s="11">
        <v>4.3</v>
      </c>
      <c r="K116" s="11">
        <v>535.4</v>
      </c>
      <c r="L116" s="27">
        <v>6.9</v>
      </c>
      <c r="M116" s="39">
        <v>0.13</v>
      </c>
      <c r="N116" s="39">
        <v>0.19</v>
      </c>
      <c r="O116" s="39">
        <v>6.23</v>
      </c>
      <c r="P116" s="39">
        <v>0.38</v>
      </c>
      <c r="Q116" s="39">
        <v>88.07</v>
      </c>
      <c r="R116" s="39">
        <v>0.27</v>
      </c>
      <c r="S116" s="39">
        <v>446.89</v>
      </c>
      <c r="T116" s="39">
        <v>79.11</v>
      </c>
      <c r="U116" s="11">
        <v>2.89</v>
      </c>
      <c r="V116" s="39">
        <v>0</v>
      </c>
      <c r="W116" s="39">
        <v>283.08</v>
      </c>
      <c r="X116" s="11">
        <v>0.2</v>
      </c>
      <c r="Y116" s="27">
        <v>0.5</v>
      </c>
      <c r="Z116" s="27">
        <v>0.7</v>
      </c>
      <c r="AA116" s="27">
        <v>0</v>
      </c>
      <c r="AB116" s="27">
        <v>0</v>
      </c>
      <c r="AC116" s="27">
        <v>1.5</v>
      </c>
      <c r="AD116" s="39">
        <v>1476.25</v>
      </c>
      <c r="AE116" s="39">
        <v>853.62</v>
      </c>
      <c r="AF116" s="39">
        <v>342.1</v>
      </c>
      <c r="AG116" s="39">
        <v>1.63</v>
      </c>
      <c r="AH116" s="39">
        <v>531.74</v>
      </c>
      <c r="AI116" s="39">
        <v>95.17</v>
      </c>
      <c r="AJ116" s="39">
        <v>0.42</v>
      </c>
      <c r="AK116" s="39">
        <v>153.91</v>
      </c>
      <c r="AL116" s="39">
        <v>0.24</v>
      </c>
      <c r="AM116" s="39">
        <v>2</v>
      </c>
      <c r="AN116" s="27">
        <v>1.1000000000000001</v>
      </c>
      <c r="AO116" s="27">
        <v>0.1</v>
      </c>
      <c r="AP116" s="27">
        <v>0</v>
      </c>
      <c r="AQ116" s="27">
        <v>0</v>
      </c>
      <c r="AR116" s="27">
        <v>0</v>
      </c>
      <c r="AS116" s="27">
        <v>0</v>
      </c>
      <c r="AT116" s="27">
        <v>2.0908393699698817E-3</v>
      </c>
      <c r="AU116" s="27">
        <v>8.9777610469294597E-2</v>
      </c>
      <c r="AV116" s="27">
        <v>0.76914492338392382</v>
      </c>
      <c r="AW116" s="27">
        <v>0.23405997627669839</v>
      </c>
      <c r="AX116" s="27">
        <v>3.4894801988246266E-3</v>
      </c>
      <c r="AY116" s="27">
        <v>9.0599377823344981E-4</v>
      </c>
      <c r="AZ116" s="27">
        <v>0.25183822503164244</v>
      </c>
      <c r="BA116" s="27">
        <v>0.86765146060378373</v>
      </c>
      <c r="BB116" s="27">
        <v>0.2728928753999883</v>
      </c>
      <c r="BC116" s="27">
        <v>9.1762567172151865E-2</v>
      </c>
      <c r="BD116" s="27">
        <v>2.2486129740697709E-2</v>
      </c>
      <c r="BE116" s="27">
        <v>0.40852100270908154</v>
      </c>
      <c r="BF116" s="27">
        <v>1.8764747674335806E-3</v>
      </c>
      <c r="BG116" s="27">
        <v>7.3097802537346079E-4</v>
      </c>
      <c r="BH116" s="27">
        <v>7.0566847946364628E-2</v>
      </c>
      <c r="BI116" s="27">
        <v>9.180198997223063E-2</v>
      </c>
      <c r="BJ116" s="27">
        <v>0.56893461936751533</v>
      </c>
      <c r="BK116" s="27">
        <v>5.5873351578053981E-2</v>
      </c>
      <c r="BL116" s="27">
        <v>0.99445264678582279</v>
      </c>
      <c r="BM116" s="27">
        <v>2.5305386495105171E-2</v>
      </c>
      <c r="BN116" s="27">
        <v>8.0885596754540576E-3</v>
      </c>
      <c r="BO116" s="27">
        <v>4.7748156454043691E-2</v>
      </c>
      <c r="BP116" s="28">
        <v>2352.3052994846139</v>
      </c>
      <c r="BQ116" s="28">
        <v>2900.4076954905768</v>
      </c>
      <c r="BR116" s="28">
        <v>4076.9675607870468</v>
      </c>
      <c r="BS116" s="28">
        <v>343.84299805682923</v>
      </c>
      <c r="BT116" s="28">
        <v>6597.1684087856702</v>
      </c>
      <c r="BU116" s="28">
        <v>2419.7631784298369</v>
      </c>
      <c r="BV116" s="28">
        <v>803.35289243300963</v>
      </c>
      <c r="BW116" s="28">
        <v>1425.7664089288871</v>
      </c>
      <c r="BX116" s="28">
        <v>2906.2382997646769</v>
      </c>
      <c r="BY116" s="28">
        <v>3407.5434831170496</v>
      </c>
      <c r="BZ116" s="28">
        <v>1105.9840397649782</v>
      </c>
      <c r="CA116" s="28">
        <v>1563.1015869764974</v>
      </c>
      <c r="CB116" s="28">
        <v>1449.6026005496715</v>
      </c>
      <c r="CC116" s="28">
        <v>1825.9652075988461</v>
      </c>
      <c r="CD116" s="28">
        <v>1778.3414250333899</v>
      </c>
      <c r="CE116" s="28">
        <v>1438.1516312825602</v>
      </c>
      <c r="CF116" s="28">
        <v>1701.6927038785893</v>
      </c>
    </row>
    <row r="117" spans="1:84" s="19" customFormat="1">
      <c r="A117" s="11">
        <v>404</v>
      </c>
      <c r="B117" s="11" t="s">
        <v>455</v>
      </c>
      <c r="C117" s="11" t="s">
        <v>465</v>
      </c>
      <c r="D117" s="11" t="s">
        <v>528</v>
      </c>
      <c r="E117" s="11">
        <v>500</v>
      </c>
      <c r="F117" s="30">
        <v>376.42</v>
      </c>
      <c r="G117" s="27">
        <v>24.7</v>
      </c>
      <c r="H117" s="27">
        <v>51.7</v>
      </c>
      <c r="I117" s="27">
        <v>7.9</v>
      </c>
      <c r="J117" s="11">
        <v>8.6999999999999993</v>
      </c>
      <c r="K117" s="11">
        <v>407</v>
      </c>
      <c r="L117" s="27">
        <v>8.8000000000000007</v>
      </c>
      <c r="M117" s="39">
        <v>0.31</v>
      </c>
      <c r="N117" s="39">
        <v>0.34</v>
      </c>
      <c r="O117" s="39">
        <v>5.43</v>
      </c>
      <c r="P117" s="39">
        <v>1.29</v>
      </c>
      <c r="Q117" s="39">
        <v>108.98</v>
      </c>
      <c r="R117" s="39">
        <v>0</v>
      </c>
      <c r="S117" s="39">
        <v>21.39</v>
      </c>
      <c r="T117" s="39">
        <v>1694.74</v>
      </c>
      <c r="U117" s="11">
        <v>9.33</v>
      </c>
      <c r="V117" s="39">
        <v>0.06</v>
      </c>
      <c r="W117" s="39">
        <v>263.32</v>
      </c>
      <c r="X117" s="11">
        <v>0.3</v>
      </c>
      <c r="Y117" s="27">
        <v>1.3</v>
      </c>
      <c r="Z117" s="27">
        <v>2.4</v>
      </c>
      <c r="AA117" s="27">
        <v>0</v>
      </c>
      <c r="AB117" s="27">
        <v>1.8</v>
      </c>
      <c r="AC117" s="27">
        <v>5.7</v>
      </c>
      <c r="AD117" s="39">
        <v>1898.67</v>
      </c>
      <c r="AE117" s="39">
        <v>1193.8699999999999</v>
      </c>
      <c r="AF117" s="39">
        <v>423.93</v>
      </c>
      <c r="AG117" s="39">
        <v>3.21</v>
      </c>
      <c r="AH117" s="39">
        <v>674.62</v>
      </c>
      <c r="AI117" s="39">
        <v>126.25</v>
      </c>
      <c r="AJ117" s="39">
        <v>0.79</v>
      </c>
      <c r="AK117" s="39">
        <v>127.44</v>
      </c>
      <c r="AL117" s="39">
        <v>0.32</v>
      </c>
      <c r="AM117" s="39">
        <v>2.34</v>
      </c>
      <c r="AN117" s="27">
        <v>1.1000000000000001</v>
      </c>
      <c r="AO117" s="27">
        <v>0</v>
      </c>
      <c r="AP117" s="27">
        <v>0</v>
      </c>
      <c r="AQ117" s="27">
        <v>0</v>
      </c>
      <c r="AR117" s="27">
        <v>0</v>
      </c>
      <c r="AS117" s="27">
        <v>0</v>
      </c>
      <c r="AT117" s="27">
        <v>3.2378798103023547E-3</v>
      </c>
      <c r="AU117" s="27">
        <v>4.4583287565495351E-2</v>
      </c>
      <c r="AV117" s="27">
        <v>0.79818339116034975</v>
      </c>
      <c r="AW117" s="27">
        <v>0.26520089692574333</v>
      </c>
      <c r="AX117" s="27">
        <v>2.1849770273022692E-2</v>
      </c>
      <c r="AY117" s="27">
        <v>0</v>
      </c>
      <c r="AZ117" s="27">
        <v>6.4754799487417761E-2</v>
      </c>
      <c r="BA117" s="27">
        <v>1.283243349147466</v>
      </c>
      <c r="BB117" s="27">
        <v>0.12472702963506624</v>
      </c>
      <c r="BC117" s="27">
        <v>3.197109546607195E-2</v>
      </c>
      <c r="BD117" s="27">
        <v>1.8177855144517409E-3</v>
      </c>
      <c r="BE117" s="27">
        <v>2.1102176159860839</v>
      </c>
      <c r="BF117" s="27">
        <v>6.1098683120648393E-3</v>
      </c>
      <c r="BG117" s="27">
        <v>2.9851480796793005E-3</v>
      </c>
      <c r="BH117" s="27">
        <v>4.4772414455675716E-2</v>
      </c>
      <c r="BI117" s="27">
        <v>0.24151191662947036</v>
      </c>
      <c r="BJ117" s="27">
        <v>0.25888735350751207</v>
      </c>
      <c r="BK117" s="27">
        <v>2.6732939708657456E-2</v>
      </c>
      <c r="BL117" s="27">
        <v>0.47054188365718175</v>
      </c>
      <c r="BM117" s="27">
        <v>8.2266174423163505E-3</v>
      </c>
      <c r="BN117" s="27">
        <v>1.0905919217750368E-2</v>
      </c>
      <c r="BO117" s="27">
        <v>1.8496602465758051E-2</v>
      </c>
      <c r="BP117" s="28">
        <v>2862.3082286097606</v>
      </c>
      <c r="BQ117" s="28">
        <v>3320.4660729871857</v>
      </c>
      <c r="BR117" s="28">
        <v>5706.787563195393</v>
      </c>
      <c r="BS117" s="28">
        <v>635.76259471247226</v>
      </c>
      <c r="BT117" s="28">
        <v>8128.5523891782022</v>
      </c>
      <c r="BU117" s="28">
        <v>2794.6534078035829</v>
      </c>
      <c r="BV117" s="28">
        <v>1002.0511911214755</v>
      </c>
      <c r="BW117" s="28">
        <v>1765.7897341566504</v>
      </c>
      <c r="BX117" s="28">
        <v>3556.7280172855071</v>
      </c>
      <c r="BY117" s="28">
        <v>4092.1486491243395</v>
      </c>
      <c r="BZ117" s="28">
        <v>1167.7491501283534</v>
      </c>
      <c r="CA117" s="28">
        <v>1932.3434631394025</v>
      </c>
      <c r="CB117" s="28">
        <v>1826.9629963002071</v>
      </c>
      <c r="CC117" s="28">
        <v>2288.2787894351986</v>
      </c>
      <c r="CD117" s="28">
        <v>2323.2930234768678</v>
      </c>
      <c r="CE117" s="28">
        <v>1709.0835848003678</v>
      </c>
      <c r="CF117" s="28">
        <v>2131.5841442801238</v>
      </c>
    </row>
    <row r="118" spans="1:84" s="19" customFormat="1">
      <c r="A118" s="11">
        <v>481</v>
      </c>
      <c r="B118" s="11" t="s">
        <v>450</v>
      </c>
      <c r="C118" s="16" t="s">
        <v>356</v>
      </c>
      <c r="D118" s="16" t="s">
        <v>367</v>
      </c>
      <c r="E118" s="16">
        <v>100</v>
      </c>
      <c r="F118" s="36">
        <v>140.84151969776741</v>
      </c>
      <c r="G118" s="26">
        <v>2.3349304705961487</v>
      </c>
      <c r="H118" s="26">
        <v>31.965692611427617</v>
      </c>
      <c r="I118" s="26">
        <v>0.4043363744080406</v>
      </c>
      <c r="J118" s="26">
        <v>1.1788447732656269</v>
      </c>
      <c r="K118" s="26">
        <v>56.379686741405102</v>
      </c>
      <c r="L118" s="26">
        <v>8.9153538021630911</v>
      </c>
      <c r="M118" s="31">
        <v>6.5421344648959878E-2</v>
      </c>
      <c r="N118" s="31">
        <v>6.7886609287304334E-2</v>
      </c>
      <c r="O118" s="38" t="s">
        <v>603</v>
      </c>
      <c r="P118" s="31">
        <v>0.96319734916171085</v>
      </c>
      <c r="Q118" s="39">
        <v>8.7100000000000009</v>
      </c>
      <c r="R118" s="31">
        <v>0</v>
      </c>
      <c r="S118" s="31">
        <v>0</v>
      </c>
      <c r="T118" s="31">
        <v>0</v>
      </c>
      <c r="U118" s="11">
        <v>0.47</v>
      </c>
      <c r="V118" s="39">
        <v>0</v>
      </c>
      <c r="W118" s="31">
        <v>107.14721502297732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31">
        <v>3875.9544115763861</v>
      </c>
      <c r="AE118" s="31">
        <v>386.53719251405636</v>
      </c>
      <c r="AF118" s="31">
        <v>154.62954923805864</v>
      </c>
      <c r="AG118" s="31">
        <v>0.39255831792821838</v>
      </c>
      <c r="AH118" s="31">
        <v>288.59513785372843</v>
      </c>
      <c r="AI118" s="39">
        <v>78.92</v>
      </c>
      <c r="AJ118" s="39">
        <v>7.0000000000000007E-2</v>
      </c>
      <c r="AK118" s="39">
        <v>59.27</v>
      </c>
      <c r="AL118" s="39">
        <v>0.01</v>
      </c>
      <c r="AM118" s="39">
        <v>0.65</v>
      </c>
      <c r="AN118" s="26">
        <v>0.17397705048140055</v>
      </c>
      <c r="AO118" s="26">
        <v>4.0333135465076544E-3</v>
      </c>
      <c r="AP118" s="27">
        <v>0</v>
      </c>
      <c r="AQ118" s="27">
        <v>0</v>
      </c>
      <c r="AR118" s="27">
        <v>0</v>
      </c>
      <c r="AS118" s="27">
        <v>0</v>
      </c>
      <c r="AT118" s="27">
        <v>0</v>
      </c>
      <c r="AU118" s="27">
        <v>0</v>
      </c>
      <c r="AV118" s="27">
        <v>0.1</v>
      </c>
      <c r="AW118" s="27">
        <v>0</v>
      </c>
      <c r="AX118" s="27">
        <v>0</v>
      </c>
      <c r="AY118" s="27">
        <v>0</v>
      </c>
      <c r="AZ118" s="27">
        <v>0</v>
      </c>
      <c r="BA118" s="27">
        <v>0.1</v>
      </c>
      <c r="BB118" s="27">
        <v>0</v>
      </c>
      <c r="BC118" s="27">
        <v>0</v>
      </c>
      <c r="BD118" s="27">
        <v>0</v>
      </c>
      <c r="BE118" s="27">
        <v>0</v>
      </c>
      <c r="BF118" s="27">
        <v>0</v>
      </c>
      <c r="BG118" s="27">
        <v>0</v>
      </c>
      <c r="BH118" s="27">
        <v>0</v>
      </c>
      <c r="BI118" s="27">
        <v>0</v>
      </c>
      <c r="BJ118" s="27">
        <v>0.1</v>
      </c>
      <c r="BK118" s="27">
        <v>0</v>
      </c>
      <c r="BL118" s="27">
        <v>0.3</v>
      </c>
      <c r="BM118" s="27">
        <v>0</v>
      </c>
      <c r="BN118" s="27">
        <v>0</v>
      </c>
      <c r="BO118" s="27">
        <v>0</v>
      </c>
      <c r="BP118" s="28">
        <v>1473.6</v>
      </c>
      <c r="BQ118" s="28">
        <v>1800.04</v>
      </c>
      <c r="BR118" s="28">
        <v>2553.89</v>
      </c>
      <c r="BS118" s="28">
        <v>236.72</v>
      </c>
      <c r="BT118" s="28">
        <v>3853.42</v>
      </c>
      <c r="BU118" s="28">
        <v>288.25</v>
      </c>
      <c r="BV118" s="28">
        <v>534.79999999999995</v>
      </c>
      <c r="BW118" s="28">
        <v>942.4</v>
      </c>
      <c r="BX118" s="28">
        <v>1966.95</v>
      </c>
      <c r="BY118" s="28">
        <v>2140.4</v>
      </c>
      <c r="BZ118" s="28">
        <v>832.27</v>
      </c>
      <c r="CA118" s="28">
        <v>1018.2</v>
      </c>
      <c r="CB118" s="28">
        <v>821.14</v>
      </c>
      <c r="CC118" s="28">
        <v>1199.52</v>
      </c>
      <c r="CD118" s="28">
        <v>1188.8599999999999</v>
      </c>
      <c r="CE118" s="28">
        <v>944.6</v>
      </c>
      <c r="CF118" s="28">
        <v>1051.77</v>
      </c>
    </row>
    <row r="119" spans="1:84" s="19" customFormat="1">
      <c r="A119" s="11">
        <v>10</v>
      </c>
      <c r="B119" s="11" t="s">
        <v>604</v>
      </c>
      <c r="C119" s="11" t="s">
        <v>635</v>
      </c>
      <c r="D119" s="11" t="s">
        <v>661</v>
      </c>
      <c r="E119" s="11">
        <v>100</v>
      </c>
      <c r="F119" s="30">
        <v>184</v>
      </c>
      <c r="G119" s="27">
        <v>31.1</v>
      </c>
      <c r="H119" s="27">
        <v>3.1</v>
      </c>
      <c r="I119" s="27">
        <v>5.2</v>
      </c>
      <c r="J119" s="11">
        <v>6.8</v>
      </c>
      <c r="K119" s="11">
        <v>58.1</v>
      </c>
      <c r="L119" s="27">
        <v>2.5</v>
      </c>
      <c r="M119" s="39">
        <v>0.23</v>
      </c>
      <c r="N119" s="39">
        <v>0.08</v>
      </c>
      <c r="O119" s="39">
        <v>0</v>
      </c>
      <c r="P119" s="39">
        <v>0.18</v>
      </c>
      <c r="Q119" s="39">
        <v>16.77</v>
      </c>
      <c r="R119" s="39">
        <v>1.34</v>
      </c>
      <c r="S119" s="39">
        <v>0</v>
      </c>
      <c r="T119" s="39">
        <v>481.44</v>
      </c>
      <c r="U119" s="11">
        <v>3.89</v>
      </c>
      <c r="V119" s="39">
        <v>1.47</v>
      </c>
      <c r="W119" s="39">
        <v>0.12</v>
      </c>
      <c r="X119" s="11">
        <v>2.2000000000000002</v>
      </c>
      <c r="Y119" s="27">
        <v>2.7</v>
      </c>
      <c r="Z119" s="27">
        <v>1.5</v>
      </c>
      <c r="AA119" s="27">
        <v>0</v>
      </c>
      <c r="AB119" s="27">
        <v>5.0999999999999996</v>
      </c>
      <c r="AC119" s="27">
        <v>11.6</v>
      </c>
      <c r="AD119" s="39">
        <v>743.37</v>
      </c>
      <c r="AE119" s="39">
        <v>262.44</v>
      </c>
      <c r="AF119" s="39">
        <v>46.42</v>
      </c>
      <c r="AG119" s="39">
        <v>1.43</v>
      </c>
      <c r="AH119" s="39">
        <v>88.17</v>
      </c>
      <c r="AI119" s="39">
        <v>38.21</v>
      </c>
      <c r="AJ119" s="39">
        <v>0.42</v>
      </c>
      <c r="AK119" s="39">
        <v>0</v>
      </c>
      <c r="AL119" s="39">
        <v>0.13</v>
      </c>
      <c r="AM119" s="39">
        <v>0.59</v>
      </c>
      <c r="AN119" s="27">
        <v>0.8</v>
      </c>
      <c r="AO119" s="27">
        <v>0</v>
      </c>
      <c r="AP119" s="27">
        <v>0</v>
      </c>
      <c r="AQ119" s="27">
        <v>0</v>
      </c>
      <c r="AR119" s="27">
        <v>0</v>
      </c>
      <c r="AS119" s="27">
        <v>0</v>
      </c>
      <c r="AT119" s="27">
        <v>0</v>
      </c>
      <c r="AU119" s="27">
        <v>0</v>
      </c>
      <c r="AV119" s="27">
        <v>0.5</v>
      </c>
      <c r="AW119" s="27">
        <v>0.2</v>
      </c>
      <c r="AX119" s="27">
        <v>0</v>
      </c>
      <c r="AY119" s="27">
        <v>0</v>
      </c>
      <c r="AZ119" s="27">
        <v>0</v>
      </c>
      <c r="BA119" s="27">
        <v>1.3</v>
      </c>
      <c r="BB119" s="27">
        <v>0.1</v>
      </c>
      <c r="BC119" s="27">
        <v>0</v>
      </c>
      <c r="BD119" s="27">
        <v>0</v>
      </c>
      <c r="BE119" s="27">
        <v>2.2999999999999998</v>
      </c>
      <c r="BF119" s="27">
        <v>0</v>
      </c>
      <c r="BG119" s="27">
        <v>0</v>
      </c>
      <c r="BH119" s="27">
        <v>0</v>
      </c>
      <c r="BI119" s="27">
        <v>0.4</v>
      </c>
      <c r="BJ119" s="27">
        <v>0</v>
      </c>
      <c r="BK119" s="27">
        <v>0</v>
      </c>
      <c r="BL119" s="27">
        <v>0</v>
      </c>
      <c r="BM119" s="27">
        <v>0</v>
      </c>
      <c r="BN119" s="27">
        <v>0</v>
      </c>
      <c r="BO119" s="27">
        <v>0</v>
      </c>
      <c r="BP119" s="28">
        <v>91.19</v>
      </c>
      <c r="BQ119" s="28">
        <v>457.03</v>
      </c>
      <c r="BR119" s="28">
        <v>203.15</v>
      </c>
      <c r="BS119" s="28">
        <v>9.73</v>
      </c>
      <c r="BT119" s="28">
        <v>620.79999999999995</v>
      </c>
      <c r="BU119" s="28">
        <v>83.58</v>
      </c>
      <c r="BV119" s="28">
        <v>44.56</v>
      </c>
      <c r="BW119" s="28">
        <v>69.84</v>
      </c>
      <c r="BX119" s="28">
        <v>126.53</v>
      </c>
      <c r="BY119" s="28">
        <v>90.72</v>
      </c>
      <c r="BZ119" s="28">
        <v>16.36</v>
      </c>
      <c r="CA119" s="28">
        <v>82.78</v>
      </c>
      <c r="CB119" s="28">
        <v>117.2</v>
      </c>
      <c r="CC119" s="28">
        <v>83.49</v>
      </c>
      <c r="CD119" s="28">
        <v>70.97</v>
      </c>
      <c r="CE119" s="28">
        <v>33.86</v>
      </c>
      <c r="CF119" s="28">
        <v>87.91</v>
      </c>
    </row>
    <row r="120" spans="1:84" s="19" customFormat="1">
      <c r="A120" s="11">
        <v>183</v>
      </c>
      <c r="B120" s="11" t="s">
        <v>604</v>
      </c>
      <c r="C120" s="11" t="s">
        <v>628</v>
      </c>
      <c r="D120" s="11" t="s">
        <v>659</v>
      </c>
      <c r="E120" s="11">
        <v>150</v>
      </c>
      <c r="F120" s="30">
        <v>216</v>
      </c>
      <c r="G120" s="27">
        <v>43.4</v>
      </c>
      <c r="H120" s="27">
        <v>4.3</v>
      </c>
      <c r="I120" s="27">
        <v>2.8</v>
      </c>
      <c r="J120" s="11">
        <v>7.1</v>
      </c>
      <c r="K120" s="11">
        <v>95.4</v>
      </c>
      <c r="L120" s="27">
        <v>4.0999999999999996</v>
      </c>
      <c r="M120" s="39">
        <v>0.28000000000000003</v>
      </c>
      <c r="N120" s="39">
        <v>0.11</v>
      </c>
      <c r="O120" s="39">
        <v>0</v>
      </c>
      <c r="P120" s="39">
        <v>0.15</v>
      </c>
      <c r="Q120" s="39">
        <v>19.86</v>
      </c>
      <c r="R120" s="39">
        <v>2.21</v>
      </c>
      <c r="S120" s="39">
        <v>0</v>
      </c>
      <c r="T120" s="39">
        <v>935.36</v>
      </c>
      <c r="U120" s="11">
        <v>3.92</v>
      </c>
      <c r="V120" s="39">
        <v>7.0000000000000007E-2</v>
      </c>
      <c r="W120" s="39">
        <v>0.17</v>
      </c>
      <c r="X120" s="11">
        <v>2.4</v>
      </c>
      <c r="Y120" s="27">
        <v>6.3</v>
      </c>
      <c r="Z120" s="27">
        <v>3.5</v>
      </c>
      <c r="AA120" s="27">
        <v>0</v>
      </c>
      <c r="AB120" s="27">
        <v>8</v>
      </c>
      <c r="AC120" s="27">
        <v>20.2</v>
      </c>
      <c r="AD120" s="39">
        <v>1246.58</v>
      </c>
      <c r="AE120" s="39">
        <v>396.35</v>
      </c>
      <c r="AF120" s="39">
        <v>59.69</v>
      </c>
      <c r="AG120" s="39">
        <v>2.12</v>
      </c>
      <c r="AH120" s="39">
        <v>125.59</v>
      </c>
      <c r="AI120" s="39">
        <v>53.54</v>
      </c>
      <c r="AJ120" s="39">
        <v>0.53</v>
      </c>
      <c r="AK120" s="39">
        <v>0.01</v>
      </c>
      <c r="AL120" s="39">
        <v>0.18</v>
      </c>
      <c r="AM120" s="39">
        <v>0.74</v>
      </c>
      <c r="AN120" s="27">
        <v>0.4</v>
      </c>
      <c r="AO120" s="27">
        <v>0</v>
      </c>
      <c r="AP120" s="27">
        <v>0</v>
      </c>
      <c r="AQ120" s="27">
        <v>0</v>
      </c>
      <c r="AR120" s="27">
        <v>0</v>
      </c>
      <c r="AS120" s="27">
        <v>0</v>
      </c>
      <c r="AT120" s="27">
        <v>0</v>
      </c>
      <c r="AU120" s="27">
        <v>0</v>
      </c>
      <c r="AV120" s="27">
        <v>0.3</v>
      </c>
      <c r="AW120" s="27">
        <v>0.1</v>
      </c>
      <c r="AX120" s="27">
        <v>0</v>
      </c>
      <c r="AY120" s="27">
        <v>0</v>
      </c>
      <c r="AZ120" s="27">
        <v>0</v>
      </c>
      <c r="BA120" s="27">
        <v>0.6</v>
      </c>
      <c r="BB120" s="27">
        <v>0</v>
      </c>
      <c r="BC120" s="27">
        <v>0</v>
      </c>
      <c r="BD120" s="27">
        <v>0</v>
      </c>
      <c r="BE120" s="27">
        <v>1</v>
      </c>
      <c r="BF120" s="27">
        <v>0</v>
      </c>
      <c r="BG120" s="27">
        <v>0</v>
      </c>
      <c r="BH120" s="27">
        <v>0</v>
      </c>
      <c r="BI120" s="27">
        <v>0.1</v>
      </c>
      <c r="BJ120" s="27">
        <v>0</v>
      </c>
      <c r="BK120" s="27">
        <v>0</v>
      </c>
      <c r="BL120" s="27">
        <v>0</v>
      </c>
      <c r="BM120" s="27">
        <v>0</v>
      </c>
      <c r="BN120" s="27">
        <v>0</v>
      </c>
      <c r="BO120" s="27">
        <v>0</v>
      </c>
      <c r="BP120" s="28">
        <v>132.46</v>
      </c>
      <c r="BQ120" s="28">
        <v>665.85</v>
      </c>
      <c r="BR120" s="28">
        <v>295.86</v>
      </c>
      <c r="BS120" s="28">
        <v>18.54</v>
      </c>
      <c r="BT120" s="28">
        <v>865.32</v>
      </c>
      <c r="BU120" s="28">
        <v>147.51</v>
      </c>
      <c r="BV120" s="28">
        <v>59.42</v>
      </c>
      <c r="BW120" s="28">
        <v>92.35</v>
      </c>
      <c r="BX120" s="28">
        <v>165.44</v>
      </c>
      <c r="BY120" s="28">
        <v>125.37</v>
      </c>
      <c r="BZ120" s="28">
        <v>26.43</v>
      </c>
      <c r="CA120" s="28">
        <v>109.43</v>
      </c>
      <c r="CB120" s="28">
        <v>148.4</v>
      </c>
      <c r="CC120" s="28">
        <v>109.15</v>
      </c>
      <c r="CD120" s="28">
        <v>96.52</v>
      </c>
      <c r="CE120" s="28">
        <v>42.71</v>
      </c>
      <c r="CF120" s="28">
        <v>119.26</v>
      </c>
    </row>
    <row r="121" spans="1:84" s="19" customFormat="1">
      <c r="A121" s="11">
        <v>442</v>
      </c>
      <c r="B121" s="11" t="s">
        <v>451</v>
      </c>
      <c r="C121" s="11" t="s">
        <v>49</v>
      </c>
      <c r="D121" s="11" t="s">
        <v>43</v>
      </c>
      <c r="E121" s="7">
        <v>800</v>
      </c>
      <c r="F121" s="36">
        <v>573.17377683446125</v>
      </c>
      <c r="G121" s="26">
        <v>4.5440650817932537</v>
      </c>
      <c r="H121" s="26">
        <v>100.88197880339571</v>
      </c>
      <c r="I121" s="26">
        <v>16.829955699300601</v>
      </c>
      <c r="J121" s="26">
        <v>2.3148</v>
      </c>
      <c r="K121" s="26">
        <v>675.69766646634525</v>
      </c>
      <c r="L121" s="26">
        <v>2.0463339491652195</v>
      </c>
      <c r="M121" s="31">
        <v>0.19241682162316529</v>
      </c>
      <c r="N121" s="31">
        <v>1.8367733071991268</v>
      </c>
      <c r="O121" s="39" t="s">
        <v>602</v>
      </c>
      <c r="P121" s="31">
        <v>4.848009885801071</v>
      </c>
      <c r="Q121" s="39" t="s">
        <v>602</v>
      </c>
      <c r="R121" s="31">
        <v>0</v>
      </c>
      <c r="S121" s="31">
        <v>0</v>
      </c>
      <c r="T121" s="31">
        <v>17.561491270715891</v>
      </c>
      <c r="U121" s="27" t="s">
        <v>602</v>
      </c>
      <c r="V121" s="39" t="s">
        <v>602</v>
      </c>
      <c r="W121" s="31">
        <v>163.79270418345098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31">
        <v>598.15875382712773</v>
      </c>
      <c r="AE121" s="31">
        <v>183.57344756416148</v>
      </c>
      <c r="AF121" s="31">
        <v>70.318568320919425</v>
      </c>
      <c r="AG121" s="31">
        <v>10.536293728389749</v>
      </c>
      <c r="AH121" s="31">
        <v>112.66010368844458</v>
      </c>
      <c r="AI121" s="27" t="s">
        <v>602</v>
      </c>
      <c r="AJ121" s="27" t="s">
        <v>602</v>
      </c>
      <c r="AK121" s="27" t="s">
        <v>602</v>
      </c>
      <c r="AL121" s="27" t="s">
        <v>602</v>
      </c>
      <c r="AM121" s="27" t="s">
        <v>602</v>
      </c>
      <c r="AN121" s="26">
        <v>4.713758601533252</v>
      </c>
      <c r="AO121" s="26">
        <v>0.44396163554613677</v>
      </c>
      <c r="AP121" s="27">
        <v>0</v>
      </c>
      <c r="AQ121" s="27">
        <v>0</v>
      </c>
      <c r="AR121" s="27">
        <v>0</v>
      </c>
      <c r="AS121" s="27">
        <v>0</v>
      </c>
      <c r="AT121" s="27">
        <v>0</v>
      </c>
      <c r="AU121" s="27">
        <v>0.3</v>
      </c>
      <c r="AV121" s="27">
        <v>3</v>
      </c>
      <c r="AW121" s="27">
        <v>1.3</v>
      </c>
      <c r="AX121" s="27">
        <v>0</v>
      </c>
      <c r="AY121" s="27">
        <v>0.1</v>
      </c>
      <c r="AZ121" s="27">
        <v>0.7</v>
      </c>
      <c r="BA121" s="27">
        <v>6.5</v>
      </c>
      <c r="BB121" s="27">
        <v>0.3</v>
      </c>
      <c r="BC121" s="27">
        <v>0</v>
      </c>
      <c r="BD121" s="27">
        <v>0</v>
      </c>
      <c r="BE121" s="27">
        <v>0.3</v>
      </c>
      <c r="BF121" s="27">
        <v>0</v>
      </c>
      <c r="BG121" s="27">
        <v>0</v>
      </c>
      <c r="BH121" s="27">
        <v>0</v>
      </c>
      <c r="BI121" s="27">
        <v>0.1</v>
      </c>
      <c r="BJ121" s="27">
        <v>0</v>
      </c>
      <c r="BK121" s="27">
        <v>0</v>
      </c>
      <c r="BL121" s="27">
        <v>0</v>
      </c>
      <c r="BM121" s="27">
        <v>0.4</v>
      </c>
      <c r="BN121" s="27">
        <v>0.1</v>
      </c>
      <c r="BO121" s="27">
        <v>0</v>
      </c>
      <c r="BP121" s="11" t="s">
        <v>552</v>
      </c>
      <c r="BQ121" s="11" t="s">
        <v>552</v>
      </c>
      <c r="BR121" s="11" t="s">
        <v>552</v>
      </c>
      <c r="BS121" s="11" t="s">
        <v>552</v>
      </c>
      <c r="BT121" s="11" t="s">
        <v>552</v>
      </c>
      <c r="BU121" s="11" t="s">
        <v>552</v>
      </c>
      <c r="BV121" s="11" t="s">
        <v>552</v>
      </c>
      <c r="BW121" s="11" t="s">
        <v>552</v>
      </c>
      <c r="BX121" s="11" t="s">
        <v>552</v>
      </c>
      <c r="BY121" s="11" t="s">
        <v>552</v>
      </c>
      <c r="BZ121" s="11" t="s">
        <v>552</v>
      </c>
      <c r="CA121" s="11" t="s">
        <v>552</v>
      </c>
      <c r="CB121" s="11" t="s">
        <v>552</v>
      </c>
      <c r="CC121" s="11" t="s">
        <v>552</v>
      </c>
      <c r="CD121" s="11" t="s">
        <v>552</v>
      </c>
      <c r="CE121" s="11" t="s">
        <v>552</v>
      </c>
      <c r="CF121" s="11" t="s">
        <v>552</v>
      </c>
    </row>
    <row r="122" spans="1:84" s="19" customFormat="1">
      <c r="A122" s="11">
        <v>103</v>
      </c>
      <c r="B122" s="11" t="s">
        <v>450</v>
      </c>
      <c r="C122" s="16" t="s">
        <v>298</v>
      </c>
      <c r="D122" s="16" t="s">
        <v>363</v>
      </c>
      <c r="E122" s="16">
        <v>50</v>
      </c>
      <c r="F122" s="36">
        <v>55.808626668126863</v>
      </c>
      <c r="G122" s="26">
        <v>4.8794265717128269</v>
      </c>
      <c r="H122" s="26">
        <v>0.82325509531888752</v>
      </c>
      <c r="I122" s="26">
        <v>3.6664333333333339</v>
      </c>
      <c r="J122" s="26">
        <v>3.7479991637752721</v>
      </c>
      <c r="K122" s="26">
        <v>39.880209999999998</v>
      </c>
      <c r="L122" s="26">
        <v>0.75067499963495388</v>
      </c>
      <c r="M122" s="31">
        <v>0</v>
      </c>
      <c r="N122" s="31">
        <v>5.2757996378958866E-3</v>
      </c>
      <c r="O122" s="31" t="s">
        <v>603</v>
      </c>
      <c r="P122" s="31">
        <v>6.2283539656123724E-2</v>
      </c>
      <c r="Q122" s="39">
        <v>4.16</v>
      </c>
      <c r="R122" s="31">
        <v>0</v>
      </c>
      <c r="S122" s="31">
        <v>0</v>
      </c>
      <c r="T122" s="31">
        <v>6.167518413563049</v>
      </c>
      <c r="U122" s="11">
        <v>2.42</v>
      </c>
      <c r="V122" s="39">
        <v>0.01</v>
      </c>
      <c r="W122" s="31">
        <v>0</v>
      </c>
      <c r="X122" s="26">
        <v>0</v>
      </c>
      <c r="Y122" s="26">
        <v>0</v>
      </c>
      <c r="Z122" s="26">
        <v>1.2833333333333332E-2</v>
      </c>
      <c r="AA122" s="26">
        <v>0</v>
      </c>
      <c r="AB122" s="26">
        <v>0</v>
      </c>
      <c r="AC122" s="26">
        <v>1.2833333333333332E-2</v>
      </c>
      <c r="AD122" s="31">
        <v>253.13698597054096</v>
      </c>
      <c r="AE122" s="31">
        <v>40.097542389600513</v>
      </c>
      <c r="AF122" s="31">
        <v>13.501573941879577</v>
      </c>
      <c r="AG122" s="31">
        <v>0.26140860799306503</v>
      </c>
      <c r="AH122" s="31">
        <v>18.038259311210332</v>
      </c>
      <c r="AI122" s="39">
        <v>13.71</v>
      </c>
      <c r="AJ122" s="39">
        <v>0.03</v>
      </c>
      <c r="AK122" s="39">
        <v>1.81</v>
      </c>
      <c r="AL122" s="39">
        <v>0.02</v>
      </c>
      <c r="AM122" s="39">
        <v>0.12</v>
      </c>
      <c r="AN122" s="26">
        <v>0.43661014882951998</v>
      </c>
      <c r="AO122" s="26">
        <v>1.18973558255245E-2</v>
      </c>
      <c r="AP122" s="27">
        <v>0</v>
      </c>
      <c r="AQ122" s="27">
        <v>0</v>
      </c>
      <c r="AR122" s="27">
        <v>0</v>
      </c>
      <c r="AS122" s="27">
        <v>0</v>
      </c>
      <c r="AT122" s="27">
        <v>0</v>
      </c>
      <c r="AU122" s="27">
        <v>0</v>
      </c>
      <c r="AV122" s="27">
        <v>0.3</v>
      </c>
      <c r="AW122" s="27">
        <v>0.1</v>
      </c>
      <c r="AX122" s="27">
        <v>0</v>
      </c>
      <c r="AY122" s="27">
        <v>0</v>
      </c>
      <c r="AZ122" s="27">
        <v>0</v>
      </c>
      <c r="BA122" s="27">
        <v>0.7</v>
      </c>
      <c r="BB122" s="27">
        <v>0</v>
      </c>
      <c r="BC122" s="27">
        <v>0.1</v>
      </c>
      <c r="BD122" s="27">
        <v>0</v>
      </c>
      <c r="BE122" s="27">
        <v>1.4</v>
      </c>
      <c r="BF122" s="27">
        <v>0</v>
      </c>
      <c r="BG122" s="27">
        <v>0</v>
      </c>
      <c r="BH122" s="27">
        <v>0</v>
      </c>
      <c r="BI122" s="27">
        <v>0.2</v>
      </c>
      <c r="BJ122" s="27">
        <v>0</v>
      </c>
      <c r="BK122" s="27">
        <v>0</v>
      </c>
      <c r="BL122" s="27">
        <v>0</v>
      </c>
      <c r="BM122" s="27">
        <v>0</v>
      </c>
      <c r="BN122" s="27">
        <v>0</v>
      </c>
      <c r="BO122" s="27">
        <v>0</v>
      </c>
      <c r="BP122" s="28">
        <v>23.97</v>
      </c>
      <c r="BQ122" s="28">
        <v>141.18</v>
      </c>
      <c r="BR122" s="28">
        <v>46.3</v>
      </c>
      <c r="BS122" s="28">
        <v>6.09</v>
      </c>
      <c r="BT122" s="28">
        <v>237.56</v>
      </c>
      <c r="BU122" s="28">
        <v>5.25</v>
      </c>
      <c r="BV122" s="28">
        <v>12.84</v>
      </c>
      <c r="BW122" s="28">
        <v>9.68</v>
      </c>
      <c r="BX122" s="28">
        <v>25.9</v>
      </c>
      <c r="BY122" s="28">
        <v>25.46</v>
      </c>
      <c r="BZ122" s="28">
        <v>0.91</v>
      </c>
      <c r="CA122" s="28">
        <v>15.16</v>
      </c>
      <c r="CB122" s="28">
        <v>7.08</v>
      </c>
      <c r="CC122" s="28">
        <v>20.14</v>
      </c>
      <c r="CD122" s="28">
        <v>19.399999999999999</v>
      </c>
      <c r="CE122" s="28">
        <v>10.98</v>
      </c>
      <c r="CF122" s="28">
        <v>16.489999999999998</v>
      </c>
    </row>
    <row r="123" spans="1:84" s="19" customFormat="1">
      <c r="A123" s="11">
        <v>184</v>
      </c>
      <c r="B123" s="29" t="s">
        <v>448</v>
      </c>
      <c r="C123" s="11" t="s">
        <v>409</v>
      </c>
      <c r="D123" s="11" t="s">
        <v>281</v>
      </c>
      <c r="E123" s="30">
        <v>150</v>
      </c>
      <c r="F123" s="36">
        <v>173</v>
      </c>
      <c r="G123" s="26">
        <v>35.299999999999997</v>
      </c>
      <c r="H123" s="26">
        <v>3.4</v>
      </c>
      <c r="I123" s="26">
        <v>2</v>
      </c>
      <c r="J123" s="26">
        <v>7.4</v>
      </c>
      <c r="K123" s="26">
        <v>106.3</v>
      </c>
      <c r="L123" s="26">
        <v>2.9</v>
      </c>
      <c r="M123" s="31">
        <v>0.23</v>
      </c>
      <c r="N123" s="31">
        <v>0.1</v>
      </c>
      <c r="O123" s="39">
        <f>'100g당'!P187*'100g당'!E187/100</f>
        <v>0.1</v>
      </c>
      <c r="P123" s="31">
        <v>0</v>
      </c>
      <c r="Q123" s="39">
        <v>12.44</v>
      </c>
      <c r="R123" s="31">
        <v>1.06</v>
      </c>
      <c r="S123" s="31">
        <v>0</v>
      </c>
      <c r="T123" s="31">
        <v>1068.1500000000001</v>
      </c>
      <c r="U123" s="11">
        <v>3.23</v>
      </c>
      <c r="V123" s="39">
        <v>0.04</v>
      </c>
      <c r="W123" s="31">
        <v>0</v>
      </c>
      <c r="X123" s="26">
        <v>2.4</v>
      </c>
      <c r="Y123" s="26">
        <v>5.2</v>
      </c>
      <c r="Z123" s="26">
        <v>4.0999999999999996</v>
      </c>
      <c r="AA123" s="26">
        <v>0.2</v>
      </c>
      <c r="AB123" s="26">
        <v>2.8</v>
      </c>
      <c r="AC123" s="26">
        <v>14.7</v>
      </c>
      <c r="AD123" s="31">
        <v>790.74</v>
      </c>
      <c r="AE123" s="31">
        <v>328.92</v>
      </c>
      <c r="AF123" s="31">
        <v>50.4</v>
      </c>
      <c r="AG123" s="31">
        <v>1.25</v>
      </c>
      <c r="AH123" s="31">
        <v>78.98</v>
      </c>
      <c r="AI123" s="39">
        <v>51.16</v>
      </c>
      <c r="AJ123" s="39">
        <v>0.33</v>
      </c>
      <c r="AK123" s="31">
        <v>17.440000000000001</v>
      </c>
      <c r="AL123" s="39">
        <v>0.15</v>
      </c>
      <c r="AM123" s="39">
        <v>0.54</v>
      </c>
      <c r="AN123" s="26">
        <v>0.2</v>
      </c>
      <c r="AO123" s="26">
        <v>0</v>
      </c>
      <c r="AP123" s="27">
        <v>0</v>
      </c>
      <c r="AQ123" s="27">
        <v>0</v>
      </c>
      <c r="AR123" s="27">
        <v>0</v>
      </c>
      <c r="AS123" s="27">
        <v>0</v>
      </c>
      <c r="AT123" s="27">
        <v>0</v>
      </c>
      <c r="AU123" s="27">
        <v>0</v>
      </c>
      <c r="AV123" s="27">
        <v>0.2</v>
      </c>
      <c r="AW123" s="27">
        <v>0</v>
      </c>
      <c r="AX123" s="27">
        <v>0</v>
      </c>
      <c r="AY123" s="27">
        <v>0</v>
      </c>
      <c r="AZ123" s="27">
        <v>0</v>
      </c>
      <c r="BA123" s="27">
        <v>0.3</v>
      </c>
      <c r="BB123" s="27">
        <v>0</v>
      </c>
      <c r="BC123" s="27">
        <v>0</v>
      </c>
      <c r="BD123" s="27">
        <v>0</v>
      </c>
      <c r="BE123" s="27">
        <v>0.6</v>
      </c>
      <c r="BF123" s="27">
        <v>0</v>
      </c>
      <c r="BG123" s="27">
        <v>0</v>
      </c>
      <c r="BH123" s="27">
        <v>0</v>
      </c>
      <c r="BI123" s="27">
        <v>0</v>
      </c>
      <c r="BJ123" s="27">
        <v>0</v>
      </c>
      <c r="BK123" s="27">
        <v>0</v>
      </c>
      <c r="BL123" s="27">
        <v>0</v>
      </c>
      <c r="BM123" s="27">
        <v>0</v>
      </c>
      <c r="BN123" s="27">
        <v>0</v>
      </c>
      <c r="BO123" s="27">
        <v>0</v>
      </c>
      <c r="BP123" s="28">
        <v>127.87</v>
      </c>
      <c r="BQ123" s="28">
        <v>418.52</v>
      </c>
      <c r="BR123" s="28">
        <v>335.39</v>
      </c>
      <c r="BS123" s="28">
        <v>21.07</v>
      </c>
      <c r="BT123" s="28">
        <v>900.95</v>
      </c>
      <c r="BU123" s="28">
        <v>112.29</v>
      </c>
      <c r="BV123" s="28">
        <v>51.82</v>
      </c>
      <c r="BW123" s="28">
        <v>83.08</v>
      </c>
      <c r="BX123" s="28">
        <v>159.31</v>
      </c>
      <c r="BY123" s="28">
        <v>121.73</v>
      </c>
      <c r="BZ123" s="28">
        <v>30.34</v>
      </c>
      <c r="CA123" s="28">
        <v>98.28</v>
      </c>
      <c r="CB123" s="28">
        <v>141.87</v>
      </c>
      <c r="CC123" s="28">
        <v>117.95</v>
      </c>
      <c r="CD123" s="28">
        <v>99.53</v>
      </c>
      <c r="CE123" s="28">
        <v>50.84</v>
      </c>
      <c r="CF123" s="28">
        <v>107.72</v>
      </c>
    </row>
    <row r="124" spans="1:84" s="19" customFormat="1">
      <c r="A124" s="11">
        <v>11</v>
      </c>
      <c r="B124" s="29" t="s">
        <v>448</v>
      </c>
      <c r="C124" s="11" t="s">
        <v>372</v>
      </c>
      <c r="D124" s="11" t="s">
        <v>277</v>
      </c>
      <c r="E124" s="30">
        <v>250</v>
      </c>
      <c r="F124" s="36">
        <v>397</v>
      </c>
      <c r="G124" s="26">
        <v>2.1</v>
      </c>
      <c r="H124" s="26">
        <v>61.1</v>
      </c>
      <c r="I124" s="26">
        <v>16.5</v>
      </c>
      <c r="J124" s="26">
        <v>5.9</v>
      </c>
      <c r="K124" s="26">
        <v>163.30000000000001</v>
      </c>
      <c r="L124" s="26">
        <v>7</v>
      </c>
      <c r="M124" s="31">
        <v>0.1</v>
      </c>
      <c r="N124" s="31">
        <v>0.27</v>
      </c>
      <c r="O124" s="39">
        <v>7.45</v>
      </c>
      <c r="P124" s="31">
        <v>6.35</v>
      </c>
      <c r="Q124" s="39">
        <v>37.979999999999997</v>
      </c>
      <c r="R124" s="31">
        <v>0.84</v>
      </c>
      <c r="S124" s="31">
        <v>65.650000000000006</v>
      </c>
      <c r="T124" s="31">
        <v>2.2999999999999998</v>
      </c>
      <c r="U124" s="11">
        <v>3.76</v>
      </c>
      <c r="V124" s="39">
        <v>0</v>
      </c>
      <c r="W124" s="31">
        <v>211.24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31">
        <v>1582.17</v>
      </c>
      <c r="AE124" s="31">
        <v>1108.02</v>
      </c>
      <c r="AF124" s="31">
        <v>158.80000000000001</v>
      </c>
      <c r="AG124" s="31">
        <v>0.97</v>
      </c>
      <c r="AH124" s="31">
        <v>690.91</v>
      </c>
      <c r="AI124" s="39">
        <v>120.37</v>
      </c>
      <c r="AJ124" s="39">
        <v>0.06</v>
      </c>
      <c r="AK124" s="31">
        <v>281.39</v>
      </c>
      <c r="AL124" s="39">
        <v>0.06</v>
      </c>
      <c r="AM124" s="39">
        <v>1.45</v>
      </c>
      <c r="AN124" s="26">
        <v>3.8</v>
      </c>
      <c r="AO124" s="26">
        <v>0.1</v>
      </c>
      <c r="AP124" s="27">
        <v>0</v>
      </c>
      <c r="AQ124" s="27">
        <v>0</v>
      </c>
      <c r="AR124" s="27">
        <v>0</v>
      </c>
      <c r="AS124" s="27">
        <v>0</v>
      </c>
      <c r="AT124" s="27">
        <v>0</v>
      </c>
      <c r="AU124" s="27">
        <v>0.4</v>
      </c>
      <c r="AV124" s="27">
        <v>2.5</v>
      </c>
      <c r="AW124" s="27">
        <v>0.8</v>
      </c>
      <c r="AX124" s="27">
        <v>0.1</v>
      </c>
      <c r="AY124" s="27">
        <v>0</v>
      </c>
      <c r="AZ124" s="27">
        <v>0.6</v>
      </c>
      <c r="BA124" s="27">
        <v>2.9</v>
      </c>
      <c r="BB124" s="27">
        <v>0.4</v>
      </c>
      <c r="BC124" s="27">
        <v>0.2</v>
      </c>
      <c r="BD124" s="27">
        <v>0</v>
      </c>
      <c r="BE124" s="27">
        <v>1.9</v>
      </c>
      <c r="BF124" s="27">
        <v>0</v>
      </c>
      <c r="BG124" s="27">
        <v>0.1</v>
      </c>
      <c r="BH124" s="27">
        <v>0.2</v>
      </c>
      <c r="BI124" s="27">
        <v>0.3</v>
      </c>
      <c r="BJ124" s="27">
        <v>0.6</v>
      </c>
      <c r="BK124" s="27">
        <v>0.3</v>
      </c>
      <c r="BL124" s="27">
        <v>1.6</v>
      </c>
      <c r="BM124" s="27">
        <v>0</v>
      </c>
      <c r="BN124" s="27">
        <v>0</v>
      </c>
      <c r="BO124" s="27">
        <v>0.1</v>
      </c>
      <c r="BP124" s="28">
        <v>3337.83</v>
      </c>
      <c r="BQ124" s="28">
        <v>3926.03</v>
      </c>
      <c r="BR124" s="28">
        <v>5706.62</v>
      </c>
      <c r="BS124" s="28">
        <v>481.77</v>
      </c>
      <c r="BT124" s="28">
        <v>8361.83</v>
      </c>
      <c r="BU124" s="28">
        <v>3076.27</v>
      </c>
      <c r="BV124" s="28">
        <v>1351.76</v>
      </c>
      <c r="BW124" s="28">
        <v>2139.19</v>
      </c>
      <c r="BX124" s="28">
        <v>4277.88</v>
      </c>
      <c r="BY124" s="28">
        <v>4920.9799999999996</v>
      </c>
      <c r="BZ124" s="28">
        <v>1725.16</v>
      </c>
      <c r="CA124" s="28">
        <v>2222.94</v>
      </c>
      <c r="CB124" s="28">
        <v>2060.2399999999998</v>
      </c>
      <c r="CC124" s="28">
        <v>2382.06</v>
      </c>
      <c r="CD124" s="28">
        <v>2583.86</v>
      </c>
      <c r="CE124" s="28">
        <v>1958.54</v>
      </c>
      <c r="CF124" s="28">
        <v>2388.48</v>
      </c>
    </row>
    <row r="125" spans="1:84" s="19" customFormat="1">
      <c r="A125" s="11">
        <v>405</v>
      </c>
      <c r="B125" s="11" t="s">
        <v>450</v>
      </c>
      <c r="C125" s="16" t="s">
        <v>341</v>
      </c>
      <c r="D125" s="16" t="s">
        <v>290</v>
      </c>
      <c r="E125" s="16">
        <v>100</v>
      </c>
      <c r="F125" s="36">
        <v>125.50574737933439</v>
      </c>
      <c r="G125" s="26">
        <v>0.53984232876716476</v>
      </c>
      <c r="H125" s="26">
        <v>22.995944516066434</v>
      </c>
      <c r="I125" s="26">
        <v>3.4847333333333332</v>
      </c>
      <c r="J125" s="26">
        <v>1.3817990490339536</v>
      </c>
      <c r="K125" s="26">
        <v>69.857799999999997</v>
      </c>
      <c r="L125" s="26">
        <v>3.1216798218330672</v>
      </c>
      <c r="M125" s="31">
        <v>1.6600754431002875E-2</v>
      </c>
      <c r="N125" s="31">
        <v>0.23777642818984845</v>
      </c>
      <c r="O125" s="38" t="s">
        <v>603</v>
      </c>
      <c r="P125" s="31">
        <v>0.68684437556164246</v>
      </c>
      <c r="Q125" s="39">
        <v>38.880000000000003</v>
      </c>
      <c r="R125" s="31">
        <v>1.7272573951916428</v>
      </c>
      <c r="S125" s="31">
        <v>100.872102803543</v>
      </c>
      <c r="T125" s="31">
        <v>0</v>
      </c>
      <c r="U125" s="11">
        <v>0.72</v>
      </c>
      <c r="V125" s="39">
        <v>0.05</v>
      </c>
      <c r="W125" s="31">
        <v>99.007558664742717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31">
        <v>839.96196439515154</v>
      </c>
      <c r="AE125" s="31">
        <v>369.0580741694655</v>
      </c>
      <c r="AF125" s="31">
        <v>59.159845957841085</v>
      </c>
      <c r="AG125" s="31">
        <v>0.6613078803597342</v>
      </c>
      <c r="AH125" s="31">
        <v>272.17110768910965</v>
      </c>
      <c r="AI125" s="39">
        <v>51.37</v>
      </c>
      <c r="AJ125" s="39">
        <v>0.02</v>
      </c>
      <c r="AK125" s="39">
        <v>80.97</v>
      </c>
      <c r="AL125" s="39">
        <v>0.02</v>
      </c>
      <c r="AM125" s="39">
        <v>0.73</v>
      </c>
      <c r="AN125" s="26">
        <v>0.90991744369962113</v>
      </c>
      <c r="AO125" s="26">
        <v>2.0809677202669925E-2</v>
      </c>
      <c r="AP125" s="27">
        <v>0</v>
      </c>
      <c r="AQ125" s="27">
        <v>0</v>
      </c>
      <c r="AR125" s="27">
        <v>0</v>
      </c>
      <c r="AS125" s="27">
        <v>0</v>
      </c>
      <c r="AT125" s="27">
        <v>0</v>
      </c>
      <c r="AU125" s="27">
        <v>0.1</v>
      </c>
      <c r="AV125" s="27">
        <v>0.6</v>
      </c>
      <c r="AW125" s="27">
        <v>0.2</v>
      </c>
      <c r="AX125" s="27">
        <v>0</v>
      </c>
      <c r="AY125" s="27">
        <v>0</v>
      </c>
      <c r="AZ125" s="27">
        <v>0.2</v>
      </c>
      <c r="BA125" s="27">
        <v>0.5</v>
      </c>
      <c r="BB125" s="27">
        <v>0.1</v>
      </c>
      <c r="BC125" s="27">
        <v>0</v>
      </c>
      <c r="BD125" s="27">
        <v>0</v>
      </c>
      <c r="BE125" s="27">
        <v>0.2</v>
      </c>
      <c r="BF125" s="27">
        <v>0</v>
      </c>
      <c r="BG125" s="27">
        <v>0</v>
      </c>
      <c r="BH125" s="27">
        <v>0</v>
      </c>
      <c r="BI125" s="27">
        <v>0</v>
      </c>
      <c r="BJ125" s="27">
        <v>0.1</v>
      </c>
      <c r="BK125" s="27">
        <v>0.1</v>
      </c>
      <c r="BL125" s="27">
        <v>0.4</v>
      </c>
      <c r="BM125" s="27">
        <v>0</v>
      </c>
      <c r="BN125" s="27">
        <v>0</v>
      </c>
      <c r="BO125" s="27">
        <v>0</v>
      </c>
      <c r="BP125" s="28">
        <v>1246.71</v>
      </c>
      <c r="BQ125" s="28">
        <v>1513.55</v>
      </c>
      <c r="BR125" s="28">
        <v>2192.7800000000002</v>
      </c>
      <c r="BS125" s="28">
        <v>264.19</v>
      </c>
      <c r="BT125" s="28">
        <v>3170.32</v>
      </c>
      <c r="BU125" s="28">
        <v>34.25</v>
      </c>
      <c r="BV125" s="28">
        <v>489.78</v>
      </c>
      <c r="BW125" s="28">
        <v>900.45</v>
      </c>
      <c r="BX125" s="28">
        <v>1696.47</v>
      </c>
      <c r="BY125" s="28">
        <v>1877.46</v>
      </c>
      <c r="BZ125" s="28">
        <v>637.15</v>
      </c>
      <c r="CA125" s="28">
        <v>871.28</v>
      </c>
      <c r="CB125" s="28">
        <v>728.75</v>
      </c>
      <c r="CC125" s="28">
        <v>914.46</v>
      </c>
      <c r="CD125" s="28">
        <v>1033.2</v>
      </c>
      <c r="CE125" s="28">
        <v>746.15</v>
      </c>
      <c r="CF125" s="28">
        <v>1030.1600000000001</v>
      </c>
    </row>
    <row r="126" spans="1:84" s="19" customFormat="1">
      <c r="A126" s="11">
        <v>185</v>
      </c>
      <c r="B126" s="11" t="s">
        <v>449</v>
      </c>
      <c r="C126" s="17" t="s">
        <v>201</v>
      </c>
      <c r="D126" s="17" t="s">
        <v>281</v>
      </c>
      <c r="E126" s="17">
        <v>100</v>
      </c>
      <c r="F126" s="37">
        <v>45.597579515624354</v>
      </c>
      <c r="G126" s="25">
        <v>10.377121070747664</v>
      </c>
      <c r="H126" s="25">
        <v>0.29248944444444441</v>
      </c>
      <c r="I126" s="25">
        <v>0.32430622498585532</v>
      </c>
      <c r="J126" s="25">
        <v>0.94246886823405784</v>
      </c>
      <c r="K126" s="25">
        <v>88.565268215929336</v>
      </c>
      <c r="L126" s="25">
        <v>0.44071968639688203</v>
      </c>
      <c r="M126" s="38">
        <v>4.1333473809333542E-3</v>
      </c>
      <c r="N126" s="38">
        <v>2.0985579016072758E-2</v>
      </c>
      <c r="O126" s="39" t="s">
        <v>602</v>
      </c>
      <c r="P126" s="38">
        <v>1.3590105565977019E-2</v>
      </c>
      <c r="Q126" s="39" t="s">
        <v>602</v>
      </c>
      <c r="R126" s="38">
        <v>0</v>
      </c>
      <c r="S126" s="38">
        <v>0</v>
      </c>
      <c r="T126" s="38">
        <v>0.98665757964711054</v>
      </c>
      <c r="U126" s="11">
        <v>0.26</v>
      </c>
      <c r="V126" s="39">
        <v>0</v>
      </c>
      <c r="W126" s="38">
        <v>0</v>
      </c>
      <c r="X126" s="25">
        <v>0</v>
      </c>
      <c r="Y126" s="25">
        <v>0.20772257692833343</v>
      </c>
      <c r="Z126" s="25">
        <v>0.20201273590847554</v>
      </c>
      <c r="AA126" s="25">
        <v>0</v>
      </c>
      <c r="AB126" s="25">
        <v>2.3055555555555555E-2</v>
      </c>
      <c r="AC126" s="25">
        <v>0.43279086839236464</v>
      </c>
      <c r="AD126" s="31">
        <v>124.14693741969049</v>
      </c>
      <c r="AE126" s="31">
        <v>33.587771809327108</v>
      </c>
      <c r="AF126" s="31">
        <v>12.666648692770607</v>
      </c>
      <c r="AG126" s="31">
        <v>0.46125160581563213</v>
      </c>
      <c r="AH126" s="31">
        <v>6.4626477955581931</v>
      </c>
      <c r="AI126" s="39">
        <v>4.25</v>
      </c>
      <c r="AJ126" s="39">
        <v>0.22</v>
      </c>
      <c r="AK126" s="31" t="s">
        <v>603</v>
      </c>
      <c r="AL126" s="39">
        <v>0.03</v>
      </c>
      <c r="AM126" s="39">
        <v>7.0000000000000007E-2</v>
      </c>
      <c r="AN126" s="26">
        <v>2.7411113475631618E-2</v>
      </c>
      <c r="AO126" s="26">
        <v>0</v>
      </c>
      <c r="AP126" s="27">
        <v>0</v>
      </c>
      <c r="AQ126" s="27">
        <v>0</v>
      </c>
      <c r="AR126" s="27">
        <v>0</v>
      </c>
      <c r="AS126" s="27">
        <v>0</v>
      </c>
      <c r="AT126" s="27">
        <v>0</v>
      </c>
      <c r="AU126" s="27">
        <v>0</v>
      </c>
      <c r="AV126" s="27">
        <v>0</v>
      </c>
      <c r="AW126" s="27">
        <v>0</v>
      </c>
      <c r="AX126" s="27">
        <v>0</v>
      </c>
      <c r="AY126" s="27">
        <v>0</v>
      </c>
      <c r="AZ126" s="27">
        <v>0</v>
      </c>
      <c r="BA126" s="27">
        <v>0</v>
      </c>
      <c r="BB126" s="27">
        <v>0</v>
      </c>
      <c r="BC126" s="27">
        <v>0</v>
      </c>
      <c r="BD126" s="27">
        <v>0</v>
      </c>
      <c r="BE126" s="27">
        <v>0</v>
      </c>
      <c r="BF126" s="27">
        <v>0</v>
      </c>
      <c r="BG126" s="27">
        <v>0</v>
      </c>
      <c r="BH126" s="27">
        <v>0</v>
      </c>
      <c r="BI126" s="27">
        <v>0</v>
      </c>
      <c r="BJ126" s="27">
        <v>0</v>
      </c>
      <c r="BK126" s="27">
        <v>0</v>
      </c>
      <c r="BL126" s="27">
        <v>0</v>
      </c>
      <c r="BM126" s="27">
        <v>0</v>
      </c>
      <c r="BN126" s="27">
        <v>0</v>
      </c>
      <c r="BO126" s="27">
        <v>0</v>
      </c>
      <c r="BP126" s="28">
        <v>15.83</v>
      </c>
      <c r="BQ126" s="28">
        <v>19.329999999999998</v>
      </c>
      <c r="BR126" s="28">
        <v>33.29</v>
      </c>
      <c r="BS126" s="28">
        <v>1.92</v>
      </c>
      <c r="BT126" s="28">
        <v>54.41</v>
      </c>
      <c r="BU126" s="28">
        <v>14.22</v>
      </c>
      <c r="BV126" s="28">
        <v>7.13</v>
      </c>
      <c r="BW126" s="28">
        <v>9.61</v>
      </c>
      <c r="BX126" s="28">
        <v>21.61</v>
      </c>
      <c r="BY126" s="28">
        <v>16.260000000000002</v>
      </c>
      <c r="BZ126" s="28">
        <v>4.37</v>
      </c>
      <c r="CA126" s="28">
        <v>12.58</v>
      </c>
      <c r="CB126" s="28">
        <v>12.58</v>
      </c>
      <c r="CC126" s="28">
        <v>15.97</v>
      </c>
      <c r="CD126" s="28">
        <v>11.24</v>
      </c>
      <c r="CE126" s="28">
        <v>7.68</v>
      </c>
      <c r="CF126" s="28">
        <v>13.33</v>
      </c>
    </row>
    <row r="127" spans="1:84" s="19" customFormat="1">
      <c r="A127" s="11">
        <v>71</v>
      </c>
      <c r="B127" s="11" t="s">
        <v>455</v>
      </c>
      <c r="C127" s="11" t="s">
        <v>495</v>
      </c>
      <c r="D127" s="11" t="s">
        <v>532</v>
      </c>
      <c r="E127" s="11">
        <v>1300</v>
      </c>
      <c r="F127" s="30">
        <v>462.39</v>
      </c>
      <c r="G127" s="27">
        <v>89.7</v>
      </c>
      <c r="H127" s="27">
        <v>6.8</v>
      </c>
      <c r="I127" s="27">
        <v>8.5</v>
      </c>
      <c r="J127" s="11">
        <v>14.4</v>
      </c>
      <c r="K127" s="11">
        <v>1186.0999999999999</v>
      </c>
      <c r="L127" s="27">
        <v>8.9</v>
      </c>
      <c r="M127" s="39">
        <v>0</v>
      </c>
      <c r="N127" s="39">
        <v>0.08</v>
      </c>
      <c r="O127" s="39" t="s">
        <v>552</v>
      </c>
      <c r="P127" s="39">
        <v>0</v>
      </c>
      <c r="Q127" s="39">
        <v>58.09</v>
      </c>
      <c r="R127" s="39">
        <v>0</v>
      </c>
      <c r="S127" s="39">
        <v>0</v>
      </c>
      <c r="T127" s="39">
        <v>683.64</v>
      </c>
      <c r="U127" s="11">
        <v>15.14</v>
      </c>
      <c r="V127" s="39">
        <v>0</v>
      </c>
      <c r="W127" s="39">
        <v>0</v>
      </c>
      <c r="X127" s="11">
        <v>0</v>
      </c>
      <c r="Y127" s="27">
        <v>0.1</v>
      </c>
      <c r="Z127" s="27">
        <v>0.8</v>
      </c>
      <c r="AA127" s="27">
        <v>0</v>
      </c>
      <c r="AB127" s="27">
        <v>5.4</v>
      </c>
      <c r="AC127" s="27">
        <v>6.3</v>
      </c>
      <c r="AD127" s="39">
        <v>3206.03</v>
      </c>
      <c r="AE127" s="39">
        <v>521.96</v>
      </c>
      <c r="AF127" s="39">
        <v>164.34</v>
      </c>
      <c r="AG127" s="39">
        <v>3.52</v>
      </c>
      <c r="AH127" s="39">
        <v>115.24</v>
      </c>
      <c r="AI127" s="39">
        <v>78.819999999999993</v>
      </c>
      <c r="AJ127" s="39">
        <v>1.05</v>
      </c>
      <c r="AK127" s="39">
        <v>36.479999999999997</v>
      </c>
      <c r="AL127" s="39">
        <v>0.25</v>
      </c>
      <c r="AM127" s="39">
        <v>1.2</v>
      </c>
      <c r="AN127" s="27">
        <v>1.2</v>
      </c>
      <c r="AO127" s="27">
        <v>0</v>
      </c>
      <c r="AP127" s="27">
        <v>0</v>
      </c>
      <c r="AQ127" s="27">
        <v>0</v>
      </c>
      <c r="AR127" s="27">
        <v>0</v>
      </c>
      <c r="AS127" s="27">
        <v>0</v>
      </c>
      <c r="AT127" s="27">
        <v>0</v>
      </c>
      <c r="AU127" s="27">
        <v>1.4710356743171371E-2</v>
      </c>
      <c r="AV127" s="27">
        <v>0.83103053065784516</v>
      </c>
      <c r="AW127" s="27">
        <v>0.29907454472144479</v>
      </c>
      <c r="AX127" s="27">
        <v>2.6355123718142977E-2</v>
      </c>
      <c r="AY127" s="27">
        <v>0</v>
      </c>
      <c r="AZ127" s="27">
        <v>0</v>
      </c>
      <c r="BA127" s="27">
        <v>2.3609732912276673</v>
      </c>
      <c r="BB127" s="27">
        <v>6.9870731110376838E-2</v>
      </c>
      <c r="BC127" s="27">
        <v>0</v>
      </c>
      <c r="BD127" s="27">
        <v>0</v>
      </c>
      <c r="BE127" s="27">
        <v>2.7448959884407018</v>
      </c>
      <c r="BF127" s="27">
        <v>0</v>
      </c>
      <c r="BG127" s="27">
        <v>0</v>
      </c>
      <c r="BH127" s="27">
        <v>0</v>
      </c>
      <c r="BI127" s="27">
        <v>0.16016219355626049</v>
      </c>
      <c r="BJ127" s="27">
        <v>3.8646054498782348E-2</v>
      </c>
      <c r="BK127" s="27">
        <v>0</v>
      </c>
      <c r="BL127" s="27">
        <v>0</v>
      </c>
      <c r="BM127" s="27">
        <v>0</v>
      </c>
      <c r="BN127" s="27">
        <v>0</v>
      </c>
      <c r="BO127" s="27">
        <v>0</v>
      </c>
      <c r="BP127" s="28">
        <v>260.76704668229075</v>
      </c>
      <c r="BQ127" s="28">
        <v>318.65295907729558</v>
      </c>
      <c r="BR127" s="28">
        <v>401.94827479808134</v>
      </c>
      <c r="BS127" s="28">
        <v>56.466133543392225</v>
      </c>
      <c r="BT127" s="28">
        <v>2383.6763247080366</v>
      </c>
      <c r="BU127" s="28">
        <v>209.02322215642084</v>
      </c>
      <c r="BV127" s="28">
        <v>83.585539448802166</v>
      </c>
      <c r="BW127" s="28">
        <v>158.77907763537306</v>
      </c>
      <c r="BX127" s="28">
        <v>273.16891516114532</v>
      </c>
      <c r="BY127" s="28">
        <v>185.11314464996977</v>
      </c>
      <c r="BZ127" s="28">
        <v>50.417346759924818</v>
      </c>
      <c r="CA127" s="28">
        <v>167.81525657257649</v>
      </c>
      <c r="CB127" s="28">
        <v>158.94849335411905</v>
      </c>
      <c r="CC127" s="28">
        <v>168.67000759841972</v>
      </c>
      <c r="CD127" s="28">
        <v>160.09209027583142</v>
      </c>
      <c r="CE127" s="28">
        <v>144.75636166165592</v>
      </c>
      <c r="CF127" s="28">
        <v>185.68775838545506</v>
      </c>
    </row>
    <row r="128" spans="1:84" s="19" customFormat="1">
      <c r="A128" s="11">
        <v>328</v>
      </c>
      <c r="B128" s="11" t="s">
        <v>450</v>
      </c>
      <c r="C128" s="16" t="s">
        <v>327</v>
      </c>
      <c r="D128" s="16" t="s">
        <v>366</v>
      </c>
      <c r="E128" s="16">
        <v>100</v>
      </c>
      <c r="F128" s="36">
        <v>159.48569231515029</v>
      </c>
      <c r="G128" s="26">
        <v>0</v>
      </c>
      <c r="H128" s="26">
        <v>30.077300643528559</v>
      </c>
      <c r="I128" s="26">
        <v>7.4174101910831753</v>
      </c>
      <c r="J128" s="26">
        <v>2.5056294659570582</v>
      </c>
      <c r="K128" s="26">
        <v>60.41438091024056</v>
      </c>
      <c r="L128" s="26">
        <v>2.0909082551476907</v>
      </c>
      <c r="M128" s="31">
        <v>2.3199418884210917E-3</v>
      </c>
      <c r="N128" s="31">
        <v>0.1091069190094896</v>
      </c>
      <c r="O128" s="38" t="s">
        <v>603</v>
      </c>
      <c r="P128" s="31">
        <v>0.48911879847704909</v>
      </c>
      <c r="Q128" s="39">
        <v>19.559999999999999</v>
      </c>
      <c r="R128" s="31">
        <v>56.106368499151706</v>
      </c>
      <c r="S128" s="31">
        <v>56.033963562820752</v>
      </c>
      <c r="T128" s="31">
        <v>6.6845789758846221</v>
      </c>
      <c r="U128" s="11">
        <v>1.24</v>
      </c>
      <c r="V128" s="39">
        <v>0</v>
      </c>
      <c r="W128" s="31">
        <v>64.22954481717629</v>
      </c>
      <c r="X128" s="26">
        <v>0</v>
      </c>
      <c r="Y128" s="26">
        <v>3.6666666666666666E-3</v>
      </c>
      <c r="Z128" s="26">
        <v>0</v>
      </c>
      <c r="AA128" s="26">
        <v>0</v>
      </c>
      <c r="AB128" s="26">
        <v>0</v>
      </c>
      <c r="AC128" s="26">
        <v>3.6666666666666666E-3</v>
      </c>
      <c r="AD128" s="31">
        <v>451.24685533992624</v>
      </c>
      <c r="AE128" s="31">
        <v>369.13754534776035</v>
      </c>
      <c r="AF128" s="31">
        <v>8.3786767972984979</v>
      </c>
      <c r="AG128" s="31">
        <v>0.61570861743920668</v>
      </c>
      <c r="AH128" s="31">
        <v>246.94706100303304</v>
      </c>
      <c r="AI128" s="39">
        <v>35.270000000000003</v>
      </c>
      <c r="AJ128" s="39">
        <v>0.05</v>
      </c>
      <c r="AK128" s="39">
        <v>79.099999999999994</v>
      </c>
      <c r="AL128" s="39">
        <v>0.02</v>
      </c>
      <c r="AM128" s="39">
        <v>0.48</v>
      </c>
      <c r="AN128" s="26">
        <v>0.60018894703698633</v>
      </c>
      <c r="AO128" s="26">
        <v>3.1724462360677864E-2</v>
      </c>
      <c r="AP128" s="27">
        <v>0</v>
      </c>
      <c r="AQ128" s="27">
        <v>0</v>
      </c>
      <c r="AR128" s="27">
        <v>0</v>
      </c>
      <c r="AS128" s="27">
        <v>0</v>
      </c>
      <c r="AT128" s="27">
        <v>0</v>
      </c>
      <c r="AU128" s="27">
        <v>0</v>
      </c>
      <c r="AV128" s="27">
        <v>0.4</v>
      </c>
      <c r="AW128" s="27">
        <v>0.1</v>
      </c>
      <c r="AX128" s="27">
        <v>0</v>
      </c>
      <c r="AY128" s="27">
        <v>0</v>
      </c>
      <c r="AZ128" s="27">
        <v>0.1</v>
      </c>
      <c r="BA128" s="27">
        <v>0.5</v>
      </c>
      <c r="BB128" s="27">
        <v>0.1</v>
      </c>
      <c r="BC128" s="27">
        <v>0.1</v>
      </c>
      <c r="BD128" s="27">
        <v>0</v>
      </c>
      <c r="BE128" s="27">
        <v>0.3</v>
      </c>
      <c r="BF128" s="27">
        <v>0</v>
      </c>
      <c r="BG128" s="27">
        <v>0</v>
      </c>
      <c r="BH128" s="27">
        <v>0.1</v>
      </c>
      <c r="BI128" s="27">
        <v>0</v>
      </c>
      <c r="BJ128" s="27">
        <v>0.1</v>
      </c>
      <c r="BK128" s="27">
        <v>0.1</v>
      </c>
      <c r="BL128" s="27">
        <v>0.6</v>
      </c>
      <c r="BM128" s="27">
        <v>0</v>
      </c>
      <c r="BN128" s="27">
        <v>0</v>
      </c>
      <c r="BO128" s="27">
        <v>0</v>
      </c>
      <c r="BP128" s="28">
        <v>1469.51</v>
      </c>
      <c r="BQ128" s="28">
        <v>1592.59</v>
      </c>
      <c r="BR128" s="28">
        <v>2327.96</v>
      </c>
      <c r="BS128" s="28">
        <v>172.1</v>
      </c>
      <c r="BT128" s="28">
        <v>3582.97</v>
      </c>
      <c r="BU128" s="28">
        <v>198.36</v>
      </c>
      <c r="BV128" s="28">
        <v>568.84</v>
      </c>
      <c r="BW128" s="28">
        <v>1025.08</v>
      </c>
      <c r="BX128" s="28">
        <v>1908.92</v>
      </c>
      <c r="BY128" s="28">
        <v>2006.75</v>
      </c>
      <c r="BZ128" s="28">
        <v>663.92</v>
      </c>
      <c r="CA128" s="28">
        <v>972.05</v>
      </c>
      <c r="CB128" s="28">
        <v>870.03</v>
      </c>
      <c r="CC128" s="28">
        <v>1064.05</v>
      </c>
      <c r="CD128" s="28">
        <v>1176.4000000000001</v>
      </c>
      <c r="CE128" s="28">
        <v>883.19</v>
      </c>
      <c r="CF128" s="28">
        <v>1046.07</v>
      </c>
    </row>
    <row r="129" spans="1:84" s="19" customFormat="1">
      <c r="A129" s="11">
        <v>342</v>
      </c>
      <c r="B129" s="11" t="s">
        <v>671</v>
      </c>
      <c r="C129" s="15" t="s">
        <v>670</v>
      </c>
      <c r="D129" s="14" t="s">
        <v>286</v>
      </c>
      <c r="E129" s="15">
        <v>150</v>
      </c>
      <c r="F129" s="36">
        <v>309.20037685676056</v>
      </c>
      <c r="G129" s="26">
        <v>12.680860132050075</v>
      </c>
      <c r="H129" s="26">
        <v>19.617716666666663</v>
      </c>
      <c r="I129" s="26">
        <v>20.000674406877078</v>
      </c>
      <c r="J129" s="26">
        <v>3.6453896437116859</v>
      </c>
      <c r="K129" s="26">
        <v>95.281276645380757</v>
      </c>
      <c r="L129" s="26">
        <v>2.4194721490254256</v>
      </c>
      <c r="M129" s="31">
        <v>0.32013329151990211</v>
      </c>
      <c r="N129" s="31">
        <v>0.2636986113504326</v>
      </c>
      <c r="O129" s="31" t="s">
        <v>603</v>
      </c>
      <c r="P129" s="31">
        <v>1.2226610550118129</v>
      </c>
      <c r="Q129" s="39" t="s">
        <v>552</v>
      </c>
      <c r="R129" s="31">
        <v>0</v>
      </c>
      <c r="S129" s="31">
        <v>9.7279363969122592</v>
      </c>
      <c r="T129" s="31">
        <v>531.35414812723582</v>
      </c>
      <c r="U129" s="11">
        <v>4.58</v>
      </c>
      <c r="V129" s="39">
        <v>0.44</v>
      </c>
      <c r="W129" s="31">
        <v>103.26548974566282</v>
      </c>
      <c r="X129" s="26">
        <v>0</v>
      </c>
      <c r="Y129" s="26">
        <v>0</v>
      </c>
      <c r="Z129" s="26">
        <v>0.28328669029297493</v>
      </c>
      <c r="AA129" s="26">
        <v>0</v>
      </c>
      <c r="AB129" s="26">
        <v>0.69524004622678892</v>
      </c>
      <c r="AC129" s="26">
        <v>0.97852673651976374</v>
      </c>
      <c r="AD129" s="31">
        <v>553.0867871518119</v>
      </c>
      <c r="AE129" s="31">
        <v>344.2913172733729</v>
      </c>
      <c r="AF129" s="31">
        <v>98.398450959217556</v>
      </c>
      <c r="AG129" s="31">
        <v>2.0340965273469216</v>
      </c>
      <c r="AH129" s="31">
        <v>246.29742254340371</v>
      </c>
      <c r="AI129" s="39">
        <v>41.2</v>
      </c>
      <c r="AJ129" s="39">
        <v>0.54</v>
      </c>
      <c r="AK129" s="39" t="s">
        <v>552</v>
      </c>
      <c r="AL129" s="39">
        <v>0.24</v>
      </c>
      <c r="AM129" s="39">
        <v>1.95</v>
      </c>
      <c r="AN129" s="26">
        <v>4.6571373188380898</v>
      </c>
      <c r="AO129" s="26">
        <v>0.11694895330400994</v>
      </c>
      <c r="AP129" s="27" t="s">
        <v>552</v>
      </c>
      <c r="AQ129" s="27" t="s">
        <v>552</v>
      </c>
      <c r="AR129" s="27">
        <v>0</v>
      </c>
      <c r="AS129" s="27">
        <v>0</v>
      </c>
      <c r="AT129" s="27">
        <v>0</v>
      </c>
      <c r="AU129" s="27">
        <v>0</v>
      </c>
      <c r="AV129" s="27">
        <v>0</v>
      </c>
      <c r="AW129" s="27">
        <v>0.1</v>
      </c>
      <c r="AX129" s="27">
        <v>3.2</v>
      </c>
      <c r="AY129" s="27">
        <v>1.3</v>
      </c>
      <c r="AZ129" s="27">
        <v>0.1</v>
      </c>
      <c r="BA129" s="27">
        <v>0</v>
      </c>
      <c r="BB129" s="27">
        <v>0.2</v>
      </c>
      <c r="BC129" s="27">
        <v>5.7</v>
      </c>
      <c r="BD129" s="27">
        <v>0.4</v>
      </c>
      <c r="BE129" s="27">
        <v>0.1</v>
      </c>
      <c r="BF129" s="27">
        <v>0</v>
      </c>
      <c r="BG129" s="27">
        <v>6.2</v>
      </c>
      <c r="BH129" s="27">
        <v>0</v>
      </c>
      <c r="BI129" s="27">
        <v>0</v>
      </c>
      <c r="BJ129" s="27">
        <v>0.1</v>
      </c>
      <c r="BK129" s="27">
        <v>0.6</v>
      </c>
      <c r="BL129" s="27">
        <v>0</v>
      </c>
      <c r="BM129" s="27">
        <v>0</v>
      </c>
      <c r="BN129" s="27">
        <v>0</v>
      </c>
      <c r="BO129" s="27">
        <v>0</v>
      </c>
      <c r="BP129" s="28">
        <v>0.1</v>
      </c>
      <c r="BQ129" s="28">
        <v>0</v>
      </c>
      <c r="BR129" s="28">
        <v>1013.91</v>
      </c>
      <c r="BS129" s="28">
        <v>1207.04</v>
      </c>
      <c r="BT129" s="28">
        <v>1876.8</v>
      </c>
      <c r="BU129" s="28">
        <v>222.64</v>
      </c>
      <c r="BV129" s="28">
        <v>3386.32</v>
      </c>
      <c r="BW129" s="28">
        <v>867.88</v>
      </c>
      <c r="BX129" s="28">
        <v>572.24</v>
      </c>
      <c r="BY129" s="28">
        <v>797.47</v>
      </c>
      <c r="BZ129" s="28">
        <v>1528.27</v>
      </c>
      <c r="CA129" s="28">
        <v>1353.47</v>
      </c>
      <c r="CB129" s="28">
        <v>376.77</v>
      </c>
      <c r="CC129" s="28">
        <v>900.39</v>
      </c>
      <c r="CD129" s="28">
        <v>905.87</v>
      </c>
      <c r="CE129" s="28">
        <v>992.97</v>
      </c>
      <c r="CF129" s="28">
        <v>827.38</v>
      </c>
    </row>
    <row r="130" spans="1:84" s="19" customFormat="1">
      <c r="A130" s="11">
        <v>91</v>
      </c>
      <c r="B130" s="29" t="s">
        <v>448</v>
      </c>
      <c r="C130" s="11" t="s">
        <v>397</v>
      </c>
      <c r="D130" s="11" t="s">
        <v>279</v>
      </c>
      <c r="E130" s="30">
        <v>400</v>
      </c>
      <c r="F130" s="36">
        <v>61</v>
      </c>
      <c r="G130" s="26">
        <v>11.1</v>
      </c>
      <c r="H130" s="26">
        <v>1.9</v>
      </c>
      <c r="I130" s="26">
        <v>1</v>
      </c>
      <c r="J130" s="26">
        <v>5.0999999999999996</v>
      </c>
      <c r="K130" s="26">
        <v>379.4</v>
      </c>
      <c r="L130" s="26">
        <v>6.6</v>
      </c>
      <c r="M130" s="31">
        <v>0.18</v>
      </c>
      <c r="N130" s="31">
        <v>0.03</v>
      </c>
      <c r="O130" s="39">
        <v>0</v>
      </c>
      <c r="P130" s="31">
        <v>2.48</v>
      </c>
      <c r="Q130" s="39">
        <v>41.11</v>
      </c>
      <c r="R130" s="31">
        <v>0.75</v>
      </c>
      <c r="S130" s="31">
        <v>0</v>
      </c>
      <c r="T130" s="31">
        <v>115.12</v>
      </c>
      <c r="U130" s="11">
        <v>0.22</v>
      </c>
      <c r="V130" s="39">
        <v>0</v>
      </c>
      <c r="W130" s="31">
        <v>0</v>
      </c>
      <c r="X130" s="26">
        <v>0.1</v>
      </c>
      <c r="Y130" s="26">
        <v>1.3</v>
      </c>
      <c r="Z130" s="26">
        <v>1</v>
      </c>
      <c r="AA130" s="26">
        <v>0</v>
      </c>
      <c r="AB130" s="26">
        <v>0</v>
      </c>
      <c r="AC130" s="26">
        <v>2.4</v>
      </c>
      <c r="AD130" s="31">
        <v>2223.7399999999998</v>
      </c>
      <c r="AE130" s="31">
        <v>388.48</v>
      </c>
      <c r="AF130" s="31">
        <v>83.12</v>
      </c>
      <c r="AG130" s="31">
        <v>0.55000000000000004</v>
      </c>
      <c r="AH130" s="31">
        <v>47.98</v>
      </c>
      <c r="AI130" s="39">
        <v>96.24</v>
      </c>
      <c r="AJ130" s="39">
        <v>0.28999999999999998</v>
      </c>
      <c r="AK130" s="31">
        <v>21.02</v>
      </c>
      <c r="AL130" s="39">
        <v>0.06</v>
      </c>
      <c r="AM130" s="39">
        <v>0.43</v>
      </c>
      <c r="AN130" s="26">
        <v>0.1</v>
      </c>
      <c r="AO130" s="26">
        <v>0</v>
      </c>
      <c r="AP130" s="27">
        <v>0</v>
      </c>
      <c r="AQ130" s="27">
        <v>0</v>
      </c>
      <c r="AR130" s="27">
        <v>0</v>
      </c>
      <c r="AS130" s="27">
        <v>0</v>
      </c>
      <c r="AT130" s="27">
        <v>0</v>
      </c>
      <c r="AU130" s="27">
        <v>0</v>
      </c>
      <c r="AV130" s="27">
        <v>0</v>
      </c>
      <c r="AW130" s="27">
        <v>0</v>
      </c>
      <c r="AX130" s="27">
        <v>0</v>
      </c>
      <c r="AY130" s="27">
        <v>0</v>
      </c>
      <c r="AZ130" s="27">
        <v>0</v>
      </c>
      <c r="BA130" s="27">
        <v>0</v>
      </c>
      <c r="BB130" s="27">
        <v>0</v>
      </c>
      <c r="BC130" s="27">
        <v>0</v>
      </c>
      <c r="BD130" s="27">
        <v>0</v>
      </c>
      <c r="BE130" s="27">
        <v>0</v>
      </c>
      <c r="BF130" s="27">
        <v>0</v>
      </c>
      <c r="BG130" s="27">
        <v>0</v>
      </c>
      <c r="BH130" s="27">
        <v>0</v>
      </c>
      <c r="BI130" s="27">
        <v>0</v>
      </c>
      <c r="BJ130" s="27">
        <v>0</v>
      </c>
      <c r="BK130" s="27">
        <v>0</v>
      </c>
      <c r="BL130" s="27">
        <v>0</v>
      </c>
      <c r="BM130" s="27">
        <v>0</v>
      </c>
      <c r="BN130" s="27">
        <v>0</v>
      </c>
      <c r="BO130" s="27">
        <v>0</v>
      </c>
      <c r="BP130" s="28">
        <v>94.85</v>
      </c>
      <c r="BQ130" s="28">
        <v>96.36</v>
      </c>
      <c r="BR130" s="28">
        <v>115.2</v>
      </c>
      <c r="BS130" s="28">
        <v>7.45</v>
      </c>
      <c r="BT130" s="28">
        <v>367.8</v>
      </c>
      <c r="BU130" s="28">
        <v>51.78</v>
      </c>
      <c r="BV130" s="28">
        <v>26.77</v>
      </c>
      <c r="BW130" s="28">
        <v>37.130000000000003</v>
      </c>
      <c r="BX130" s="28">
        <v>64.709999999999994</v>
      </c>
      <c r="BY130" s="28">
        <v>72.81</v>
      </c>
      <c r="BZ130" s="28">
        <v>10.75</v>
      </c>
      <c r="CA130" s="28">
        <v>42.94</v>
      </c>
      <c r="CB130" s="28">
        <v>102.13</v>
      </c>
      <c r="CC130" s="28">
        <v>55.95</v>
      </c>
      <c r="CD130" s="28">
        <v>49.57</v>
      </c>
      <c r="CE130" s="28">
        <v>35.869999999999997</v>
      </c>
      <c r="CF130" s="28">
        <v>59.34</v>
      </c>
    </row>
    <row r="131" spans="1:84" s="19" customFormat="1">
      <c r="A131" s="11">
        <v>343</v>
      </c>
      <c r="B131" s="11" t="s">
        <v>671</v>
      </c>
      <c r="C131" s="15" t="s">
        <v>242</v>
      </c>
      <c r="D131" s="14" t="s">
        <v>286</v>
      </c>
      <c r="E131" s="15">
        <v>150</v>
      </c>
      <c r="F131" s="36">
        <v>268.04531082238867</v>
      </c>
      <c r="G131" s="26">
        <v>10.535655032130729</v>
      </c>
      <c r="H131" s="26">
        <v>22.635541666666672</v>
      </c>
      <c r="I131" s="26">
        <v>15.040058225244339</v>
      </c>
      <c r="J131" s="26">
        <v>3.416696695682373</v>
      </c>
      <c r="K131" s="26">
        <v>99.201034704240087</v>
      </c>
      <c r="L131" s="26">
        <v>2.5877103717181718</v>
      </c>
      <c r="M131" s="31">
        <v>2.894772104875E-2</v>
      </c>
      <c r="N131" s="31">
        <v>0.23508510334852761</v>
      </c>
      <c r="O131" s="38" t="s">
        <v>603</v>
      </c>
      <c r="P131" s="31">
        <v>0.29839739304663865</v>
      </c>
      <c r="Q131" s="39" t="s">
        <v>552</v>
      </c>
      <c r="R131" s="31">
        <v>0</v>
      </c>
      <c r="S131" s="31">
        <v>38.566688429344758</v>
      </c>
      <c r="T131" s="31">
        <v>0</v>
      </c>
      <c r="U131" s="11">
        <v>6.31</v>
      </c>
      <c r="V131" s="39">
        <v>0.23</v>
      </c>
      <c r="W131" s="31">
        <v>178.75977770117299</v>
      </c>
      <c r="X131" s="26">
        <v>7.7083333333333335E-3</v>
      </c>
      <c r="Y131" s="26">
        <v>0</v>
      </c>
      <c r="Z131" s="26">
        <v>0.16110417178517963</v>
      </c>
      <c r="AA131" s="26">
        <v>0</v>
      </c>
      <c r="AB131" s="26">
        <v>4.8916666666666664E-2</v>
      </c>
      <c r="AC131" s="26">
        <v>0.21772917178517959</v>
      </c>
      <c r="AD131" s="31">
        <v>702.15683335593258</v>
      </c>
      <c r="AE131" s="31">
        <v>260.92643465632904</v>
      </c>
      <c r="AF131" s="31">
        <v>48.397520332207201</v>
      </c>
      <c r="AG131" s="31">
        <v>1.2302873513240304</v>
      </c>
      <c r="AH131" s="31">
        <v>420.790034147092</v>
      </c>
      <c r="AI131" s="39">
        <v>31.83</v>
      </c>
      <c r="AJ131" s="39">
        <v>0.13</v>
      </c>
      <c r="AK131" s="39" t="s">
        <v>552</v>
      </c>
      <c r="AL131" s="39">
        <v>0.21</v>
      </c>
      <c r="AM131" s="39">
        <v>1.07</v>
      </c>
      <c r="AN131" s="26">
        <v>3.1645395371814633</v>
      </c>
      <c r="AO131" s="26">
        <v>8.8730170894938121E-2</v>
      </c>
      <c r="AP131" s="27">
        <v>0</v>
      </c>
      <c r="AQ131" s="27">
        <v>0</v>
      </c>
      <c r="AR131" s="27">
        <v>0</v>
      </c>
      <c r="AS131" s="27">
        <v>0</v>
      </c>
      <c r="AT131" s="27">
        <v>0</v>
      </c>
      <c r="AU131" s="27">
        <v>0</v>
      </c>
      <c r="AV131" s="27">
        <v>2.2999999999999998</v>
      </c>
      <c r="AW131" s="27">
        <v>0.8</v>
      </c>
      <c r="AX131" s="27">
        <v>0</v>
      </c>
      <c r="AY131" s="27">
        <v>0</v>
      </c>
      <c r="AZ131" s="27">
        <v>0.1</v>
      </c>
      <c r="BA131" s="27">
        <v>4.2</v>
      </c>
      <c r="BB131" s="27">
        <v>0.3</v>
      </c>
      <c r="BC131" s="27">
        <v>0.1</v>
      </c>
      <c r="BD131" s="27">
        <v>0</v>
      </c>
      <c r="BE131" s="27">
        <v>6.2</v>
      </c>
      <c r="BF131" s="27">
        <v>0</v>
      </c>
      <c r="BG131" s="27">
        <v>0</v>
      </c>
      <c r="BH131" s="27">
        <v>0.1</v>
      </c>
      <c r="BI131" s="27">
        <v>0.6</v>
      </c>
      <c r="BJ131" s="27">
        <v>0.1</v>
      </c>
      <c r="BK131" s="27">
        <v>0</v>
      </c>
      <c r="BL131" s="27">
        <v>0.2</v>
      </c>
      <c r="BM131" s="27">
        <v>0</v>
      </c>
      <c r="BN131" s="27">
        <v>0.1</v>
      </c>
      <c r="BO131" s="27">
        <v>0</v>
      </c>
      <c r="BP131" s="28">
        <v>1205.1300000000001</v>
      </c>
      <c r="BQ131" s="28">
        <v>1375.84</v>
      </c>
      <c r="BR131" s="28">
        <v>2141.87</v>
      </c>
      <c r="BS131" s="28">
        <v>306.60000000000002</v>
      </c>
      <c r="BT131" s="28">
        <v>3513.86</v>
      </c>
      <c r="BU131" s="28">
        <v>931.25</v>
      </c>
      <c r="BV131" s="28">
        <v>462.82</v>
      </c>
      <c r="BW131" s="28">
        <v>937.12</v>
      </c>
      <c r="BX131" s="28">
        <v>1828.39</v>
      </c>
      <c r="BY131" s="28">
        <v>1783.34</v>
      </c>
      <c r="BZ131" s="28">
        <v>671.27</v>
      </c>
      <c r="CA131" s="28">
        <v>957.86</v>
      </c>
      <c r="CB131" s="28">
        <v>835.93</v>
      </c>
      <c r="CC131" s="28">
        <v>1160.05</v>
      </c>
      <c r="CD131" s="28">
        <v>1011.77</v>
      </c>
      <c r="CE131" s="28">
        <v>755.06</v>
      </c>
      <c r="CF131" s="28">
        <v>1082.54</v>
      </c>
    </row>
    <row r="132" spans="1:84" s="19" customFormat="1">
      <c r="A132" s="11">
        <v>362</v>
      </c>
      <c r="B132" s="11" t="s">
        <v>604</v>
      </c>
      <c r="C132" s="11" t="s">
        <v>627</v>
      </c>
      <c r="D132" s="11" t="s">
        <v>658</v>
      </c>
      <c r="E132" s="11">
        <v>250</v>
      </c>
      <c r="F132" s="30">
        <v>276</v>
      </c>
      <c r="G132" s="27">
        <v>17.399999999999999</v>
      </c>
      <c r="H132" s="27">
        <v>40.799999999999997</v>
      </c>
      <c r="I132" s="27">
        <v>4.7</v>
      </c>
      <c r="J132" s="11">
        <v>4.2</v>
      </c>
      <c r="K132" s="11">
        <v>181</v>
      </c>
      <c r="L132" s="27">
        <v>6</v>
      </c>
      <c r="M132" s="39">
        <v>0.32</v>
      </c>
      <c r="N132" s="39">
        <v>0.3</v>
      </c>
      <c r="O132" s="39">
        <v>4.7</v>
      </c>
      <c r="P132" s="39">
        <v>0.98</v>
      </c>
      <c r="Q132" s="39">
        <v>51.86</v>
      </c>
      <c r="R132" s="39">
        <v>1.05</v>
      </c>
      <c r="S132" s="39">
        <v>217.94</v>
      </c>
      <c r="T132" s="39">
        <v>467.14</v>
      </c>
      <c r="U132" s="11">
        <v>3.67</v>
      </c>
      <c r="V132" s="39">
        <v>0.59</v>
      </c>
      <c r="W132" s="39">
        <v>218.45</v>
      </c>
      <c r="X132" s="11">
        <v>1.1000000000000001</v>
      </c>
      <c r="Y132" s="27">
        <v>1.7</v>
      </c>
      <c r="Z132" s="27">
        <v>2</v>
      </c>
      <c r="AA132" s="27">
        <v>0</v>
      </c>
      <c r="AB132" s="27">
        <v>5.4</v>
      </c>
      <c r="AC132" s="27">
        <v>10.199999999999999</v>
      </c>
      <c r="AD132" s="39">
        <v>1391.69</v>
      </c>
      <c r="AE132" s="39">
        <v>767.51</v>
      </c>
      <c r="AF132" s="39">
        <v>336.54</v>
      </c>
      <c r="AG132" s="39">
        <v>1.45</v>
      </c>
      <c r="AH132" s="39">
        <v>464.81</v>
      </c>
      <c r="AI132" s="39">
        <v>87.87</v>
      </c>
      <c r="AJ132" s="39">
        <v>0.3</v>
      </c>
      <c r="AK132" s="39">
        <v>0.08</v>
      </c>
      <c r="AL132" s="39">
        <v>0.11</v>
      </c>
      <c r="AM132" s="39">
        <v>1.77</v>
      </c>
      <c r="AN132" s="27">
        <v>1.1000000000000001</v>
      </c>
      <c r="AO132" s="27">
        <v>0.2</v>
      </c>
      <c r="AP132" s="27">
        <v>0</v>
      </c>
      <c r="AQ132" s="27">
        <v>0</v>
      </c>
      <c r="AR132" s="27">
        <v>0</v>
      </c>
      <c r="AS132" s="27">
        <v>0</v>
      </c>
      <c r="AT132" s="27">
        <v>0</v>
      </c>
      <c r="AU132" s="27">
        <v>0.1</v>
      </c>
      <c r="AV132" s="27">
        <v>0.8</v>
      </c>
      <c r="AW132" s="27">
        <v>0.2</v>
      </c>
      <c r="AX132" s="27">
        <v>0</v>
      </c>
      <c r="AY132" s="27">
        <v>0</v>
      </c>
      <c r="AZ132" s="27">
        <v>0.2</v>
      </c>
      <c r="BA132" s="27">
        <v>0.8</v>
      </c>
      <c r="BB132" s="27">
        <v>0.2</v>
      </c>
      <c r="BC132" s="27">
        <v>0.1</v>
      </c>
      <c r="BD132" s="27">
        <v>0.1</v>
      </c>
      <c r="BE132" s="27">
        <v>1.1000000000000001</v>
      </c>
      <c r="BF132" s="27">
        <v>0</v>
      </c>
      <c r="BG132" s="27">
        <v>0</v>
      </c>
      <c r="BH132" s="27">
        <v>0</v>
      </c>
      <c r="BI132" s="27">
        <v>0.3</v>
      </c>
      <c r="BJ132" s="27">
        <v>0.5</v>
      </c>
      <c r="BK132" s="27">
        <v>0</v>
      </c>
      <c r="BL132" s="27">
        <v>0.6</v>
      </c>
      <c r="BM132" s="27">
        <v>0</v>
      </c>
      <c r="BN132" s="27">
        <v>0</v>
      </c>
      <c r="BO132" s="27">
        <v>0.1</v>
      </c>
      <c r="BP132" s="28">
        <v>2346.9299999999998</v>
      </c>
      <c r="BQ132" s="28">
        <v>2631.38</v>
      </c>
      <c r="BR132" s="28">
        <v>4093.65</v>
      </c>
      <c r="BS132" s="28">
        <v>578.34</v>
      </c>
      <c r="BT132" s="28">
        <v>6653.5</v>
      </c>
      <c r="BU132" s="28">
        <v>2115.44</v>
      </c>
      <c r="BV132" s="28">
        <v>818.5</v>
      </c>
      <c r="BW132" s="28">
        <v>1683.45</v>
      </c>
      <c r="BX132" s="28">
        <v>3037.85</v>
      </c>
      <c r="BY132" s="28">
        <v>3391.53</v>
      </c>
      <c r="BZ132" s="28">
        <v>1096.1099999999999</v>
      </c>
      <c r="CA132" s="28">
        <v>1588.82</v>
      </c>
      <c r="CB132" s="28">
        <v>1336.56</v>
      </c>
      <c r="CC132" s="28">
        <v>1727.28</v>
      </c>
      <c r="CD132" s="28">
        <v>1762.47</v>
      </c>
      <c r="CE132" s="28">
        <v>1207.83</v>
      </c>
      <c r="CF132" s="28">
        <v>1924.72</v>
      </c>
    </row>
    <row r="133" spans="1:84" s="19" customFormat="1">
      <c r="A133" s="11">
        <v>387</v>
      </c>
      <c r="B133" s="11" t="s">
        <v>451</v>
      </c>
      <c r="C133" s="11" t="s">
        <v>56</v>
      </c>
      <c r="D133" s="11" t="s">
        <v>52</v>
      </c>
      <c r="E133" s="11">
        <v>800</v>
      </c>
      <c r="F133" s="36">
        <v>368.17823902618386</v>
      </c>
      <c r="G133" s="26">
        <v>10.436346019113422</v>
      </c>
      <c r="H133" s="26">
        <v>46.189339408765157</v>
      </c>
      <c r="I133" s="26">
        <v>15.741721923852174</v>
      </c>
      <c r="J133" s="26">
        <v>9.8600000000000012</v>
      </c>
      <c r="K133" s="26">
        <v>716.91078025510137</v>
      </c>
      <c r="L133" s="26">
        <v>10.721812393167772</v>
      </c>
      <c r="M133" s="31">
        <v>2.8356921794400649</v>
      </c>
      <c r="N133" s="31">
        <v>1.407070341814864</v>
      </c>
      <c r="O133" s="39" t="s">
        <v>602</v>
      </c>
      <c r="P133" s="31">
        <v>5.6402187419153949</v>
      </c>
      <c r="Q133" s="39" t="s">
        <v>602</v>
      </c>
      <c r="R133" s="31">
        <v>0</v>
      </c>
      <c r="S133" s="31">
        <v>823.84976097824392</v>
      </c>
      <c r="T133" s="31">
        <v>1381.2610729494618</v>
      </c>
      <c r="U133" s="27" t="s">
        <v>602</v>
      </c>
      <c r="V133" s="39" t="s">
        <v>602</v>
      </c>
      <c r="W133" s="31">
        <v>315.40724081123415</v>
      </c>
      <c r="X133" s="26">
        <v>7.644444444444444E-2</v>
      </c>
      <c r="Y133" s="26">
        <v>0.93521821289299012</v>
      </c>
      <c r="Z133" s="26">
        <v>1.5952797279037814</v>
      </c>
      <c r="AA133" s="26">
        <v>0</v>
      </c>
      <c r="AB133" s="26">
        <v>0</v>
      </c>
      <c r="AC133" s="26">
        <v>2.6069423852412159</v>
      </c>
      <c r="AD133" s="31">
        <v>2575.6182095873714</v>
      </c>
      <c r="AE133" s="31">
        <v>1170.7674976320486</v>
      </c>
      <c r="AF133" s="31">
        <v>335.8608347052716</v>
      </c>
      <c r="AG133" s="31">
        <v>34.400234964519051</v>
      </c>
      <c r="AH133" s="31">
        <v>662.90473190987166</v>
      </c>
      <c r="AI133" s="27" t="s">
        <v>602</v>
      </c>
      <c r="AJ133" s="27" t="s">
        <v>602</v>
      </c>
      <c r="AK133" s="27" t="s">
        <v>602</v>
      </c>
      <c r="AL133" s="27" t="s">
        <v>602</v>
      </c>
      <c r="AM133" s="27" t="s">
        <v>602</v>
      </c>
      <c r="AN133" s="26">
        <v>2.3341322125675714</v>
      </c>
      <c r="AO133" s="26">
        <v>0.34463042915512587</v>
      </c>
      <c r="AP133" s="27">
        <v>0</v>
      </c>
      <c r="AQ133" s="27">
        <v>0</v>
      </c>
      <c r="AR133" s="27">
        <v>0</v>
      </c>
      <c r="AS133" s="27">
        <v>0</v>
      </c>
      <c r="AT133" s="27">
        <v>0</v>
      </c>
      <c r="AU133" s="27">
        <v>0.2</v>
      </c>
      <c r="AV133" s="27">
        <v>1.8</v>
      </c>
      <c r="AW133" s="27">
        <v>0.4</v>
      </c>
      <c r="AX133" s="27">
        <v>0</v>
      </c>
      <c r="AY133" s="27">
        <v>0</v>
      </c>
      <c r="AZ133" s="27">
        <v>0.3</v>
      </c>
      <c r="BA133" s="27">
        <v>2</v>
      </c>
      <c r="BB133" s="27">
        <v>1</v>
      </c>
      <c r="BC133" s="27">
        <v>0.2</v>
      </c>
      <c r="BD133" s="27">
        <v>0</v>
      </c>
      <c r="BE133" s="27">
        <v>4</v>
      </c>
      <c r="BF133" s="27">
        <v>0</v>
      </c>
      <c r="BG133" s="27">
        <v>0</v>
      </c>
      <c r="BH133" s="27">
        <v>0</v>
      </c>
      <c r="BI133" s="27">
        <v>0.7</v>
      </c>
      <c r="BJ133" s="27">
        <v>0.4</v>
      </c>
      <c r="BK133" s="27">
        <v>0</v>
      </c>
      <c r="BL133" s="27">
        <v>0.5</v>
      </c>
      <c r="BM133" s="27">
        <v>0.1</v>
      </c>
      <c r="BN133" s="27">
        <v>0.1</v>
      </c>
      <c r="BO133" s="27">
        <v>0.2</v>
      </c>
      <c r="BP133" s="11" t="s">
        <v>552</v>
      </c>
      <c r="BQ133" s="11" t="s">
        <v>552</v>
      </c>
      <c r="BR133" s="11" t="s">
        <v>552</v>
      </c>
      <c r="BS133" s="11" t="s">
        <v>552</v>
      </c>
      <c r="BT133" s="11" t="s">
        <v>552</v>
      </c>
      <c r="BU133" s="11" t="s">
        <v>552</v>
      </c>
      <c r="BV133" s="11" t="s">
        <v>552</v>
      </c>
      <c r="BW133" s="11" t="s">
        <v>552</v>
      </c>
      <c r="BX133" s="11" t="s">
        <v>552</v>
      </c>
      <c r="BY133" s="11" t="s">
        <v>552</v>
      </c>
      <c r="BZ133" s="11" t="s">
        <v>552</v>
      </c>
      <c r="CA133" s="11" t="s">
        <v>552</v>
      </c>
      <c r="CB133" s="11" t="s">
        <v>552</v>
      </c>
      <c r="CC133" s="11" t="s">
        <v>552</v>
      </c>
      <c r="CD133" s="11" t="s">
        <v>552</v>
      </c>
      <c r="CE133" s="11" t="s">
        <v>552</v>
      </c>
      <c r="CF133" s="11" t="s">
        <v>552</v>
      </c>
    </row>
    <row r="134" spans="1:84" s="19" customFormat="1">
      <c r="A134" s="11">
        <v>406</v>
      </c>
      <c r="B134" s="11" t="s">
        <v>455</v>
      </c>
      <c r="C134" s="11" t="s">
        <v>466</v>
      </c>
      <c r="D134" s="11" t="s">
        <v>528</v>
      </c>
      <c r="E134" s="11">
        <v>500</v>
      </c>
      <c r="F134" s="30">
        <v>394.32</v>
      </c>
      <c r="G134" s="27">
        <v>25.8</v>
      </c>
      <c r="H134" s="27">
        <v>50.9</v>
      </c>
      <c r="I134" s="27">
        <v>9.6999999999999993</v>
      </c>
      <c r="J134" s="11">
        <v>9.6999999999999993</v>
      </c>
      <c r="K134" s="11">
        <v>404.8</v>
      </c>
      <c r="L134" s="27">
        <v>8.8000000000000007</v>
      </c>
      <c r="M134" s="39">
        <v>0.26</v>
      </c>
      <c r="N134" s="39">
        <v>0.39</v>
      </c>
      <c r="O134" s="39">
        <v>6.51</v>
      </c>
      <c r="P134" s="39">
        <v>0.95</v>
      </c>
      <c r="Q134" s="39">
        <v>97.85</v>
      </c>
      <c r="R134" s="39">
        <v>0.66</v>
      </c>
      <c r="S134" s="39">
        <v>129.01</v>
      </c>
      <c r="T134" s="39">
        <v>1766.75</v>
      </c>
      <c r="U134" s="11">
        <v>10.68</v>
      </c>
      <c r="V134" s="39">
        <v>0.05</v>
      </c>
      <c r="W134" s="39">
        <v>284.22000000000003</v>
      </c>
      <c r="X134" s="11">
        <v>0.9</v>
      </c>
      <c r="Y134" s="27">
        <v>1.2</v>
      </c>
      <c r="Z134" s="27">
        <v>2.8</v>
      </c>
      <c r="AA134" s="27">
        <v>0</v>
      </c>
      <c r="AB134" s="27">
        <v>0.8</v>
      </c>
      <c r="AC134" s="27">
        <v>5.7</v>
      </c>
      <c r="AD134" s="39">
        <v>1985.6</v>
      </c>
      <c r="AE134" s="39">
        <v>1190.22</v>
      </c>
      <c r="AF134" s="39">
        <v>369.06</v>
      </c>
      <c r="AG134" s="39">
        <v>3.54</v>
      </c>
      <c r="AH134" s="39">
        <v>624.98</v>
      </c>
      <c r="AI134" s="39">
        <v>134.41</v>
      </c>
      <c r="AJ134" s="39">
        <v>0.8</v>
      </c>
      <c r="AK134" s="39">
        <v>102.87</v>
      </c>
      <c r="AL134" s="39">
        <v>0.42</v>
      </c>
      <c r="AM134" s="39">
        <v>2.6</v>
      </c>
      <c r="AN134" s="27">
        <v>1.6</v>
      </c>
      <c r="AO134" s="27">
        <v>0.1</v>
      </c>
      <c r="AP134" s="27">
        <v>0</v>
      </c>
      <c r="AQ134" s="27">
        <v>0</v>
      </c>
      <c r="AR134" s="27">
        <v>0</v>
      </c>
      <c r="AS134" s="27">
        <v>0</v>
      </c>
      <c r="AT134" s="27">
        <v>6.8614062558304207E-3</v>
      </c>
      <c r="AU134" s="27">
        <v>9.0049998763797656E-2</v>
      </c>
      <c r="AV134" s="27">
        <v>1.1142636378740363</v>
      </c>
      <c r="AW134" s="27">
        <v>0.32232127006138522</v>
      </c>
      <c r="AX134" s="27">
        <v>2.5870887339899087E-2</v>
      </c>
      <c r="AY134" s="27">
        <v>0</v>
      </c>
      <c r="AZ134" s="27">
        <v>0.13603063131313742</v>
      </c>
      <c r="BA134" s="27">
        <v>1.6326524056058533</v>
      </c>
      <c r="BB134" s="27">
        <v>0.19217828890624522</v>
      </c>
      <c r="BC134" s="27">
        <v>6.8629771087662328E-2</v>
      </c>
      <c r="BD134" s="27">
        <v>1.3503983761112101E-2</v>
      </c>
      <c r="BE134" s="27">
        <v>2.8183244886498886</v>
      </c>
      <c r="BF134" s="27">
        <v>1.0664699517239744E-2</v>
      </c>
      <c r="BG134" s="27">
        <v>0</v>
      </c>
      <c r="BH134" s="27">
        <v>2.2818391048697026E-2</v>
      </c>
      <c r="BI134" s="27">
        <v>0.39164098792134161</v>
      </c>
      <c r="BJ134" s="27">
        <v>0.42897996191526572</v>
      </c>
      <c r="BK134" s="27">
        <v>3.0459306306971429E-2</v>
      </c>
      <c r="BL134" s="27">
        <v>0.55868178939974478</v>
      </c>
      <c r="BM134" s="27">
        <v>1.8509587249338957E-2</v>
      </c>
      <c r="BN134" s="27">
        <v>2.0928113054837143E-2</v>
      </c>
      <c r="BO134" s="27">
        <v>9.3064793970463189E-2</v>
      </c>
      <c r="BP134" s="28">
        <v>2756.6400042857954</v>
      </c>
      <c r="BQ134" s="28">
        <v>3148.5612011431676</v>
      </c>
      <c r="BR134" s="28">
        <v>5589.0938391863292</v>
      </c>
      <c r="BS134" s="28">
        <v>638.46680018127756</v>
      </c>
      <c r="BT134" s="28">
        <v>8434.0997856385511</v>
      </c>
      <c r="BU134" s="28">
        <v>2556.2258552537342</v>
      </c>
      <c r="BV134" s="28">
        <v>936.36792113348633</v>
      </c>
      <c r="BW134" s="28">
        <v>1640.2802588402553</v>
      </c>
      <c r="BX134" s="28">
        <v>3381.3404624337086</v>
      </c>
      <c r="BY134" s="28">
        <v>3887.6973325933959</v>
      </c>
      <c r="BZ134" s="28">
        <v>1147.139382733596</v>
      </c>
      <c r="CA134" s="28">
        <v>1838.6862598963035</v>
      </c>
      <c r="CB134" s="28">
        <v>1766.8449611400399</v>
      </c>
      <c r="CC134" s="28">
        <v>2207.887354015038</v>
      </c>
      <c r="CD134" s="28">
        <v>2231.7644181395867</v>
      </c>
      <c r="CE134" s="28">
        <v>1659.2834488375292</v>
      </c>
      <c r="CF134" s="28">
        <v>1986.9607892268468</v>
      </c>
    </row>
    <row r="135" spans="1:84" s="19" customFormat="1">
      <c r="A135" s="11">
        <v>12</v>
      </c>
      <c r="B135" s="11" t="s">
        <v>455</v>
      </c>
      <c r="C135" s="11" t="s">
        <v>540</v>
      </c>
      <c r="D135" s="11" t="s">
        <v>529</v>
      </c>
      <c r="E135" s="11">
        <v>100</v>
      </c>
      <c r="F135" s="30">
        <v>240.32</v>
      </c>
      <c r="G135" s="27">
        <v>8.1</v>
      </c>
      <c r="H135" s="27">
        <v>19.5</v>
      </c>
      <c r="I135" s="27">
        <v>14.4</v>
      </c>
      <c r="J135" s="11">
        <v>0.3</v>
      </c>
      <c r="K135" s="11">
        <v>56.3</v>
      </c>
      <c r="L135" s="27">
        <v>1.6</v>
      </c>
      <c r="M135" s="39">
        <v>0.31</v>
      </c>
      <c r="N135" s="39">
        <v>0.14000000000000001</v>
      </c>
      <c r="O135" s="39" t="s">
        <v>552</v>
      </c>
      <c r="P135" s="39">
        <v>0.17</v>
      </c>
      <c r="Q135" s="39">
        <v>5.37</v>
      </c>
      <c r="R135" s="39">
        <v>0</v>
      </c>
      <c r="S135" s="39">
        <v>3.07</v>
      </c>
      <c r="T135" s="39">
        <v>1.89</v>
      </c>
      <c r="U135" s="11">
        <v>0.61</v>
      </c>
      <c r="V135" s="39">
        <v>0.03</v>
      </c>
      <c r="W135" s="39">
        <v>49.34</v>
      </c>
      <c r="X135" s="11">
        <v>2.5</v>
      </c>
      <c r="Y135" s="27">
        <v>0.6</v>
      </c>
      <c r="Z135" s="27">
        <v>0.6</v>
      </c>
      <c r="AA135" s="27">
        <v>0</v>
      </c>
      <c r="AB135" s="27">
        <v>0.9</v>
      </c>
      <c r="AC135" s="27">
        <v>4.5</v>
      </c>
      <c r="AD135" s="39">
        <v>404.66</v>
      </c>
      <c r="AE135" s="39">
        <v>280.70999999999998</v>
      </c>
      <c r="AF135" s="39">
        <v>47.21</v>
      </c>
      <c r="AG135" s="39">
        <v>0.92</v>
      </c>
      <c r="AH135" s="39">
        <v>156.16</v>
      </c>
      <c r="AI135" s="39">
        <v>20.74</v>
      </c>
      <c r="AJ135" s="39">
        <v>0.1</v>
      </c>
      <c r="AK135" s="39">
        <v>41.24</v>
      </c>
      <c r="AL135" s="39">
        <v>7.0000000000000007E-2</v>
      </c>
      <c r="AM135" s="39">
        <v>2.75</v>
      </c>
      <c r="AN135" s="27">
        <v>4.7</v>
      </c>
      <c r="AO135" s="27">
        <v>0.1</v>
      </c>
      <c r="AP135" s="27">
        <v>0</v>
      </c>
      <c r="AQ135" s="27">
        <v>0</v>
      </c>
      <c r="AR135" s="27">
        <v>0</v>
      </c>
      <c r="AS135" s="27">
        <v>1.2665030318518391E-2</v>
      </c>
      <c r="AT135" s="27">
        <v>1.8850705368169532E-2</v>
      </c>
      <c r="AU135" s="27">
        <v>0.19494030384905384</v>
      </c>
      <c r="AV135" s="27">
        <v>2.9539522872222386</v>
      </c>
      <c r="AW135" s="27">
        <v>1.5372651793360814</v>
      </c>
      <c r="AX135" s="27">
        <v>2.2161851005724004E-2</v>
      </c>
      <c r="AY135" s="27">
        <v>3.5456532230555408E-3</v>
      </c>
      <c r="AZ135" s="27">
        <v>0.26853911768851885</v>
      </c>
      <c r="BA135" s="27">
        <v>4.5766814891666092</v>
      </c>
      <c r="BB135" s="27">
        <v>0.34017506010350435</v>
      </c>
      <c r="BC135" s="27">
        <v>8.667466100070409E-2</v>
      </c>
      <c r="BD135" s="27">
        <v>5.6936752694639048E-2</v>
      </c>
      <c r="BE135" s="27">
        <v>1.7176544055746608</v>
      </c>
      <c r="BF135" s="27">
        <v>3.5720700777009083E-3</v>
      </c>
      <c r="BG135" s="27">
        <v>1.6831716011284577E-2</v>
      </c>
      <c r="BH135" s="27">
        <v>7.9209552653754192E-2</v>
      </c>
      <c r="BI135" s="27">
        <v>6.5591264443827832E-2</v>
      </c>
      <c r="BJ135" s="27">
        <v>0</v>
      </c>
      <c r="BK135" s="27">
        <v>6.8692392006232421E-3</v>
      </c>
      <c r="BL135" s="27">
        <v>0</v>
      </c>
      <c r="BM135" s="27">
        <v>4.0488242476995416E-2</v>
      </c>
      <c r="BN135" s="27">
        <v>1.9370183553336844E-2</v>
      </c>
      <c r="BO135" s="27">
        <v>2.7938886005369548E-3</v>
      </c>
      <c r="BP135" s="28">
        <v>1267.679300275589</v>
      </c>
      <c r="BQ135" s="28">
        <v>1234.0270703485282</v>
      </c>
      <c r="BR135" s="28">
        <v>1824.9276740618873</v>
      </c>
      <c r="BS135" s="28">
        <v>169.60550704159513</v>
      </c>
      <c r="BT135" s="28">
        <v>3436.6355684442374</v>
      </c>
      <c r="BU135" s="28">
        <v>1079.3834431162331</v>
      </c>
      <c r="BV135" s="28">
        <v>568.59658574240632</v>
      </c>
      <c r="BW135" s="28">
        <v>777.84967907389398</v>
      </c>
      <c r="BX135" s="28">
        <v>1602.9839307858656</v>
      </c>
      <c r="BY135" s="28">
        <v>1661.0409199205976</v>
      </c>
      <c r="BZ135" s="28">
        <v>494.14083779674684</v>
      </c>
      <c r="CA135" s="28">
        <v>839.22436708708028</v>
      </c>
      <c r="CB135" s="28">
        <v>782.66742942999156</v>
      </c>
      <c r="CC135" s="28">
        <v>781.81404982577112</v>
      </c>
      <c r="CD135" s="28">
        <v>899.55252245587974</v>
      </c>
      <c r="CE135" s="28">
        <v>628.3092982329955</v>
      </c>
      <c r="CF135" s="28">
        <v>958.74587020060926</v>
      </c>
    </row>
    <row r="136" spans="1:84" s="19" customFormat="1">
      <c r="A136" s="11">
        <v>13</v>
      </c>
      <c r="B136" s="11" t="s">
        <v>449</v>
      </c>
      <c r="C136" s="17" t="s">
        <v>174</v>
      </c>
      <c r="D136" s="17" t="s">
        <v>277</v>
      </c>
      <c r="E136" s="17">
        <v>350</v>
      </c>
      <c r="F136" s="37">
        <v>941.37875038634331</v>
      </c>
      <c r="G136" s="25">
        <v>29.072314700749008</v>
      </c>
      <c r="H136" s="25">
        <v>72.695875000000001</v>
      </c>
      <c r="I136" s="25">
        <v>59.367332398149706</v>
      </c>
      <c r="J136" s="25">
        <v>0.90593131506410118</v>
      </c>
      <c r="K136" s="25">
        <v>182.96988553321142</v>
      </c>
      <c r="L136" s="25">
        <v>5.8945923678898833</v>
      </c>
      <c r="M136" s="38">
        <v>1.5703553047401353</v>
      </c>
      <c r="N136" s="38">
        <v>0.4007999598329644</v>
      </c>
      <c r="O136" s="39" t="s">
        <v>602</v>
      </c>
      <c r="P136" s="38">
        <v>8.6906262300718957</v>
      </c>
      <c r="Q136" s="39" t="s">
        <v>602</v>
      </c>
      <c r="R136" s="38">
        <v>0.44450000000000001</v>
      </c>
      <c r="S136" s="38">
        <v>8.5104535088387152</v>
      </c>
      <c r="T136" s="38">
        <v>13.943960052064289</v>
      </c>
      <c r="U136" s="11">
        <v>1.99</v>
      </c>
      <c r="V136" s="39">
        <v>0.51</v>
      </c>
      <c r="W136" s="38">
        <v>189.03207089356354</v>
      </c>
      <c r="X136" s="25">
        <v>2.054748482724615</v>
      </c>
      <c r="Y136" s="25">
        <v>2.7247971265583519</v>
      </c>
      <c r="Z136" s="25">
        <v>4.8840390892019521</v>
      </c>
      <c r="AA136" s="25">
        <v>0</v>
      </c>
      <c r="AB136" s="25">
        <v>1.708894682453751</v>
      </c>
      <c r="AC136" s="25">
        <v>11.372479380938669</v>
      </c>
      <c r="AD136" s="31">
        <v>1341.5910243734095</v>
      </c>
      <c r="AE136" s="31">
        <v>816.50969741991321</v>
      </c>
      <c r="AF136" s="31">
        <v>128.66500837337765</v>
      </c>
      <c r="AG136" s="31">
        <v>3.0387797643612848</v>
      </c>
      <c r="AH136" s="31">
        <v>537.76063437728021</v>
      </c>
      <c r="AI136" s="39">
        <v>64.569999999999993</v>
      </c>
      <c r="AJ136" s="39">
        <v>0.3</v>
      </c>
      <c r="AK136" s="31" t="s">
        <v>603</v>
      </c>
      <c r="AL136" s="39">
        <v>0.68</v>
      </c>
      <c r="AM136" s="39">
        <v>7.95</v>
      </c>
      <c r="AN136" s="26">
        <v>21.841379278141591</v>
      </c>
      <c r="AO136" s="26">
        <v>0.33677981620559194</v>
      </c>
      <c r="AP136" s="27">
        <v>0</v>
      </c>
      <c r="AQ136" s="27">
        <v>0</v>
      </c>
      <c r="AR136" s="27">
        <v>0</v>
      </c>
      <c r="AS136" s="27">
        <v>0.1</v>
      </c>
      <c r="AT136" s="27">
        <v>0.1</v>
      </c>
      <c r="AU136" s="27">
        <v>0.8</v>
      </c>
      <c r="AV136" s="27">
        <v>13.6</v>
      </c>
      <c r="AW136" s="27">
        <v>7.2</v>
      </c>
      <c r="AX136" s="27">
        <v>0.1</v>
      </c>
      <c r="AY136" s="27">
        <v>0</v>
      </c>
      <c r="AZ136" s="27">
        <v>1.4</v>
      </c>
      <c r="BA136" s="27">
        <v>21.5</v>
      </c>
      <c r="BB136" s="27">
        <v>2</v>
      </c>
      <c r="BC136" s="27">
        <v>0.5</v>
      </c>
      <c r="BD136" s="27">
        <v>0.3</v>
      </c>
      <c r="BE136" s="27">
        <v>7.7</v>
      </c>
      <c r="BF136" s="27">
        <v>0</v>
      </c>
      <c r="BG136" s="27">
        <v>0.1</v>
      </c>
      <c r="BH136" s="27">
        <v>0.3</v>
      </c>
      <c r="BI136" s="27">
        <v>0.4</v>
      </c>
      <c r="BJ136" s="27">
        <v>0</v>
      </c>
      <c r="BK136" s="27">
        <v>0.1</v>
      </c>
      <c r="BL136" s="27">
        <v>0</v>
      </c>
      <c r="BM136" s="27">
        <v>0.2</v>
      </c>
      <c r="BN136" s="27">
        <v>0.1</v>
      </c>
      <c r="BO136" s="27">
        <v>0</v>
      </c>
      <c r="BP136" s="28">
        <v>4447.8</v>
      </c>
      <c r="BQ136" s="28">
        <v>5090.58</v>
      </c>
      <c r="BR136" s="28">
        <v>7076.78</v>
      </c>
      <c r="BS136" s="28">
        <v>328.99</v>
      </c>
      <c r="BT136" s="28">
        <v>12610.57</v>
      </c>
      <c r="BU136" s="28">
        <v>4282.95</v>
      </c>
      <c r="BV136" s="28">
        <v>2155.1999999999998</v>
      </c>
      <c r="BW136" s="28">
        <v>3152.97</v>
      </c>
      <c r="BX136" s="28">
        <v>6230.49</v>
      </c>
      <c r="BY136" s="28">
        <v>6301.52</v>
      </c>
      <c r="BZ136" s="28">
        <v>1795.04</v>
      </c>
      <c r="CA136" s="28">
        <v>3168.56</v>
      </c>
      <c r="CB136" s="28">
        <v>3303.83</v>
      </c>
      <c r="CC136" s="28">
        <v>3141.74</v>
      </c>
      <c r="CD136" s="28">
        <v>3511.75</v>
      </c>
      <c r="CE136" s="28">
        <v>2153.59</v>
      </c>
      <c r="CF136" s="28">
        <v>3432.09</v>
      </c>
    </row>
    <row r="137" spans="1:84" s="19" customFormat="1">
      <c r="A137" s="11">
        <v>407</v>
      </c>
      <c r="B137" s="11" t="s">
        <v>449</v>
      </c>
      <c r="C137" s="17" t="s">
        <v>257</v>
      </c>
      <c r="D137" s="17" t="s">
        <v>290</v>
      </c>
      <c r="E137" s="17">
        <v>300</v>
      </c>
      <c r="F137" s="37">
        <v>1205.9053762562712</v>
      </c>
      <c r="G137" s="25">
        <v>10.30477838817535</v>
      </c>
      <c r="H137" s="25">
        <v>67.080516666666668</v>
      </c>
      <c r="I137" s="25">
        <v>99.596021781878108</v>
      </c>
      <c r="J137" s="25">
        <v>1.1485171086413806</v>
      </c>
      <c r="K137" s="25">
        <v>120.54289103359287</v>
      </c>
      <c r="L137" s="25">
        <v>2.4757921296869778</v>
      </c>
      <c r="M137" s="38">
        <v>0.73963740432822689</v>
      </c>
      <c r="N137" s="38">
        <v>0.57695639590458225</v>
      </c>
      <c r="O137" s="39" t="s">
        <v>602</v>
      </c>
      <c r="P137" s="38">
        <v>5.0978327524530211</v>
      </c>
      <c r="Q137" s="39" t="s">
        <v>602</v>
      </c>
      <c r="R137" s="38">
        <v>0</v>
      </c>
      <c r="S137" s="38">
        <v>4.3455036151599202</v>
      </c>
      <c r="T137" s="38">
        <v>0</v>
      </c>
      <c r="U137" s="11">
        <v>0.44</v>
      </c>
      <c r="V137" s="39">
        <v>0.06</v>
      </c>
      <c r="W137" s="38">
        <v>133.91288542832154</v>
      </c>
      <c r="X137" s="25">
        <v>0</v>
      </c>
      <c r="Y137" s="25">
        <v>0</v>
      </c>
      <c r="Z137" s="25">
        <v>0.24798343309085541</v>
      </c>
      <c r="AA137" s="25">
        <v>0</v>
      </c>
      <c r="AB137" s="25">
        <v>0</v>
      </c>
      <c r="AC137" s="25">
        <v>0.24798343309085541</v>
      </c>
      <c r="AD137" s="31">
        <v>416.67788250354369</v>
      </c>
      <c r="AE137" s="31">
        <v>454.34369487528505</v>
      </c>
      <c r="AF137" s="31">
        <v>20.810870221277099</v>
      </c>
      <c r="AG137" s="31">
        <v>2.1193285070825643</v>
      </c>
      <c r="AH137" s="31">
        <v>405.63709052586228</v>
      </c>
      <c r="AI137" s="39">
        <v>46.41</v>
      </c>
      <c r="AJ137" s="39">
        <v>7.0000000000000007E-2</v>
      </c>
      <c r="AK137" s="31" t="s">
        <v>603</v>
      </c>
      <c r="AL137" s="39">
        <v>0.26</v>
      </c>
      <c r="AM137" s="39">
        <v>7.51</v>
      </c>
      <c r="AN137" s="26">
        <v>36.971062454472474</v>
      </c>
      <c r="AO137" s="26">
        <v>0.33195486410980157</v>
      </c>
      <c r="AP137" s="27">
        <v>0</v>
      </c>
      <c r="AQ137" s="27">
        <v>0</v>
      </c>
      <c r="AR137" s="27">
        <v>0</v>
      </c>
      <c r="AS137" s="27">
        <v>0.1</v>
      </c>
      <c r="AT137" s="27">
        <v>0.1</v>
      </c>
      <c r="AU137" s="27">
        <v>1.3</v>
      </c>
      <c r="AV137" s="27">
        <v>23</v>
      </c>
      <c r="AW137" s="27">
        <v>12.3</v>
      </c>
      <c r="AX137" s="27">
        <v>0.2</v>
      </c>
      <c r="AY137" s="27">
        <v>0</v>
      </c>
      <c r="AZ137" s="27">
        <v>2.4</v>
      </c>
      <c r="BA137" s="27">
        <v>36.299999999999997</v>
      </c>
      <c r="BB137" s="27">
        <v>2.7</v>
      </c>
      <c r="BC137" s="27">
        <v>0.7</v>
      </c>
      <c r="BD137" s="27">
        <v>0.4</v>
      </c>
      <c r="BE137" s="27">
        <v>10.199999999999999</v>
      </c>
      <c r="BF137" s="27">
        <v>0</v>
      </c>
      <c r="BG137" s="27">
        <v>0.1</v>
      </c>
      <c r="BH137" s="27">
        <v>0.3</v>
      </c>
      <c r="BI137" s="27">
        <v>0.7</v>
      </c>
      <c r="BJ137" s="27">
        <v>0</v>
      </c>
      <c r="BK137" s="27">
        <v>0.1</v>
      </c>
      <c r="BL137" s="27">
        <v>0</v>
      </c>
      <c r="BM137" s="27">
        <v>0.2</v>
      </c>
      <c r="BN137" s="27">
        <v>0.1</v>
      </c>
      <c r="BO137" s="27">
        <v>0.1</v>
      </c>
      <c r="BP137" s="28">
        <v>4107.28</v>
      </c>
      <c r="BQ137" s="28">
        <v>4763.5200000000004</v>
      </c>
      <c r="BR137" s="28">
        <v>6389.94</v>
      </c>
      <c r="BS137" s="28">
        <v>407.89</v>
      </c>
      <c r="BT137" s="28">
        <v>10505.09</v>
      </c>
      <c r="BU137" s="28">
        <v>4078.95</v>
      </c>
      <c r="BV137" s="28">
        <v>2067.65</v>
      </c>
      <c r="BW137" s="28">
        <v>2901.64</v>
      </c>
      <c r="BX137" s="28">
        <v>5724.89</v>
      </c>
      <c r="BY137" s="28">
        <v>5791.55</v>
      </c>
      <c r="BZ137" s="28">
        <v>1835.75</v>
      </c>
      <c r="CA137" s="28">
        <v>3028.39</v>
      </c>
      <c r="CB137" s="28">
        <v>3096.75</v>
      </c>
      <c r="CC137" s="28">
        <v>2945.77</v>
      </c>
      <c r="CD137" s="28">
        <v>3289.43</v>
      </c>
      <c r="CE137" s="28">
        <v>2386.52</v>
      </c>
      <c r="CF137" s="28">
        <v>3204.64</v>
      </c>
    </row>
    <row r="138" spans="1:84" s="19" customFormat="1">
      <c r="A138" s="11">
        <v>363</v>
      </c>
      <c r="B138" s="11" t="s">
        <v>449</v>
      </c>
      <c r="C138" s="17" t="s">
        <v>247</v>
      </c>
      <c r="D138" s="17" t="s">
        <v>287</v>
      </c>
      <c r="E138" s="17">
        <v>50</v>
      </c>
      <c r="F138" s="37">
        <v>63.492456873205249</v>
      </c>
      <c r="G138" s="25">
        <v>3.3719925977434286</v>
      </c>
      <c r="H138" s="25">
        <v>8.3362892547640506</v>
      </c>
      <c r="I138" s="25">
        <v>1.8510366070194895</v>
      </c>
      <c r="J138" s="25">
        <v>0.52623722232644188</v>
      </c>
      <c r="K138" s="25">
        <v>34.675987498746103</v>
      </c>
      <c r="L138" s="25">
        <v>1.7646940417269379</v>
      </c>
      <c r="M138" s="38">
        <v>0.13633010478169505</v>
      </c>
      <c r="N138" s="38">
        <v>7.9041059391554327E-2</v>
      </c>
      <c r="O138" s="39" t="s">
        <v>602</v>
      </c>
      <c r="P138" s="38">
        <v>0.92772509719592566</v>
      </c>
      <c r="Q138" s="39" t="s">
        <v>602</v>
      </c>
      <c r="R138" s="38">
        <v>3.0429379543910909E-2</v>
      </c>
      <c r="S138" s="38">
        <v>14.061210250191847</v>
      </c>
      <c r="T138" s="38">
        <v>1.4437415424084821</v>
      </c>
      <c r="U138" s="11">
        <v>0.27</v>
      </c>
      <c r="V138" s="39">
        <v>0.01</v>
      </c>
      <c r="W138" s="38">
        <v>47.640047214479146</v>
      </c>
      <c r="X138" s="25">
        <v>0.45797430026476399</v>
      </c>
      <c r="Y138" s="25">
        <v>6.7969749841060537E-2</v>
      </c>
      <c r="Z138" s="25">
        <v>0.29865521066549927</v>
      </c>
      <c r="AA138" s="25">
        <v>0</v>
      </c>
      <c r="AB138" s="25">
        <v>0.44805680184235031</v>
      </c>
      <c r="AC138" s="25">
        <v>1.272656062613674</v>
      </c>
      <c r="AD138" s="31">
        <v>582.98717525652773</v>
      </c>
      <c r="AE138" s="31">
        <v>100.65882462734686</v>
      </c>
      <c r="AF138" s="31">
        <v>8.8429093702231985</v>
      </c>
      <c r="AG138" s="31">
        <v>0.55638524513678156</v>
      </c>
      <c r="AH138" s="31">
        <v>66.034239553626477</v>
      </c>
      <c r="AI138" s="39">
        <v>9.49</v>
      </c>
      <c r="AJ138" s="39">
        <v>0.06</v>
      </c>
      <c r="AK138" s="31" t="s">
        <v>603</v>
      </c>
      <c r="AL138" s="39">
        <v>0.05</v>
      </c>
      <c r="AM138" s="39">
        <v>0.81</v>
      </c>
      <c r="AN138" s="26">
        <v>0.44177416484386639</v>
      </c>
      <c r="AO138" s="26">
        <v>4.804562559468724E-3</v>
      </c>
      <c r="AP138" s="27">
        <v>0</v>
      </c>
      <c r="AQ138" s="27">
        <v>0</v>
      </c>
      <c r="AR138" s="27">
        <v>0</v>
      </c>
      <c r="AS138" s="27">
        <v>0</v>
      </c>
      <c r="AT138" s="27">
        <v>0</v>
      </c>
      <c r="AU138" s="27">
        <v>0</v>
      </c>
      <c r="AV138" s="27">
        <v>0.3</v>
      </c>
      <c r="AW138" s="27">
        <v>0.1</v>
      </c>
      <c r="AX138" s="27">
        <v>0</v>
      </c>
      <c r="AY138" s="27">
        <v>0</v>
      </c>
      <c r="AZ138" s="27">
        <v>0</v>
      </c>
      <c r="BA138" s="27">
        <v>0.5</v>
      </c>
      <c r="BB138" s="27">
        <v>0</v>
      </c>
      <c r="BC138" s="27">
        <v>0</v>
      </c>
      <c r="BD138" s="27">
        <v>0</v>
      </c>
      <c r="BE138" s="27">
        <v>0.2</v>
      </c>
      <c r="BF138" s="27">
        <v>0</v>
      </c>
      <c r="BG138" s="27">
        <v>0</v>
      </c>
      <c r="BH138" s="27">
        <v>0</v>
      </c>
      <c r="BI138" s="27">
        <v>0</v>
      </c>
      <c r="BJ138" s="27">
        <v>0</v>
      </c>
      <c r="BK138" s="27">
        <v>0</v>
      </c>
      <c r="BL138" s="27">
        <v>0</v>
      </c>
      <c r="BM138" s="27">
        <v>0</v>
      </c>
      <c r="BN138" s="27">
        <v>0</v>
      </c>
      <c r="BO138" s="27">
        <v>0</v>
      </c>
      <c r="BP138" s="28">
        <v>500.51</v>
      </c>
      <c r="BQ138" s="28">
        <v>551.49</v>
      </c>
      <c r="BR138" s="28">
        <v>824.92</v>
      </c>
      <c r="BS138" s="28">
        <v>61</v>
      </c>
      <c r="BT138" s="28">
        <v>1488</v>
      </c>
      <c r="BU138" s="28">
        <v>382.49</v>
      </c>
      <c r="BV138" s="28">
        <v>273.24</v>
      </c>
      <c r="BW138" s="28">
        <v>390.96</v>
      </c>
      <c r="BX138" s="28">
        <v>692.48</v>
      </c>
      <c r="BY138" s="28">
        <v>774.26</v>
      </c>
      <c r="BZ138" s="28">
        <v>213.09</v>
      </c>
      <c r="CA138" s="28">
        <v>358.94</v>
      </c>
      <c r="CB138" s="28">
        <v>341.71</v>
      </c>
      <c r="CC138" s="28">
        <v>390.22</v>
      </c>
      <c r="CD138" s="28">
        <v>405.42</v>
      </c>
      <c r="CE138" s="28">
        <v>286.41000000000003</v>
      </c>
      <c r="CF138" s="28">
        <v>427.08</v>
      </c>
    </row>
    <row r="139" spans="1:84" s="19" customFormat="1">
      <c r="A139" s="11">
        <v>268</v>
      </c>
      <c r="B139" s="11" t="s">
        <v>451</v>
      </c>
      <c r="C139" s="11" t="s">
        <v>145</v>
      </c>
      <c r="D139" s="11" t="s">
        <v>141</v>
      </c>
      <c r="E139" s="11">
        <v>200</v>
      </c>
      <c r="F139" s="36">
        <v>350.67281591806994</v>
      </c>
      <c r="G139" s="26">
        <v>18.210116973762933</v>
      </c>
      <c r="H139" s="26">
        <v>22.96129412539241</v>
      </c>
      <c r="I139" s="26">
        <v>20.665241280160952</v>
      </c>
      <c r="J139" s="26">
        <v>3.0200999999999998</v>
      </c>
      <c r="K139" s="26">
        <v>134.17190546749148</v>
      </c>
      <c r="L139" s="26">
        <v>3.9914421531922066</v>
      </c>
      <c r="M139" s="31">
        <v>0.47336922873115339</v>
      </c>
      <c r="N139" s="31">
        <v>0.51458378423110551</v>
      </c>
      <c r="O139" s="39" t="s">
        <v>602</v>
      </c>
      <c r="P139" s="31">
        <v>4.8408278040926289</v>
      </c>
      <c r="Q139" s="39" t="s">
        <v>602</v>
      </c>
      <c r="R139" s="31">
        <v>0.74594526688876617</v>
      </c>
      <c r="S139" s="31">
        <v>0</v>
      </c>
      <c r="T139" s="31">
        <v>1303.535927582489</v>
      </c>
      <c r="U139" s="27" t="s">
        <v>602</v>
      </c>
      <c r="V139" s="39" t="s">
        <v>602</v>
      </c>
      <c r="W139" s="31">
        <v>57.870226447391858</v>
      </c>
      <c r="X139" s="26">
        <v>0.262244761974532</v>
      </c>
      <c r="Y139" s="26">
        <v>3.4820512564085813</v>
      </c>
      <c r="Z139" s="26">
        <v>2.229618326896087</v>
      </c>
      <c r="AA139" s="26">
        <v>0</v>
      </c>
      <c r="AB139" s="26">
        <v>2.2272968335743051</v>
      </c>
      <c r="AC139" s="26">
        <v>8.2012111788535051</v>
      </c>
      <c r="AD139" s="31">
        <v>1051.758057932044</v>
      </c>
      <c r="AE139" s="31">
        <v>568.05356063247609</v>
      </c>
      <c r="AF139" s="31">
        <v>43.01468805745381</v>
      </c>
      <c r="AG139" s="31">
        <v>15.974289461885057</v>
      </c>
      <c r="AH139" s="31">
        <v>206.06316431373355</v>
      </c>
      <c r="AI139" s="27" t="s">
        <v>602</v>
      </c>
      <c r="AJ139" s="27" t="s">
        <v>602</v>
      </c>
      <c r="AK139" s="27" t="s">
        <v>602</v>
      </c>
      <c r="AL139" s="27" t="s">
        <v>602</v>
      </c>
      <c r="AM139" s="27" t="s">
        <v>602</v>
      </c>
      <c r="AN139" s="26">
        <v>5.1188252007698223</v>
      </c>
      <c r="AO139" s="26">
        <v>0.15072389303787695</v>
      </c>
      <c r="AP139" s="27">
        <v>0</v>
      </c>
      <c r="AQ139" s="27">
        <v>0</v>
      </c>
      <c r="AR139" s="27">
        <v>0</v>
      </c>
      <c r="AS139" s="27">
        <v>0</v>
      </c>
      <c r="AT139" s="27">
        <v>0</v>
      </c>
      <c r="AU139" s="27">
        <v>0.2</v>
      </c>
      <c r="AV139" s="27">
        <v>3.3</v>
      </c>
      <c r="AW139" s="27">
        <v>1.6</v>
      </c>
      <c r="AX139" s="27">
        <v>0</v>
      </c>
      <c r="AY139" s="27">
        <v>0</v>
      </c>
      <c r="AZ139" s="27">
        <v>0.3</v>
      </c>
      <c r="BA139" s="27">
        <v>5.7</v>
      </c>
      <c r="BB139" s="27">
        <v>0.4</v>
      </c>
      <c r="BC139" s="27">
        <v>0.1</v>
      </c>
      <c r="BD139" s="27">
        <v>0.1</v>
      </c>
      <c r="BE139" s="27">
        <v>3.4</v>
      </c>
      <c r="BF139" s="27">
        <v>0</v>
      </c>
      <c r="BG139" s="27">
        <v>0</v>
      </c>
      <c r="BH139" s="27">
        <v>0.1</v>
      </c>
      <c r="BI139" s="27">
        <v>0.2</v>
      </c>
      <c r="BJ139" s="27">
        <v>0</v>
      </c>
      <c r="BK139" s="27">
        <v>0</v>
      </c>
      <c r="BL139" s="27">
        <f>'100g당'!BM271*'100g당'!E271/100</f>
        <v>0</v>
      </c>
      <c r="BM139" s="27">
        <v>0.1</v>
      </c>
      <c r="BN139" s="27">
        <v>0.1</v>
      </c>
      <c r="BO139" s="27">
        <v>0</v>
      </c>
      <c r="BP139" s="11" t="s">
        <v>552</v>
      </c>
      <c r="BQ139" s="11" t="s">
        <v>552</v>
      </c>
      <c r="BR139" s="11" t="s">
        <v>552</v>
      </c>
      <c r="BS139" s="11" t="s">
        <v>552</v>
      </c>
      <c r="BT139" s="11" t="s">
        <v>552</v>
      </c>
      <c r="BU139" s="11" t="s">
        <v>552</v>
      </c>
      <c r="BV139" s="11" t="s">
        <v>552</v>
      </c>
      <c r="BW139" s="11" t="s">
        <v>552</v>
      </c>
      <c r="BX139" s="11" t="s">
        <v>552</v>
      </c>
      <c r="BY139" s="11" t="s">
        <v>552</v>
      </c>
      <c r="BZ139" s="11" t="s">
        <v>552</v>
      </c>
      <c r="CA139" s="11" t="s">
        <v>552</v>
      </c>
      <c r="CB139" s="11" t="s">
        <v>552</v>
      </c>
      <c r="CC139" s="11" t="s">
        <v>552</v>
      </c>
      <c r="CD139" s="11" t="s">
        <v>552</v>
      </c>
      <c r="CE139" s="11" t="s">
        <v>552</v>
      </c>
      <c r="CF139" s="11" t="s">
        <v>552</v>
      </c>
    </row>
    <row r="140" spans="1:84" s="19" customFormat="1">
      <c r="A140" s="11">
        <v>213</v>
      </c>
      <c r="B140" s="11" t="s">
        <v>455</v>
      </c>
      <c r="C140" s="11" t="s">
        <v>496</v>
      </c>
      <c r="D140" s="11" t="s">
        <v>531</v>
      </c>
      <c r="E140" s="11">
        <v>1200</v>
      </c>
      <c r="F140" s="30">
        <v>911.4</v>
      </c>
      <c r="G140" s="27">
        <v>74.7</v>
      </c>
      <c r="H140" s="27">
        <v>66.400000000000006</v>
      </c>
      <c r="I140" s="27">
        <v>38.6</v>
      </c>
      <c r="J140" s="11">
        <v>12</v>
      </c>
      <c r="K140" s="11">
        <v>1016.1</v>
      </c>
      <c r="L140" s="27">
        <v>4.3</v>
      </c>
      <c r="M140" s="39">
        <v>0.52</v>
      </c>
      <c r="N140" s="39">
        <v>0.41</v>
      </c>
      <c r="O140" s="39" t="s">
        <v>552</v>
      </c>
      <c r="P140" s="39">
        <v>5.13</v>
      </c>
      <c r="Q140" s="39">
        <v>150.84</v>
      </c>
      <c r="R140" s="39">
        <v>0</v>
      </c>
      <c r="S140" s="39">
        <v>0</v>
      </c>
      <c r="T140" s="39">
        <v>411.71</v>
      </c>
      <c r="U140" s="11">
        <v>1.56</v>
      </c>
      <c r="V140" s="39">
        <v>0.32</v>
      </c>
      <c r="W140" s="39">
        <v>142.55000000000001</v>
      </c>
      <c r="X140" s="11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39">
        <v>1096.58</v>
      </c>
      <c r="AE140" s="39">
        <v>834.43</v>
      </c>
      <c r="AF140" s="39">
        <v>127.28</v>
      </c>
      <c r="AG140" s="39">
        <v>2.65</v>
      </c>
      <c r="AH140" s="39">
        <v>406.2</v>
      </c>
      <c r="AI140" s="39">
        <v>61.62</v>
      </c>
      <c r="AJ140" s="39">
        <v>1.1399999999999999</v>
      </c>
      <c r="AK140" s="39">
        <v>55.4</v>
      </c>
      <c r="AL140" s="39">
        <v>0.72</v>
      </c>
      <c r="AM140" s="39">
        <v>7.72</v>
      </c>
      <c r="AN140" s="27">
        <v>8.4</v>
      </c>
      <c r="AO140" s="27">
        <v>0.2</v>
      </c>
      <c r="AP140" s="27">
        <v>0</v>
      </c>
      <c r="AQ140" s="27">
        <v>0</v>
      </c>
      <c r="AR140" s="27">
        <v>0</v>
      </c>
      <c r="AS140" s="27">
        <v>0</v>
      </c>
      <c r="AT140" s="27">
        <v>6.2359570436006387E-2</v>
      </c>
      <c r="AU140" s="27">
        <v>0.41860515486136884</v>
      </c>
      <c r="AV140" s="27">
        <v>5.7348941700371787</v>
      </c>
      <c r="AW140" s="27">
        <v>2.1829490005827936</v>
      </c>
      <c r="AX140" s="27">
        <v>4.0832998668187084E-2</v>
      </c>
      <c r="AY140" s="27">
        <v>1.6194864385493023E-2</v>
      </c>
      <c r="AZ140" s="27">
        <v>0.55243270053093374</v>
      </c>
      <c r="BA140" s="27">
        <v>9.1323590843488525</v>
      </c>
      <c r="BB140" s="27">
        <v>0.70462019488949934</v>
      </c>
      <c r="BC140" s="27">
        <v>0.25382214209418874</v>
      </c>
      <c r="BD140" s="27">
        <v>0.16214975671391357</v>
      </c>
      <c r="BE140" s="27">
        <v>3.9952915427596185</v>
      </c>
      <c r="BF140" s="27">
        <v>0</v>
      </c>
      <c r="BG140" s="27">
        <v>3.4284813194197752E-2</v>
      </c>
      <c r="BH140" s="27">
        <v>0.17250795516619316</v>
      </c>
      <c r="BI140" s="27">
        <v>0.18205348553384021</v>
      </c>
      <c r="BJ140" s="27">
        <v>0</v>
      </c>
      <c r="BK140" s="27">
        <v>0</v>
      </c>
      <c r="BL140" s="27">
        <v>0</v>
      </c>
      <c r="BM140" s="27">
        <v>0.14343356401420834</v>
      </c>
      <c r="BN140" s="27">
        <v>5.6344097627743381E-2</v>
      </c>
      <c r="BO140" s="27">
        <v>0</v>
      </c>
      <c r="BP140" s="28">
        <v>4317.0111640969544</v>
      </c>
      <c r="BQ140" s="28">
        <v>4385.6631040024358</v>
      </c>
      <c r="BR140" s="28">
        <v>5463.2553660536651</v>
      </c>
      <c r="BS140" s="28">
        <v>433.22078643943041</v>
      </c>
      <c r="BT140" s="28">
        <v>10748.290995270389</v>
      </c>
      <c r="BU140" s="28">
        <v>6057.9646655512888</v>
      </c>
      <c r="BV140" s="28">
        <v>1591.387722457486</v>
      </c>
      <c r="BW140" s="28">
        <v>2001.8973771611404</v>
      </c>
      <c r="BX140" s="28">
        <v>4400.3249809566069</v>
      </c>
      <c r="BY140" s="28">
        <v>4044.1842392285125</v>
      </c>
      <c r="BZ140" s="28">
        <v>1248.9955981414423</v>
      </c>
      <c r="CA140" s="28">
        <v>2467.6985044001781</v>
      </c>
      <c r="CB140" s="28">
        <v>4142.5416258592541</v>
      </c>
      <c r="CC140" s="28">
        <v>2564.7214949457543</v>
      </c>
      <c r="CD140" s="28">
        <v>2449.2432031218159</v>
      </c>
      <c r="CE140" s="28">
        <v>1658.9605067517396</v>
      </c>
      <c r="CF140" s="28">
        <v>2497.8297399629741</v>
      </c>
    </row>
    <row r="141" spans="1:84" s="19" customFormat="1">
      <c r="A141" s="11">
        <v>269</v>
      </c>
      <c r="B141" s="29" t="s">
        <v>448</v>
      </c>
      <c r="C141" s="11" t="s">
        <v>425</v>
      </c>
      <c r="D141" s="11" t="s">
        <v>283</v>
      </c>
      <c r="E141" s="30">
        <v>150</v>
      </c>
      <c r="F141" s="36">
        <v>352</v>
      </c>
      <c r="G141" s="26">
        <v>24.5</v>
      </c>
      <c r="H141" s="26">
        <v>25.8</v>
      </c>
      <c r="I141" s="26">
        <v>16.7</v>
      </c>
      <c r="J141" s="26">
        <v>3</v>
      </c>
      <c r="K141" s="26">
        <v>80.400000000000006</v>
      </c>
      <c r="L141" s="26">
        <v>2.6</v>
      </c>
      <c r="M141" s="31">
        <v>0.09</v>
      </c>
      <c r="N141" s="31">
        <v>0.09</v>
      </c>
      <c r="O141" s="39">
        <f>'100g당'!P272*'100g당'!E272/100</f>
        <v>0.09</v>
      </c>
      <c r="P141" s="31">
        <v>0.28999999999999998</v>
      </c>
      <c r="Q141" s="39">
        <v>22.97</v>
      </c>
      <c r="R141" s="31">
        <v>0</v>
      </c>
      <c r="S141" s="31">
        <v>4.6399999999999997</v>
      </c>
      <c r="T141" s="31">
        <v>616.28</v>
      </c>
      <c r="U141" s="11">
        <v>2.46</v>
      </c>
      <c r="V141" s="39">
        <v>0.05</v>
      </c>
      <c r="W141" s="31">
        <v>47.75</v>
      </c>
      <c r="X141" s="26">
        <v>0.6</v>
      </c>
      <c r="Y141" s="26">
        <v>1.2</v>
      </c>
      <c r="Z141" s="26">
        <v>1.7</v>
      </c>
      <c r="AA141" s="26">
        <v>0</v>
      </c>
      <c r="AB141" s="26">
        <v>2</v>
      </c>
      <c r="AC141" s="26">
        <v>5.5</v>
      </c>
      <c r="AD141" s="31">
        <v>779.81</v>
      </c>
      <c r="AE141" s="31">
        <v>232.52</v>
      </c>
      <c r="AF141" s="31">
        <v>28.54</v>
      </c>
      <c r="AG141" s="31">
        <v>1.07</v>
      </c>
      <c r="AH141" s="31">
        <v>74.489999999999995</v>
      </c>
      <c r="AI141" s="39">
        <v>24.74</v>
      </c>
      <c r="AJ141" s="39">
        <v>0.26</v>
      </c>
      <c r="AK141" s="31">
        <v>33.43</v>
      </c>
      <c r="AL141" s="39">
        <v>0.11</v>
      </c>
      <c r="AM141" s="39">
        <v>0.49</v>
      </c>
      <c r="AN141" s="26">
        <v>4.9000000000000004</v>
      </c>
      <c r="AO141" s="26">
        <v>0.1</v>
      </c>
      <c r="AP141" s="27">
        <v>0</v>
      </c>
      <c r="AQ141" s="27">
        <v>0</v>
      </c>
      <c r="AR141" s="27">
        <v>0</v>
      </c>
      <c r="AS141" s="27">
        <v>0</v>
      </c>
      <c r="AT141" s="27">
        <v>0</v>
      </c>
      <c r="AU141" s="27">
        <v>0.2</v>
      </c>
      <c r="AV141" s="27">
        <v>3.4</v>
      </c>
      <c r="AW141" s="27">
        <v>1.2</v>
      </c>
      <c r="AX141" s="27">
        <v>0</v>
      </c>
      <c r="AY141" s="27">
        <v>0</v>
      </c>
      <c r="AZ141" s="27">
        <v>0.5</v>
      </c>
      <c r="BA141" s="27">
        <v>7</v>
      </c>
      <c r="BB141" s="27">
        <v>0.5</v>
      </c>
      <c r="BC141" s="27">
        <v>0.2</v>
      </c>
      <c r="BD141" s="27">
        <v>0.1</v>
      </c>
      <c r="BE141" s="27">
        <v>2.6</v>
      </c>
      <c r="BF141" s="27">
        <v>0</v>
      </c>
      <c r="BG141" s="27">
        <v>0</v>
      </c>
      <c r="BH141" s="27">
        <v>0</v>
      </c>
      <c r="BI141" s="27">
        <v>0.2</v>
      </c>
      <c r="BJ141" s="27">
        <v>0</v>
      </c>
      <c r="BK141" s="27">
        <v>0</v>
      </c>
      <c r="BL141" s="27">
        <v>0</v>
      </c>
      <c r="BM141" s="27">
        <v>0.1</v>
      </c>
      <c r="BN141" s="27">
        <v>0</v>
      </c>
      <c r="BO141" s="27">
        <v>0</v>
      </c>
      <c r="BP141" s="28">
        <v>2120.66</v>
      </c>
      <c r="BQ141" s="28">
        <v>1870.07</v>
      </c>
      <c r="BR141" s="28">
        <v>1581.05</v>
      </c>
      <c r="BS141" s="28">
        <v>129.66</v>
      </c>
      <c r="BT141" s="28">
        <v>3133.01</v>
      </c>
      <c r="BU141" s="28">
        <v>1246.6099999999999</v>
      </c>
      <c r="BV141" s="28">
        <v>248.23</v>
      </c>
      <c r="BW141" s="28">
        <v>372.2</v>
      </c>
      <c r="BX141" s="28">
        <v>946.43</v>
      </c>
      <c r="BY141" s="28">
        <v>999.62</v>
      </c>
      <c r="BZ141" s="28">
        <v>207.67</v>
      </c>
      <c r="CA141" s="28">
        <v>585.79999999999995</v>
      </c>
      <c r="CB141" s="28">
        <v>3119.28</v>
      </c>
      <c r="CC141" s="28">
        <v>931.35</v>
      </c>
      <c r="CD141" s="28">
        <v>540.42999999999995</v>
      </c>
      <c r="CE141" s="28">
        <v>238.14</v>
      </c>
      <c r="CF141" s="28">
        <v>703.94</v>
      </c>
    </row>
    <row r="142" spans="1:84" s="19" customFormat="1">
      <c r="A142" s="11">
        <v>408</v>
      </c>
      <c r="B142" s="11" t="s">
        <v>455</v>
      </c>
      <c r="C142" s="11" t="s">
        <v>469</v>
      </c>
      <c r="D142" s="11" t="s">
        <v>528</v>
      </c>
      <c r="E142" s="11">
        <v>450</v>
      </c>
      <c r="F142" s="30">
        <v>961.04</v>
      </c>
      <c r="G142" s="27">
        <v>57.4</v>
      </c>
      <c r="H142" s="27">
        <v>72.099999999999994</v>
      </c>
      <c r="I142" s="27">
        <v>49.2</v>
      </c>
      <c r="J142" s="11">
        <v>7.9</v>
      </c>
      <c r="K142" s="11">
        <v>262.5</v>
      </c>
      <c r="L142" s="27">
        <v>8.8000000000000007</v>
      </c>
      <c r="M142" s="39">
        <v>1.52</v>
      </c>
      <c r="N142" s="39">
        <v>0.42</v>
      </c>
      <c r="O142" s="39">
        <v>2.63</v>
      </c>
      <c r="P142" s="39">
        <v>2.4500000000000002</v>
      </c>
      <c r="Q142" s="39">
        <v>56.11</v>
      </c>
      <c r="R142" s="39">
        <v>0</v>
      </c>
      <c r="S142" s="39">
        <v>12.68</v>
      </c>
      <c r="T142" s="39">
        <v>1350.26</v>
      </c>
      <c r="U142" s="11">
        <v>4.09</v>
      </c>
      <c r="V142" s="39">
        <v>0.19</v>
      </c>
      <c r="W142" s="39">
        <v>199.57</v>
      </c>
      <c r="X142" s="11">
        <v>6.9</v>
      </c>
      <c r="Y142" s="27">
        <v>4.4000000000000004</v>
      </c>
      <c r="Z142" s="27">
        <v>7.7</v>
      </c>
      <c r="AA142" s="27">
        <v>0</v>
      </c>
      <c r="AB142" s="27">
        <v>5.0999999999999996</v>
      </c>
      <c r="AC142" s="27">
        <v>24.1</v>
      </c>
      <c r="AD142" s="39">
        <v>2395.17</v>
      </c>
      <c r="AE142" s="39">
        <v>1113.23</v>
      </c>
      <c r="AF142" s="39">
        <v>161.28</v>
      </c>
      <c r="AG142" s="39">
        <v>3.83</v>
      </c>
      <c r="AH142" s="39">
        <v>526.97</v>
      </c>
      <c r="AI142" s="39">
        <v>96.79</v>
      </c>
      <c r="AJ142" s="39">
        <v>0.6</v>
      </c>
      <c r="AK142" s="39">
        <v>89.25</v>
      </c>
      <c r="AL142" s="39">
        <v>0.34</v>
      </c>
      <c r="AM142" s="39">
        <v>8.32</v>
      </c>
      <c r="AN142" s="27">
        <v>16.100000000000001</v>
      </c>
      <c r="AO142" s="27">
        <v>0.3</v>
      </c>
      <c r="AP142" s="27">
        <v>0</v>
      </c>
      <c r="AQ142" s="27">
        <v>0</v>
      </c>
      <c r="AR142" s="27">
        <v>0</v>
      </c>
      <c r="AS142" s="27">
        <v>4.0093197838269895E-2</v>
      </c>
      <c r="AT142" s="27">
        <v>7.7734063329929659E-2</v>
      </c>
      <c r="AU142" s="27">
        <v>0.69724164129149602</v>
      </c>
      <c r="AV142" s="27">
        <v>9.944362662654294</v>
      </c>
      <c r="AW142" s="27">
        <v>5.2596685142191379</v>
      </c>
      <c r="AX142" s="27">
        <v>8.2060242889247736E-2</v>
      </c>
      <c r="AY142" s="27">
        <v>1.4949163481228449E-2</v>
      </c>
      <c r="AZ142" s="27">
        <v>0.95810502491334226</v>
      </c>
      <c r="BA142" s="27">
        <v>16.490695087137059</v>
      </c>
      <c r="BB142" s="27">
        <v>1.3079725808569971</v>
      </c>
      <c r="BC142" s="27">
        <v>0.34337386943359033</v>
      </c>
      <c r="BD142" s="27">
        <v>0.20705654734941081</v>
      </c>
      <c r="BE142" s="27">
        <v>6.4767570685999587</v>
      </c>
      <c r="BF142" s="27">
        <v>1.2206937393712192E-2</v>
      </c>
      <c r="BG142" s="27">
        <v>6.603248481077699E-2</v>
      </c>
      <c r="BH142" s="27">
        <v>0.25327319957365607</v>
      </c>
      <c r="BI142" s="27">
        <v>0.4465807529119552</v>
      </c>
      <c r="BJ142" s="27">
        <v>7.6504672171202092E-3</v>
      </c>
      <c r="BK142" s="27">
        <v>4.6292910923310795E-2</v>
      </c>
      <c r="BL142" s="27">
        <v>1.0278961716837103E-2</v>
      </c>
      <c r="BM142" s="27">
        <v>0.1513272703160308</v>
      </c>
      <c r="BN142" s="27">
        <v>0.12310283021795917</v>
      </c>
      <c r="BO142" s="27">
        <v>5.2075671522591018E-3</v>
      </c>
      <c r="BP142" s="28">
        <v>4221.971397425652</v>
      </c>
      <c r="BQ142" s="28">
        <v>4708.0317992815899</v>
      </c>
      <c r="BR142" s="28">
        <v>7002.6989245443456</v>
      </c>
      <c r="BS142" s="28">
        <v>555.21223659621069</v>
      </c>
      <c r="BT142" s="28">
        <v>12568.479269942805</v>
      </c>
      <c r="BU142" s="28">
        <v>3987.1999965752461</v>
      </c>
      <c r="BV142" s="28">
        <v>2146.807249773261</v>
      </c>
      <c r="BW142" s="28">
        <v>2875.7744882835841</v>
      </c>
      <c r="BX142" s="28">
        <v>5520.1424780155112</v>
      </c>
      <c r="BY142" s="28">
        <v>5960.5960368115066</v>
      </c>
      <c r="BZ142" s="28">
        <v>1626.1475504210139</v>
      </c>
      <c r="CA142" s="28">
        <v>2972.5956550741112</v>
      </c>
      <c r="CB142" s="28">
        <v>3151.0376475556996</v>
      </c>
      <c r="CC142" s="28">
        <v>3008.2056035123046</v>
      </c>
      <c r="CD142" s="28">
        <v>3439.5717382462008</v>
      </c>
      <c r="CE142" s="28">
        <v>2298.6521448822959</v>
      </c>
      <c r="CF142" s="28">
        <v>3289.6383350492501</v>
      </c>
    </row>
    <row r="143" spans="1:84" s="19" customFormat="1">
      <c r="A143" s="11">
        <v>409</v>
      </c>
      <c r="B143" s="29" t="s">
        <v>448</v>
      </c>
      <c r="C143" s="11" t="s">
        <v>442</v>
      </c>
      <c r="D143" s="11" t="s">
        <v>290</v>
      </c>
      <c r="E143" s="30">
        <v>200</v>
      </c>
      <c r="F143" s="36">
        <v>650</v>
      </c>
      <c r="G143" s="26">
        <v>3.5</v>
      </c>
      <c r="H143" s="26">
        <v>42.4</v>
      </c>
      <c r="I143" s="26">
        <v>52</v>
      </c>
      <c r="J143" s="26">
        <v>3.1</v>
      </c>
      <c r="K143" s="26">
        <v>100.5</v>
      </c>
      <c r="L143" s="26">
        <v>1.6</v>
      </c>
      <c r="M143" s="31">
        <v>0.18</v>
      </c>
      <c r="N143" s="31">
        <v>0.4</v>
      </c>
      <c r="O143" s="39">
        <f>'100g당'!P412*'100g당'!E412/100</f>
        <v>0.4</v>
      </c>
      <c r="P143" s="31">
        <v>2.66</v>
      </c>
      <c r="Q143" s="39">
        <v>27.56</v>
      </c>
      <c r="R143" s="31">
        <v>0</v>
      </c>
      <c r="S143" s="31">
        <v>7.83</v>
      </c>
      <c r="T143" s="31">
        <v>0</v>
      </c>
      <c r="U143" s="11">
        <v>0.47</v>
      </c>
      <c r="V143" s="39">
        <v>0.02</v>
      </c>
      <c r="W143" s="31">
        <v>171.1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0.1</v>
      </c>
      <c r="AD143" s="31">
        <v>333.64</v>
      </c>
      <c r="AE143" s="31">
        <v>220.72</v>
      </c>
      <c r="AF143" s="31">
        <v>26.1</v>
      </c>
      <c r="AG143" s="31">
        <v>3.01</v>
      </c>
      <c r="AH143" s="31">
        <v>217.72</v>
      </c>
      <c r="AI143" s="39">
        <v>29.3</v>
      </c>
      <c r="AJ143" s="39">
        <v>0.04</v>
      </c>
      <c r="AK143" s="31">
        <v>63.97</v>
      </c>
      <c r="AL143" s="39">
        <v>0.23</v>
      </c>
      <c r="AM143" s="39">
        <v>4.82</v>
      </c>
      <c r="AN143" s="26">
        <v>15.2</v>
      </c>
      <c r="AO143" s="26">
        <v>0.4</v>
      </c>
      <c r="AP143" s="27">
        <v>0</v>
      </c>
      <c r="AQ143" s="27">
        <v>0</v>
      </c>
      <c r="AR143" s="27">
        <v>0</v>
      </c>
      <c r="AS143" s="27">
        <v>0</v>
      </c>
      <c r="AT143" s="27">
        <v>0.1</v>
      </c>
      <c r="AU143" s="27">
        <v>0.7</v>
      </c>
      <c r="AV143" s="27">
        <v>10.3</v>
      </c>
      <c r="AW143" s="27">
        <v>4</v>
      </c>
      <c r="AX143" s="27">
        <v>0.1</v>
      </c>
      <c r="AY143" s="27">
        <v>0</v>
      </c>
      <c r="AZ143" s="27">
        <v>1.4</v>
      </c>
      <c r="BA143" s="27">
        <v>19.399999999999999</v>
      </c>
      <c r="BB143" s="27">
        <v>1.5</v>
      </c>
      <c r="BC143" s="27">
        <v>0.2</v>
      </c>
      <c r="BD143" s="27">
        <v>0.3</v>
      </c>
      <c r="BE143" s="27">
        <v>4.9000000000000004</v>
      </c>
      <c r="BF143" s="27">
        <v>0</v>
      </c>
      <c r="BG143" s="27">
        <v>0.1</v>
      </c>
      <c r="BH143" s="27">
        <v>0.1</v>
      </c>
      <c r="BI143" s="27">
        <v>0.2</v>
      </c>
      <c r="BJ143" s="27">
        <v>0</v>
      </c>
      <c r="BK143" s="27">
        <v>0.1</v>
      </c>
      <c r="BL143" s="27">
        <v>0</v>
      </c>
      <c r="BM143" s="27">
        <v>0.3</v>
      </c>
      <c r="BN143" s="27">
        <v>0.1</v>
      </c>
      <c r="BO143" s="27">
        <v>0</v>
      </c>
      <c r="BP143" s="28">
        <v>2749.19</v>
      </c>
      <c r="BQ143" s="28">
        <v>2755.16</v>
      </c>
      <c r="BR143" s="28">
        <v>3555.04</v>
      </c>
      <c r="BS143" s="28">
        <v>414.69</v>
      </c>
      <c r="BT143" s="28">
        <v>5913.86</v>
      </c>
      <c r="BU143" s="28">
        <v>656.22</v>
      </c>
      <c r="BV143" s="28">
        <v>888.85</v>
      </c>
      <c r="BW143" s="28">
        <v>1391.04</v>
      </c>
      <c r="BX143" s="28">
        <v>2818.48</v>
      </c>
      <c r="BY143" s="28">
        <v>3000.3</v>
      </c>
      <c r="BZ143" s="28">
        <v>834.74</v>
      </c>
      <c r="CA143" s="28">
        <v>1480.67</v>
      </c>
      <c r="CB143" s="28">
        <v>2618.69</v>
      </c>
      <c r="CC143" s="28">
        <v>1708.66</v>
      </c>
      <c r="CD143" s="28">
        <v>1643.87</v>
      </c>
      <c r="CE143" s="28">
        <v>1145.3699999999999</v>
      </c>
      <c r="CF143" s="28">
        <v>1710.35</v>
      </c>
    </row>
    <row r="144" spans="1:84" s="19" customFormat="1">
      <c r="A144" s="11">
        <v>388</v>
      </c>
      <c r="B144" s="11" t="s">
        <v>451</v>
      </c>
      <c r="C144" s="11" t="s">
        <v>53</v>
      </c>
      <c r="D144" s="11" t="s">
        <v>52</v>
      </c>
      <c r="E144" s="11">
        <v>400</v>
      </c>
      <c r="F144" s="36">
        <v>144.88271729598657</v>
      </c>
      <c r="G144" s="26">
        <v>13.454101084651851</v>
      </c>
      <c r="H144" s="26">
        <v>11.499060555882638</v>
      </c>
      <c r="I144" s="26">
        <v>5.0077856370942895</v>
      </c>
      <c r="J144" s="26">
        <v>5.4666666666666659</v>
      </c>
      <c r="K144" s="26">
        <v>363.3652076791534</v>
      </c>
      <c r="L144" s="26">
        <v>6.6738450432178809</v>
      </c>
      <c r="M144" s="31">
        <v>0.29919121336477916</v>
      </c>
      <c r="N144" s="31">
        <v>0.50235953470017636</v>
      </c>
      <c r="O144" s="39" t="s">
        <v>602</v>
      </c>
      <c r="P144" s="31">
        <v>2.4569985780487924</v>
      </c>
      <c r="Q144" s="39" t="s">
        <v>602</v>
      </c>
      <c r="R144" s="31">
        <v>1.1333333333333332E-2</v>
      </c>
      <c r="S144" s="31">
        <v>7.8570192590823895</v>
      </c>
      <c r="T144" s="31">
        <v>352.26081059540394</v>
      </c>
      <c r="U144" s="27" t="s">
        <v>602</v>
      </c>
      <c r="V144" s="39" t="s">
        <v>602</v>
      </c>
      <c r="W144" s="31">
        <v>11.810927014618688</v>
      </c>
      <c r="X144" s="26">
        <v>0</v>
      </c>
      <c r="Y144" s="26">
        <v>1.387211477955665</v>
      </c>
      <c r="Z144" s="26">
        <v>0.41255555555555551</v>
      </c>
      <c r="AA144" s="26">
        <v>0</v>
      </c>
      <c r="AB144" s="26">
        <v>0</v>
      </c>
      <c r="AC144" s="26">
        <v>1.7997670335112206</v>
      </c>
      <c r="AD144" s="31">
        <v>2021.0111367997642</v>
      </c>
      <c r="AE144" s="31">
        <v>498.65777120602638</v>
      </c>
      <c r="AF144" s="31">
        <v>152.00245327314329</v>
      </c>
      <c r="AG144" s="31">
        <v>19.476228115920293</v>
      </c>
      <c r="AH144" s="31">
        <v>196.70831707214927</v>
      </c>
      <c r="AI144" s="27" t="s">
        <v>602</v>
      </c>
      <c r="AJ144" s="27" t="s">
        <v>602</v>
      </c>
      <c r="AK144" s="27" t="s">
        <v>602</v>
      </c>
      <c r="AL144" s="27" t="s">
        <v>602</v>
      </c>
      <c r="AM144" s="27" t="s">
        <v>602</v>
      </c>
      <c r="AN144" s="26">
        <v>0.7747131346302516</v>
      </c>
      <c r="AO144" s="26">
        <v>2.8754492242438335E-3</v>
      </c>
      <c r="AP144" s="27">
        <v>0</v>
      </c>
      <c r="AQ144" s="27">
        <v>0</v>
      </c>
      <c r="AR144" s="27">
        <v>0</v>
      </c>
      <c r="AS144" s="27">
        <v>0</v>
      </c>
      <c r="AT144" s="27">
        <v>0</v>
      </c>
      <c r="AU144" s="27">
        <v>0</v>
      </c>
      <c r="AV144" s="27">
        <v>0.6</v>
      </c>
      <c r="AW144" s="27">
        <v>0.2</v>
      </c>
      <c r="AX144" s="27">
        <v>0</v>
      </c>
      <c r="AY144" s="27">
        <v>0</v>
      </c>
      <c r="AZ144" s="27">
        <v>0</v>
      </c>
      <c r="BA144" s="27">
        <v>0.9</v>
      </c>
      <c r="BB144" s="27">
        <v>0.1</v>
      </c>
      <c r="BC144" s="27">
        <v>0</v>
      </c>
      <c r="BD144" s="27">
        <v>0</v>
      </c>
      <c r="BE144" s="27">
        <v>2.2999999999999998</v>
      </c>
      <c r="BF144" s="27">
        <v>0</v>
      </c>
      <c r="BG144" s="27">
        <v>0</v>
      </c>
      <c r="BH144" s="27">
        <v>0</v>
      </c>
      <c r="BI144" s="27">
        <v>0.4</v>
      </c>
      <c r="BJ144" s="27">
        <v>0</v>
      </c>
      <c r="BK144" s="27">
        <v>0</v>
      </c>
      <c r="BL144" s="27">
        <v>0</v>
      </c>
      <c r="BM144" s="27">
        <v>0</v>
      </c>
      <c r="BN144" s="27">
        <v>0</v>
      </c>
      <c r="BO144" s="27">
        <v>0</v>
      </c>
      <c r="BP144" s="11" t="s">
        <v>552</v>
      </c>
      <c r="BQ144" s="11" t="s">
        <v>552</v>
      </c>
      <c r="BR144" s="11" t="s">
        <v>552</v>
      </c>
      <c r="BS144" s="11" t="s">
        <v>552</v>
      </c>
      <c r="BT144" s="11" t="s">
        <v>552</v>
      </c>
      <c r="BU144" s="11" t="s">
        <v>552</v>
      </c>
      <c r="BV144" s="11" t="s">
        <v>552</v>
      </c>
      <c r="BW144" s="11" t="s">
        <v>552</v>
      </c>
      <c r="BX144" s="11" t="s">
        <v>552</v>
      </c>
      <c r="BY144" s="11" t="s">
        <v>552</v>
      </c>
      <c r="BZ144" s="11" t="s">
        <v>552</v>
      </c>
      <c r="CA144" s="11" t="s">
        <v>552</v>
      </c>
      <c r="CB144" s="11" t="s">
        <v>552</v>
      </c>
      <c r="CC144" s="11" t="s">
        <v>552</v>
      </c>
      <c r="CD144" s="11" t="s">
        <v>552</v>
      </c>
      <c r="CE144" s="11" t="s">
        <v>552</v>
      </c>
      <c r="CF144" s="11" t="s">
        <v>552</v>
      </c>
    </row>
    <row r="145" spans="1:84" s="19" customFormat="1">
      <c r="A145" s="11">
        <v>270</v>
      </c>
      <c r="B145" s="11" t="s">
        <v>449</v>
      </c>
      <c r="C145" s="17" t="s">
        <v>224</v>
      </c>
      <c r="D145" s="17" t="s">
        <v>283</v>
      </c>
      <c r="E145" s="17">
        <v>250</v>
      </c>
      <c r="F145" s="37">
        <v>288.21326978049922</v>
      </c>
      <c r="G145" s="25">
        <v>14.079104767582951</v>
      </c>
      <c r="H145" s="25">
        <v>19.465826388888889</v>
      </c>
      <c r="I145" s="25">
        <v>17.114838350512429</v>
      </c>
      <c r="J145" s="25">
        <v>10.51488320123517</v>
      </c>
      <c r="K145" s="25">
        <v>194.63314174099048</v>
      </c>
      <c r="L145" s="25">
        <v>4.7070887520252711</v>
      </c>
      <c r="M145" s="38">
        <v>0.68013016788278025</v>
      </c>
      <c r="N145" s="38">
        <v>0.1695305781135894</v>
      </c>
      <c r="O145" s="39" t="s">
        <v>602</v>
      </c>
      <c r="P145" s="38">
        <v>5.3619182867046256</v>
      </c>
      <c r="Q145" s="39" t="s">
        <v>602</v>
      </c>
      <c r="R145" s="38">
        <v>2.8495719101101424</v>
      </c>
      <c r="S145" s="38">
        <v>0.67461597365165882</v>
      </c>
      <c r="T145" s="38">
        <v>907.41953940247913</v>
      </c>
      <c r="U145" s="11">
        <v>8.24</v>
      </c>
      <c r="V145" s="39">
        <v>0.08</v>
      </c>
      <c r="W145" s="38">
        <v>13.921577946092436</v>
      </c>
      <c r="X145" s="25">
        <v>0</v>
      </c>
      <c r="Y145" s="25">
        <v>0.37377048368551641</v>
      </c>
      <c r="Z145" s="25">
        <v>0.66520960046610278</v>
      </c>
      <c r="AA145" s="25">
        <v>0</v>
      </c>
      <c r="AB145" s="25">
        <v>0.44850855860174876</v>
      </c>
      <c r="AC145" s="25">
        <v>1.4874886427533682</v>
      </c>
      <c r="AD145" s="31">
        <v>989.68762310301088</v>
      </c>
      <c r="AE145" s="31">
        <v>557.28403045876917</v>
      </c>
      <c r="AF145" s="31">
        <v>247.21473772602644</v>
      </c>
      <c r="AG145" s="31">
        <v>3.2457955739851094</v>
      </c>
      <c r="AH145" s="31">
        <v>312.74073837125491</v>
      </c>
      <c r="AI145" s="39">
        <v>93.34</v>
      </c>
      <c r="AJ145" s="39">
        <v>1.22</v>
      </c>
      <c r="AK145" s="31" t="s">
        <v>603</v>
      </c>
      <c r="AL145" s="39">
        <v>0.32</v>
      </c>
      <c r="AM145" s="39">
        <v>1.76</v>
      </c>
      <c r="AN145" s="26">
        <v>3.1730290575825504</v>
      </c>
      <c r="AO145" s="26">
        <v>7.4897766685672579E-2</v>
      </c>
      <c r="AP145" s="27">
        <v>0</v>
      </c>
      <c r="AQ145" s="27">
        <v>0</v>
      </c>
      <c r="AR145" s="27">
        <v>0</v>
      </c>
      <c r="AS145" s="27">
        <v>0</v>
      </c>
      <c r="AT145" s="27">
        <v>0</v>
      </c>
      <c r="AU145" s="27">
        <v>0.1</v>
      </c>
      <c r="AV145" s="27">
        <v>2.2000000000000002</v>
      </c>
      <c r="AW145" s="27">
        <v>0.9</v>
      </c>
      <c r="AX145" s="27">
        <v>0</v>
      </c>
      <c r="AY145" s="27">
        <v>0</v>
      </c>
      <c r="AZ145" s="27">
        <v>0.1</v>
      </c>
      <c r="BA145" s="27">
        <v>4.0999999999999996</v>
      </c>
      <c r="BB145" s="27">
        <v>0.4</v>
      </c>
      <c r="BC145" s="27">
        <v>0.1</v>
      </c>
      <c r="BD145" s="27">
        <v>0</v>
      </c>
      <c r="BE145" s="27">
        <v>6.6</v>
      </c>
      <c r="BF145" s="27">
        <v>0</v>
      </c>
      <c r="BG145" s="27">
        <v>0</v>
      </c>
      <c r="BH145" s="27">
        <v>0</v>
      </c>
      <c r="BI145" s="27">
        <v>0.9</v>
      </c>
      <c r="BJ145" s="27">
        <v>0</v>
      </c>
      <c r="BK145" s="27">
        <v>0</v>
      </c>
      <c r="BL145" s="27">
        <v>0</v>
      </c>
      <c r="BM145" s="27">
        <v>0</v>
      </c>
      <c r="BN145" s="27">
        <v>0.1</v>
      </c>
      <c r="BO145" s="27">
        <v>0</v>
      </c>
      <c r="BP145" s="28">
        <v>985.56</v>
      </c>
      <c r="BQ145" s="28">
        <v>1398.83</v>
      </c>
      <c r="BR145" s="28">
        <v>2263.33</v>
      </c>
      <c r="BS145" s="28">
        <v>208.69</v>
      </c>
      <c r="BT145" s="28">
        <v>3921.51</v>
      </c>
      <c r="BU145" s="28">
        <v>896.1</v>
      </c>
      <c r="BV145" s="28">
        <v>524.70000000000005</v>
      </c>
      <c r="BW145" s="28">
        <v>829.88</v>
      </c>
      <c r="BX145" s="28">
        <v>1466.41</v>
      </c>
      <c r="BY145" s="28">
        <v>1329.41</v>
      </c>
      <c r="BZ145" s="28">
        <v>229.54</v>
      </c>
      <c r="CA145" s="28">
        <v>960.01</v>
      </c>
      <c r="CB145" s="28">
        <v>1102.69</v>
      </c>
      <c r="CC145" s="28">
        <v>997.02</v>
      </c>
      <c r="CD145" s="28">
        <v>787.65</v>
      </c>
      <c r="CE145" s="28">
        <v>661.39</v>
      </c>
      <c r="CF145" s="28">
        <v>884.92</v>
      </c>
    </row>
    <row r="146" spans="1:84" s="19" customFormat="1">
      <c r="A146" s="11">
        <v>344</v>
      </c>
      <c r="B146" s="11" t="s">
        <v>604</v>
      </c>
      <c r="C146" s="11" t="s">
        <v>633</v>
      </c>
      <c r="D146" s="11" t="s">
        <v>660</v>
      </c>
      <c r="E146" s="11">
        <v>100</v>
      </c>
      <c r="F146" s="11">
        <v>142</v>
      </c>
      <c r="G146" s="27">
        <v>4.5999999999999996</v>
      </c>
      <c r="H146" s="27">
        <v>13</v>
      </c>
      <c r="I146" s="27">
        <v>7.9</v>
      </c>
      <c r="J146" s="11">
        <v>2.1</v>
      </c>
      <c r="K146" s="11">
        <v>72.900000000000006</v>
      </c>
      <c r="L146" s="27">
        <v>1.5</v>
      </c>
      <c r="M146" s="39">
        <v>0.11</v>
      </c>
      <c r="N146" s="39">
        <v>0.08</v>
      </c>
      <c r="O146" s="39">
        <v>0.09</v>
      </c>
      <c r="P146" s="39">
        <v>0.22</v>
      </c>
      <c r="Q146" s="39">
        <v>19.100000000000001</v>
      </c>
      <c r="R146" s="39">
        <v>1.23</v>
      </c>
      <c r="S146" s="39">
        <v>3.26</v>
      </c>
      <c r="T146" s="39">
        <v>10.92</v>
      </c>
      <c r="U146" s="11">
        <v>4.6500000000000004</v>
      </c>
      <c r="V146" s="39">
        <v>0.01</v>
      </c>
      <c r="W146" s="39">
        <v>11.31</v>
      </c>
      <c r="X146" s="11">
        <v>0.4</v>
      </c>
      <c r="Y146" s="27">
        <v>0</v>
      </c>
      <c r="Z146" s="27">
        <v>0.1</v>
      </c>
      <c r="AA146" s="27">
        <v>0</v>
      </c>
      <c r="AB146" s="27">
        <v>0.1</v>
      </c>
      <c r="AC146" s="27">
        <v>0.6</v>
      </c>
      <c r="AD146" s="39">
        <v>192.56</v>
      </c>
      <c r="AE146" s="39">
        <v>160.19999999999999</v>
      </c>
      <c r="AF146" s="39">
        <v>194.53</v>
      </c>
      <c r="AG146" s="39" t="s">
        <v>552</v>
      </c>
      <c r="AH146" s="39">
        <v>191.04</v>
      </c>
      <c r="AI146" s="39">
        <v>62.17</v>
      </c>
      <c r="AJ146" s="39">
        <v>0.87</v>
      </c>
      <c r="AK146" s="39">
        <v>0.01</v>
      </c>
      <c r="AL146" s="39">
        <v>0.23</v>
      </c>
      <c r="AM146" s="39">
        <v>1.39</v>
      </c>
      <c r="AN146" s="27">
        <v>1.7</v>
      </c>
      <c r="AO146" s="27">
        <v>0</v>
      </c>
      <c r="AP146" s="27">
        <v>0</v>
      </c>
      <c r="AQ146" s="27">
        <v>0</v>
      </c>
      <c r="AR146" s="27">
        <v>0</v>
      </c>
      <c r="AS146" s="27">
        <v>0</v>
      </c>
      <c r="AT146" s="27">
        <v>0</v>
      </c>
      <c r="AU146" s="27">
        <v>0</v>
      </c>
      <c r="AV146" s="27">
        <v>1.3</v>
      </c>
      <c r="AW146" s="27">
        <v>0.5</v>
      </c>
      <c r="AX146" s="27">
        <v>0</v>
      </c>
      <c r="AY146" s="27">
        <v>0</v>
      </c>
      <c r="AZ146" s="27">
        <v>0</v>
      </c>
      <c r="BA146" s="27">
        <v>2.4</v>
      </c>
      <c r="BB146" s="27">
        <v>0.2</v>
      </c>
      <c r="BC146" s="27">
        <v>0</v>
      </c>
      <c r="BD146" s="27">
        <v>0</v>
      </c>
      <c r="BE146" s="27">
        <v>5.7</v>
      </c>
      <c r="BF146" s="27">
        <v>0</v>
      </c>
      <c r="BG146" s="27">
        <v>0</v>
      </c>
      <c r="BH146" s="27">
        <v>0</v>
      </c>
      <c r="BI146" s="27">
        <v>0.7</v>
      </c>
      <c r="BJ146" s="27">
        <v>0</v>
      </c>
      <c r="BK146" s="27">
        <v>0</v>
      </c>
      <c r="BL146" s="27">
        <v>0</v>
      </c>
      <c r="BM146" s="27">
        <v>0</v>
      </c>
      <c r="BN146" s="27">
        <v>0</v>
      </c>
      <c r="BO146" s="27">
        <v>0</v>
      </c>
      <c r="BP146" s="28">
        <v>544.22</v>
      </c>
      <c r="BQ146" s="28">
        <v>979.41</v>
      </c>
      <c r="BR146" s="28">
        <v>1544.92</v>
      </c>
      <c r="BS146" s="28">
        <v>140.77000000000001</v>
      </c>
      <c r="BT146" s="28">
        <v>2552.6</v>
      </c>
      <c r="BU146" s="28">
        <v>538.28</v>
      </c>
      <c r="BV146" s="28">
        <v>323.67</v>
      </c>
      <c r="BW146" s="28">
        <v>595.15</v>
      </c>
      <c r="BX146" s="28">
        <v>1039.73</v>
      </c>
      <c r="BY146" s="28">
        <v>813.44</v>
      </c>
      <c r="BZ146" s="28">
        <v>147.93</v>
      </c>
      <c r="CA146" s="28">
        <v>711.59</v>
      </c>
      <c r="CB146" s="28">
        <v>627.29</v>
      </c>
      <c r="CC146" s="28">
        <v>664.86</v>
      </c>
      <c r="CD146" s="28">
        <v>497.14</v>
      </c>
      <c r="CE146" s="28">
        <v>489.02</v>
      </c>
      <c r="CF146" s="28">
        <v>623.96</v>
      </c>
    </row>
    <row r="147" spans="1:84" s="19" customFormat="1">
      <c r="A147" s="11">
        <v>345</v>
      </c>
      <c r="B147" s="11" t="s">
        <v>450</v>
      </c>
      <c r="C147" s="16" t="s">
        <v>334</v>
      </c>
      <c r="D147" s="16" t="s">
        <v>286</v>
      </c>
      <c r="E147" s="16">
        <v>150</v>
      </c>
      <c r="F147" s="36">
        <v>254.64256074907769</v>
      </c>
      <c r="G147" s="26">
        <v>7.4993600117437751</v>
      </c>
      <c r="H147" s="26">
        <v>20.457942675525647</v>
      </c>
      <c r="I147" s="26">
        <v>15.86815</v>
      </c>
      <c r="J147" s="26">
        <v>4.1819926580233346</v>
      </c>
      <c r="K147" s="26">
        <v>103.8319</v>
      </c>
      <c r="L147" s="26">
        <v>2.342647312730576</v>
      </c>
      <c r="M147" s="31">
        <v>0</v>
      </c>
      <c r="N147" s="31">
        <v>8.0172888663424105E-2</v>
      </c>
      <c r="O147" s="31" t="s">
        <v>603</v>
      </c>
      <c r="P147" s="31">
        <v>0.42446644788976617</v>
      </c>
      <c r="Q147" s="39">
        <v>46.16</v>
      </c>
      <c r="R147" s="31">
        <v>0</v>
      </c>
      <c r="S147" s="31">
        <v>0</v>
      </c>
      <c r="T147" s="31">
        <v>5.5329143175084257</v>
      </c>
      <c r="U147" s="11">
        <v>10.210000000000001</v>
      </c>
      <c r="V147" s="39">
        <v>0</v>
      </c>
      <c r="W147" s="31">
        <v>3.2791443918042966</v>
      </c>
      <c r="X147" s="26">
        <v>0</v>
      </c>
      <c r="Y147" s="26">
        <v>0</v>
      </c>
      <c r="Z147" s="26">
        <v>2.4999999999999998E-2</v>
      </c>
      <c r="AA147" s="26">
        <v>0</v>
      </c>
      <c r="AB147" s="26">
        <v>0</v>
      </c>
      <c r="AC147" s="26">
        <v>2.4999999999999998E-2</v>
      </c>
      <c r="AD147" s="31">
        <v>317.15341452677495</v>
      </c>
      <c r="AE147" s="31">
        <v>244.28606079432689</v>
      </c>
      <c r="AF147" s="31">
        <v>253.75238644661204</v>
      </c>
      <c r="AG147" s="31">
        <v>3.0058951094879287</v>
      </c>
      <c r="AH147" s="31">
        <v>302.83190847558899</v>
      </c>
      <c r="AI147" s="39">
        <v>100.43</v>
      </c>
      <c r="AJ147" s="39">
        <v>1.48</v>
      </c>
      <c r="AK147" s="39">
        <v>22.4</v>
      </c>
      <c r="AL147" s="39">
        <v>0.36</v>
      </c>
      <c r="AM147" s="39">
        <v>1.95</v>
      </c>
      <c r="AN147" s="26">
        <v>2.0059047315812522</v>
      </c>
      <c r="AO147" s="26">
        <v>3.8623239910220798E-2</v>
      </c>
      <c r="AP147" s="27">
        <v>0</v>
      </c>
      <c r="AQ147" s="27">
        <v>0</v>
      </c>
      <c r="AR147" s="27">
        <v>0</v>
      </c>
      <c r="AS147" s="27">
        <v>0</v>
      </c>
      <c r="AT147" s="27">
        <v>0</v>
      </c>
      <c r="AU147" s="27">
        <v>0</v>
      </c>
      <c r="AV147" s="27">
        <v>1.4</v>
      </c>
      <c r="AW147" s="27">
        <v>0.5</v>
      </c>
      <c r="AX147" s="27">
        <v>0</v>
      </c>
      <c r="AY147" s="27">
        <v>0</v>
      </c>
      <c r="AZ147" s="27">
        <v>0</v>
      </c>
      <c r="BA147" s="27">
        <v>2.6</v>
      </c>
      <c r="BB147" s="27">
        <v>0.2</v>
      </c>
      <c r="BC147" s="27">
        <v>0.7</v>
      </c>
      <c r="BD147" s="27">
        <v>0</v>
      </c>
      <c r="BE147" s="27">
        <v>6.6</v>
      </c>
      <c r="BF147" s="27">
        <v>0</v>
      </c>
      <c r="BG147" s="27">
        <v>0</v>
      </c>
      <c r="BH147" s="27">
        <v>0</v>
      </c>
      <c r="BI147" s="27">
        <v>0.8</v>
      </c>
      <c r="BJ147" s="27">
        <v>0</v>
      </c>
      <c r="BK147" s="27">
        <v>0</v>
      </c>
      <c r="BL147" s="27">
        <v>0</v>
      </c>
      <c r="BM147" s="27">
        <v>0</v>
      </c>
      <c r="BN147" s="27">
        <v>0</v>
      </c>
      <c r="BO147" s="27">
        <v>0</v>
      </c>
      <c r="BP147" s="28">
        <v>762.46</v>
      </c>
      <c r="BQ147" s="28">
        <v>1144.03</v>
      </c>
      <c r="BR147" s="28">
        <v>2103.9699999999998</v>
      </c>
      <c r="BS147" s="28">
        <v>333.03</v>
      </c>
      <c r="BT147" s="28">
        <v>3502</v>
      </c>
      <c r="BU147" s="28">
        <v>81.63</v>
      </c>
      <c r="BV147" s="28">
        <v>459.52</v>
      </c>
      <c r="BW147" s="28">
        <v>783.17</v>
      </c>
      <c r="BX147" s="28">
        <v>1425.68</v>
      </c>
      <c r="BY147" s="28">
        <v>1142.9000000000001</v>
      </c>
      <c r="BZ147" s="28">
        <v>208.12</v>
      </c>
      <c r="CA147" s="28">
        <v>957.06</v>
      </c>
      <c r="CB147" s="28">
        <v>881.75</v>
      </c>
      <c r="CC147" s="28">
        <v>985.99</v>
      </c>
      <c r="CD147" s="28">
        <v>740.06</v>
      </c>
      <c r="CE147" s="28">
        <v>710.86</v>
      </c>
      <c r="CF147" s="28">
        <v>805.92</v>
      </c>
    </row>
    <row r="148" spans="1:84" s="19" customFormat="1">
      <c r="A148" s="11">
        <v>389</v>
      </c>
      <c r="B148" s="11" t="s">
        <v>455</v>
      </c>
      <c r="C148" s="11" t="s">
        <v>467</v>
      </c>
      <c r="D148" s="11" t="s">
        <v>525</v>
      </c>
      <c r="E148" s="11">
        <v>500</v>
      </c>
      <c r="F148" s="30">
        <v>315.16000000000003</v>
      </c>
      <c r="G148" s="27">
        <v>17.100000000000001</v>
      </c>
      <c r="H148" s="27">
        <v>25.6</v>
      </c>
      <c r="I148" s="27">
        <v>16.100000000000001</v>
      </c>
      <c r="J148" s="11">
        <v>7.4</v>
      </c>
      <c r="K148" s="11">
        <v>433.9</v>
      </c>
      <c r="L148" s="27">
        <v>7.3</v>
      </c>
      <c r="M148" s="39">
        <v>0.4</v>
      </c>
      <c r="N148" s="39">
        <v>0.18</v>
      </c>
      <c r="O148" s="39">
        <v>3.85</v>
      </c>
      <c r="P148" s="39">
        <v>0.24</v>
      </c>
      <c r="Q148" s="39">
        <v>75.010000000000005</v>
      </c>
      <c r="R148" s="39">
        <v>4.8899999999999997</v>
      </c>
      <c r="S148" s="39">
        <v>0</v>
      </c>
      <c r="T148" s="39">
        <v>736.05</v>
      </c>
      <c r="U148" s="11">
        <v>10.97</v>
      </c>
      <c r="V148" s="39">
        <v>0</v>
      </c>
      <c r="W148" s="39">
        <v>8.85</v>
      </c>
      <c r="X148" s="11">
        <v>0.5</v>
      </c>
      <c r="Y148" s="27">
        <v>0.9</v>
      </c>
      <c r="Z148" s="27">
        <v>1.7</v>
      </c>
      <c r="AA148" s="27">
        <v>0</v>
      </c>
      <c r="AB148" s="27">
        <v>0.4</v>
      </c>
      <c r="AC148" s="27">
        <v>3.5</v>
      </c>
      <c r="AD148" s="39">
        <v>1650.77</v>
      </c>
      <c r="AE148" s="39">
        <v>722.06</v>
      </c>
      <c r="AF148" s="39">
        <v>411.5</v>
      </c>
      <c r="AG148" s="39">
        <v>4.0199999999999996</v>
      </c>
      <c r="AH148" s="39">
        <v>435.96</v>
      </c>
      <c r="AI148" s="39">
        <v>140.19999999999999</v>
      </c>
      <c r="AJ148" s="39">
        <v>1.67</v>
      </c>
      <c r="AK148" s="39">
        <v>39.1</v>
      </c>
      <c r="AL148" s="39">
        <v>0.7</v>
      </c>
      <c r="AM148" s="39">
        <v>2.81</v>
      </c>
      <c r="AN148" s="27">
        <v>2.4</v>
      </c>
      <c r="AO148" s="27">
        <v>0</v>
      </c>
      <c r="AP148" s="27">
        <v>0</v>
      </c>
      <c r="AQ148" s="27">
        <v>0</v>
      </c>
      <c r="AR148" s="27">
        <v>0</v>
      </c>
      <c r="AS148" s="27">
        <v>0</v>
      </c>
      <c r="AT148" s="27">
        <v>3.2882466804787123E-3</v>
      </c>
      <c r="AU148" s="27">
        <v>4.2379831143878013E-2</v>
      </c>
      <c r="AV148" s="27">
        <v>1.6932993740724156</v>
      </c>
      <c r="AW148" s="27">
        <v>0.63336784193937445</v>
      </c>
      <c r="AX148" s="27">
        <v>4.1268769815307534E-2</v>
      </c>
      <c r="AY148" s="27">
        <v>4.6021017430596866E-3</v>
      </c>
      <c r="AZ148" s="27">
        <v>4.8826047921194653E-2</v>
      </c>
      <c r="BA148" s="27">
        <v>2.9766119554150356</v>
      </c>
      <c r="BB148" s="27">
        <v>0.21507098915064918</v>
      </c>
      <c r="BC148" s="27">
        <v>2.6550931834342737E-2</v>
      </c>
      <c r="BD148" s="27">
        <v>2.6967609714205081E-3</v>
      </c>
      <c r="BE148" s="27">
        <v>6.622255727298465</v>
      </c>
      <c r="BF148" s="27">
        <v>6.2709650672507699E-3</v>
      </c>
      <c r="BG148" s="27">
        <v>0</v>
      </c>
      <c r="BH148" s="27">
        <v>1.480790768203866E-3</v>
      </c>
      <c r="BI148" s="27">
        <v>1.1902618857555487</v>
      </c>
      <c r="BJ148" s="27">
        <v>2.2438682131513429E-3</v>
      </c>
      <c r="BK148" s="27">
        <v>0</v>
      </c>
      <c r="BL148" s="27">
        <v>0</v>
      </c>
      <c r="BM148" s="27">
        <v>1.3670652828684836E-2</v>
      </c>
      <c r="BN148" s="27">
        <v>1.5227287674510986E-2</v>
      </c>
      <c r="BO148" s="27">
        <v>0</v>
      </c>
      <c r="BP148" s="28">
        <v>1027.7964929889204</v>
      </c>
      <c r="BQ148" s="28">
        <v>1755.8956881053487</v>
      </c>
      <c r="BR148" s="28">
        <v>2826.9168316424498</v>
      </c>
      <c r="BS148" s="28">
        <v>261.56091991541484</v>
      </c>
      <c r="BT148" s="28">
        <v>5098.4993542361708</v>
      </c>
      <c r="BU148" s="28">
        <v>1057.9107477039756</v>
      </c>
      <c r="BV148" s="28">
        <v>603.97762493741152</v>
      </c>
      <c r="BW148" s="28">
        <v>927.57479723176732</v>
      </c>
      <c r="BX148" s="28">
        <v>1786.618093742758</v>
      </c>
      <c r="BY148" s="28">
        <v>1478.2541577218876</v>
      </c>
      <c r="BZ148" s="28">
        <v>271.49774494947064</v>
      </c>
      <c r="CA148" s="28">
        <v>1237.2705015105298</v>
      </c>
      <c r="CB148" s="28">
        <v>1150.6995868582487</v>
      </c>
      <c r="CC148" s="28">
        <v>1248.1905469703652</v>
      </c>
      <c r="CD148" s="28">
        <v>983.65348367157412</v>
      </c>
      <c r="CE148" s="28">
        <v>896.63938190902854</v>
      </c>
      <c r="CF148" s="28">
        <v>985.29721553986292</v>
      </c>
    </row>
    <row r="149" spans="1:84" s="19" customFormat="1">
      <c r="A149" s="11">
        <v>364</v>
      </c>
      <c r="B149" s="11" t="s">
        <v>449</v>
      </c>
      <c r="C149" s="17" t="s">
        <v>248</v>
      </c>
      <c r="D149" s="17" t="s">
        <v>287</v>
      </c>
      <c r="E149" s="17">
        <v>50</v>
      </c>
      <c r="F149" s="37">
        <v>69.253657347168215</v>
      </c>
      <c r="G149" s="25">
        <v>2.859907914572299</v>
      </c>
      <c r="H149" s="25">
        <v>6.1481835154770268</v>
      </c>
      <c r="I149" s="25">
        <v>3.6912546252189897</v>
      </c>
      <c r="J149" s="25">
        <v>1.5283286227746942</v>
      </c>
      <c r="K149" s="25">
        <v>36.214592002773848</v>
      </c>
      <c r="L149" s="25">
        <v>1.086061941957839</v>
      </c>
      <c r="M149" s="38">
        <v>4.4864046850606215E-2</v>
      </c>
      <c r="N149" s="38">
        <v>2.6313497933635219E-2</v>
      </c>
      <c r="O149" s="39" t="s">
        <v>602</v>
      </c>
      <c r="P149" s="38">
        <v>0.46690228613723883</v>
      </c>
      <c r="Q149" s="39" t="s">
        <v>602</v>
      </c>
      <c r="R149" s="38">
        <v>0</v>
      </c>
      <c r="S149" s="38">
        <v>6.1972222222222213E-2</v>
      </c>
      <c r="T149" s="38">
        <v>58.440271678762088</v>
      </c>
      <c r="U149" s="11">
        <v>2.4500000000000002</v>
      </c>
      <c r="V149" s="39">
        <v>0</v>
      </c>
      <c r="W149" s="38">
        <v>0</v>
      </c>
      <c r="X149" s="25">
        <v>2.0277777777777777E-3</v>
      </c>
      <c r="Y149" s="25">
        <v>3.3460207144012245E-2</v>
      </c>
      <c r="Z149" s="25">
        <v>0.17589432254037421</v>
      </c>
      <c r="AA149" s="25">
        <v>0</v>
      </c>
      <c r="AB149" s="25">
        <v>4.1480555555555555E-2</v>
      </c>
      <c r="AC149" s="25">
        <v>0.25286286301771982</v>
      </c>
      <c r="AD149" s="31">
        <v>250.01231100143627</v>
      </c>
      <c r="AE149" s="31">
        <v>95.550142499234468</v>
      </c>
      <c r="AF149" s="31">
        <v>75.177734110375425</v>
      </c>
      <c r="AG149" s="31">
        <v>0.8814468928517003</v>
      </c>
      <c r="AH149" s="31">
        <v>97.169396508158641</v>
      </c>
      <c r="AI149" s="39">
        <v>27.8</v>
      </c>
      <c r="AJ149" s="39">
        <v>0.44</v>
      </c>
      <c r="AK149" s="31" t="s">
        <v>603</v>
      </c>
      <c r="AL149" s="39">
        <v>0.11</v>
      </c>
      <c r="AM149" s="39">
        <v>0.55000000000000004</v>
      </c>
      <c r="AN149" s="26">
        <v>0.62681365899598607</v>
      </c>
      <c r="AO149" s="26">
        <v>8.5179367456529494E-3</v>
      </c>
      <c r="AP149" s="27">
        <v>0</v>
      </c>
      <c r="AQ149" s="27">
        <v>0</v>
      </c>
      <c r="AR149" s="27">
        <v>0</v>
      </c>
      <c r="AS149" s="27">
        <v>0</v>
      </c>
      <c r="AT149" s="27">
        <v>0</v>
      </c>
      <c r="AU149" s="27">
        <v>0</v>
      </c>
      <c r="AV149" s="27">
        <v>0.4</v>
      </c>
      <c r="AW149" s="27">
        <v>0.2</v>
      </c>
      <c r="AX149" s="27">
        <v>0</v>
      </c>
      <c r="AY149" s="27">
        <v>0</v>
      </c>
      <c r="AZ149" s="27">
        <v>0</v>
      </c>
      <c r="BA149" s="27">
        <v>1</v>
      </c>
      <c r="BB149" s="27">
        <v>0.1</v>
      </c>
      <c r="BC149" s="27">
        <v>0</v>
      </c>
      <c r="BD149" s="27">
        <v>0</v>
      </c>
      <c r="BE149" s="27">
        <v>1.9</v>
      </c>
      <c r="BF149" s="27">
        <v>0</v>
      </c>
      <c r="BG149" s="27">
        <v>0</v>
      </c>
      <c r="BH149" s="27">
        <v>0</v>
      </c>
      <c r="BI149" s="27">
        <v>0.3</v>
      </c>
      <c r="BJ149" s="27">
        <v>0</v>
      </c>
      <c r="BK149" s="27">
        <v>0</v>
      </c>
      <c r="BL149" s="27">
        <v>0</v>
      </c>
      <c r="BM149" s="27">
        <v>0</v>
      </c>
      <c r="BN149" s="27">
        <v>0</v>
      </c>
      <c r="BO149" s="27">
        <v>0</v>
      </c>
      <c r="BP149" s="28">
        <v>280.86</v>
      </c>
      <c r="BQ149" s="28">
        <v>473.61</v>
      </c>
      <c r="BR149" s="28">
        <v>744.31</v>
      </c>
      <c r="BS149" s="28">
        <v>65.77</v>
      </c>
      <c r="BT149" s="28">
        <v>1328.49</v>
      </c>
      <c r="BU149" s="28">
        <v>272.68</v>
      </c>
      <c r="BV149" s="28">
        <v>158.22</v>
      </c>
      <c r="BW149" s="28">
        <v>280.08999999999997</v>
      </c>
      <c r="BX149" s="28">
        <v>489.42</v>
      </c>
      <c r="BY149" s="28">
        <v>426.36</v>
      </c>
      <c r="BZ149" s="28">
        <v>69.930000000000007</v>
      </c>
      <c r="CA149" s="28">
        <v>332.79</v>
      </c>
      <c r="CB149" s="28">
        <v>333.03</v>
      </c>
      <c r="CC149" s="28">
        <v>341.37</v>
      </c>
      <c r="CD149" s="28">
        <v>244.87</v>
      </c>
      <c r="CE149" s="28">
        <v>228.69</v>
      </c>
      <c r="CF149" s="28">
        <v>285.74</v>
      </c>
    </row>
    <row r="150" spans="1:84" s="19" customFormat="1">
      <c r="A150" s="11">
        <v>143</v>
      </c>
      <c r="B150" s="11" t="s">
        <v>455</v>
      </c>
      <c r="C150" s="11" t="s">
        <v>468</v>
      </c>
      <c r="D150" s="11" t="s">
        <v>527</v>
      </c>
      <c r="E150" s="11">
        <v>600</v>
      </c>
      <c r="F150" s="30">
        <v>457.88</v>
      </c>
      <c r="G150" s="27">
        <v>59.8</v>
      </c>
      <c r="H150" s="27">
        <v>17.600000000000001</v>
      </c>
      <c r="I150" s="27">
        <v>16.5</v>
      </c>
      <c r="J150" s="11">
        <v>8.3000000000000007</v>
      </c>
      <c r="K150" s="11">
        <v>501</v>
      </c>
      <c r="L150" s="27">
        <v>5.0999999999999996</v>
      </c>
      <c r="M150" s="39">
        <v>0.4</v>
      </c>
      <c r="N150" s="39">
        <v>0.09</v>
      </c>
      <c r="O150" s="39">
        <v>1.94</v>
      </c>
      <c r="P150" s="39">
        <v>0.75</v>
      </c>
      <c r="Q150" s="39">
        <v>79.19</v>
      </c>
      <c r="R150" s="39">
        <v>4.01</v>
      </c>
      <c r="S150" s="39">
        <v>0</v>
      </c>
      <c r="T150" s="39">
        <v>161.12</v>
      </c>
      <c r="U150" s="11">
        <v>9.6</v>
      </c>
      <c r="V150" s="39">
        <v>0.04</v>
      </c>
      <c r="W150" s="39">
        <v>3.36</v>
      </c>
      <c r="X150" s="11">
        <v>0.3</v>
      </c>
      <c r="Y150" s="27">
        <v>0.1</v>
      </c>
      <c r="Z150" s="27">
        <v>0.4</v>
      </c>
      <c r="AA150" s="27">
        <v>0</v>
      </c>
      <c r="AB150" s="27">
        <v>0.7</v>
      </c>
      <c r="AC150" s="27">
        <v>1.4</v>
      </c>
      <c r="AD150" s="39">
        <v>1192.57</v>
      </c>
      <c r="AE150" s="39">
        <v>550.58000000000004</v>
      </c>
      <c r="AF150" s="39">
        <v>176.6</v>
      </c>
      <c r="AG150" s="39">
        <v>2.93</v>
      </c>
      <c r="AH150" s="39">
        <v>384.42</v>
      </c>
      <c r="AI150" s="39">
        <v>153.16999999999999</v>
      </c>
      <c r="AJ150" s="39">
        <v>1.02</v>
      </c>
      <c r="AK150" s="39">
        <v>34.96</v>
      </c>
      <c r="AL150" s="39">
        <v>0.82</v>
      </c>
      <c r="AM150" s="39">
        <v>2.37</v>
      </c>
      <c r="AN150" s="27">
        <v>1.5</v>
      </c>
      <c r="AO150" s="27">
        <v>0</v>
      </c>
      <c r="AP150" s="27">
        <v>0</v>
      </c>
      <c r="AQ150" s="27">
        <v>0</v>
      </c>
      <c r="AR150" s="27">
        <v>0</v>
      </c>
      <c r="AS150" s="27">
        <v>0</v>
      </c>
      <c r="AT150" s="27">
        <v>1.4401910046627814E-3</v>
      </c>
      <c r="AU150" s="27">
        <v>9.4534909890114892E-3</v>
      </c>
      <c r="AV150" s="27">
        <v>1.1166496161846298</v>
      </c>
      <c r="AW150" s="27">
        <v>0.31536240931537168</v>
      </c>
      <c r="AX150" s="27">
        <v>2.0293617975583031E-2</v>
      </c>
      <c r="AY150" s="27">
        <v>0</v>
      </c>
      <c r="AZ150" s="27">
        <v>1.5694913081441126E-2</v>
      </c>
      <c r="BA150" s="27">
        <v>2.0712165879729465</v>
      </c>
      <c r="BB150" s="27">
        <v>0.15465111912129809</v>
      </c>
      <c r="BC150" s="27">
        <v>3.0497573462875995E-2</v>
      </c>
      <c r="BD150" s="27">
        <v>1.1417906378840079E-3</v>
      </c>
      <c r="BE150" s="27">
        <v>2.3825009184411781</v>
      </c>
      <c r="BF150" s="27">
        <v>2.9295534868763615E-2</v>
      </c>
      <c r="BG150" s="27">
        <v>0</v>
      </c>
      <c r="BH150" s="27">
        <v>0</v>
      </c>
      <c r="BI150" s="27">
        <v>8.2851198516792195</v>
      </c>
      <c r="BJ150" s="27">
        <v>2.0165987495959353E-3</v>
      </c>
      <c r="BK150" s="27">
        <v>0</v>
      </c>
      <c r="BL150" s="27">
        <v>5.4340348921152254E-3</v>
      </c>
      <c r="BM150" s="27">
        <v>0</v>
      </c>
      <c r="BN150" s="27">
        <v>1.6019539460267032E-2</v>
      </c>
      <c r="BO150" s="27">
        <v>2.9123324568246824E-3</v>
      </c>
      <c r="BP150" s="28">
        <v>644.66976222123697</v>
      </c>
      <c r="BQ150" s="28">
        <v>1259.2793784309506</v>
      </c>
      <c r="BR150" s="28">
        <v>1107.2678166579658</v>
      </c>
      <c r="BS150" s="28">
        <v>269.67520599126266</v>
      </c>
      <c r="BT150" s="28">
        <v>4366.2146645838075</v>
      </c>
      <c r="BU150" s="28">
        <v>717.18285288460709</v>
      </c>
      <c r="BV150" s="28">
        <v>379.0945581300054</v>
      </c>
      <c r="BW150" s="28">
        <v>455.70264936816943</v>
      </c>
      <c r="BX150" s="28">
        <v>1006.367765184585</v>
      </c>
      <c r="BY150" s="28">
        <v>572.48022797172564</v>
      </c>
      <c r="BZ150" s="28">
        <v>299.77937094153873</v>
      </c>
      <c r="CA150" s="28">
        <v>767.13080245231083</v>
      </c>
      <c r="CB150" s="28">
        <v>1007.6552523356813</v>
      </c>
      <c r="CC150" s="28">
        <v>799.82012880235891</v>
      </c>
      <c r="CD150" s="28">
        <v>521.6449498650876</v>
      </c>
      <c r="CE150" s="28">
        <v>502.88781108988883</v>
      </c>
      <c r="CF150" s="28">
        <v>601.00664581039621</v>
      </c>
    </row>
    <row r="151" spans="1:84" s="19" customFormat="1">
      <c r="A151" s="11">
        <v>469</v>
      </c>
      <c r="B151" s="11" t="s">
        <v>449</v>
      </c>
      <c r="C151" s="17" t="s">
        <v>271</v>
      </c>
      <c r="D151" s="17" t="s">
        <v>292</v>
      </c>
      <c r="E151" s="17">
        <v>200</v>
      </c>
      <c r="F151" s="37">
        <v>623.82790389224317</v>
      </c>
      <c r="G151" s="25">
        <v>38.489423358594735</v>
      </c>
      <c r="H151" s="25">
        <v>32.991999538967967</v>
      </c>
      <c r="I151" s="25">
        <v>37.544690255776935</v>
      </c>
      <c r="J151" s="25">
        <v>1.961350390632332</v>
      </c>
      <c r="K151" s="25">
        <v>88.252046018940348</v>
      </c>
      <c r="L151" s="25">
        <v>2.7218408277200248</v>
      </c>
      <c r="M151" s="38">
        <v>0.91099803390242917</v>
      </c>
      <c r="N151" s="38">
        <v>0.31446257466085442</v>
      </c>
      <c r="O151" s="39" t="s">
        <v>602</v>
      </c>
      <c r="P151" s="38">
        <v>8.2879064872849337</v>
      </c>
      <c r="Q151" s="39" t="s">
        <v>602</v>
      </c>
      <c r="R151" s="38">
        <v>0.11626142481081707</v>
      </c>
      <c r="S151" s="38">
        <v>10.862993322903606</v>
      </c>
      <c r="T151" s="38">
        <v>30.909802216202355</v>
      </c>
      <c r="U151" s="11">
        <v>15.19</v>
      </c>
      <c r="V151" s="39">
        <v>1.02</v>
      </c>
      <c r="W151" s="38">
        <v>98.162219682184471</v>
      </c>
      <c r="X151" s="25">
        <v>0.42516711848063737</v>
      </c>
      <c r="Y151" s="25">
        <v>0.88584642441466088</v>
      </c>
      <c r="Z151" s="25">
        <v>1.0731138116201357</v>
      </c>
      <c r="AA151" s="25">
        <v>0</v>
      </c>
      <c r="AB151" s="25">
        <v>1.2761169350220205</v>
      </c>
      <c r="AC151" s="25">
        <v>3.6602442895374545</v>
      </c>
      <c r="AD151" s="31">
        <v>574.0779321728221</v>
      </c>
      <c r="AE151" s="31">
        <v>497.4195181608078</v>
      </c>
      <c r="AF151" s="31">
        <v>35.347138683368939</v>
      </c>
      <c r="AG151" s="31">
        <v>1.3319387843158623</v>
      </c>
      <c r="AH151" s="31">
        <v>345.65989996673187</v>
      </c>
      <c r="AI151" s="39">
        <v>45.42</v>
      </c>
      <c r="AJ151" s="39">
        <v>0.31</v>
      </c>
      <c r="AK151" s="31" t="s">
        <v>603</v>
      </c>
      <c r="AL151" s="39">
        <v>0.2</v>
      </c>
      <c r="AM151" s="39">
        <v>2.4900000000000002</v>
      </c>
      <c r="AN151" s="26">
        <v>9.1152280383799731</v>
      </c>
      <c r="AO151" s="26">
        <v>0.2634018401564841</v>
      </c>
      <c r="AP151" s="27">
        <v>0</v>
      </c>
      <c r="AQ151" s="27">
        <v>0</v>
      </c>
      <c r="AR151" s="27">
        <v>0</v>
      </c>
      <c r="AS151" s="27">
        <v>0</v>
      </c>
      <c r="AT151" s="27">
        <v>0.1</v>
      </c>
      <c r="AU151" s="27">
        <v>0.2</v>
      </c>
      <c r="AV151" s="27">
        <v>6.7</v>
      </c>
      <c r="AW151" s="27">
        <v>2</v>
      </c>
      <c r="AX151" s="27">
        <v>0.1</v>
      </c>
      <c r="AY151" s="27">
        <v>0</v>
      </c>
      <c r="AZ151" s="27">
        <v>0.2</v>
      </c>
      <c r="BA151" s="27">
        <v>10.3</v>
      </c>
      <c r="BB151" s="27">
        <v>0.6</v>
      </c>
      <c r="BC151" s="27">
        <v>0.1</v>
      </c>
      <c r="BD151" s="27">
        <v>0</v>
      </c>
      <c r="BE151" s="27">
        <v>14.3</v>
      </c>
      <c r="BF151" s="27">
        <v>0.1</v>
      </c>
      <c r="BG151" s="27">
        <v>0</v>
      </c>
      <c r="BH151" s="27">
        <v>0.1</v>
      </c>
      <c r="BI151" s="27">
        <v>1.6</v>
      </c>
      <c r="BJ151" s="27">
        <v>0</v>
      </c>
      <c r="BK151" s="27">
        <v>0</v>
      </c>
      <c r="BL151" s="27">
        <v>0</v>
      </c>
      <c r="BM151" s="27">
        <v>0</v>
      </c>
      <c r="BN151" s="27">
        <v>0.1</v>
      </c>
      <c r="BO151" s="27">
        <v>0.1</v>
      </c>
      <c r="BP151" s="28">
        <v>1745.22</v>
      </c>
      <c r="BQ151" s="28">
        <v>1929.56</v>
      </c>
      <c r="BR151" s="28">
        <v>2887.33</v>
      </c>
      <c r="BS151" s="28">
        <v>220.13</v>
      </c>
      <c r="BT151" s="28">
        <v>7123.57</v>
      </c>
      <c r="BU151" s="28">
        <v>1478.36</v>
      </c>
      <c r="BV151" s="28">
        <v>1230.32</v>
      </c>
      <c r="BW151" s="28">
        <v>1398.46</v>
      </c>
      <c r="BX151" s="28">
        <v>2503.5100000000002</v>
      </c>
      <c r="BY151" s="28">
        <v>2622.33</v>
      </c>
      <c r="BZ151" s="28">
        <v>752.37</v>
      </c>
      <c r="CA151" s="28">
        <v>1349.04</v>
      </c>
      <c r="CB151" s="28">
        <v>1765.83</v>
      </c>
      <c r="CC151" s="28">
        <v>1462.9</v>
      </c>
      <c r="CD151" s="28">
        <v>1435.43</v>
      </c>
      <c r="CE151" s="28">
        <v>820.63</v>
      </c>
      <c r="CF151" s="28">
        <v>1531.14</v>
      </c>
    </row>
    <row r="152" spans="1:84" s="19" customFormat="1">
      <c r="A152" s="11">
        <v>365</v>
      </c>
      <c r="B152" s="11" t="s">
        <v>449</v>
      </c>
      <c r="C152" s="17" t="s">
        <v>249</v>
      </c>
      <c r="D152" s="17" t="s">
        <v>287</v>
      </c>
      <c r="E152" s="17">
        <v>20</v>
      </c>
      <c r="F152" s="37">
        <v>81.340774104412787</v>
      </c>
      <c r="G152" s="25">
        <v>7.7210651983934682</v>
      </c>
      <c r="H152" s="25">
        <v>3.221897777777778</v>
      </c>
      <c r="I152" s="25">
        <v>4.1743246888586452</v>
      </c>
      <c r="J152" s="25">
        <v>3.0609888849115769</v>
      </c>
      <c r="K152" s="25">
        <v>4.2604999395504839</v>
      </c>
      <c r="L152" s="25">
        <v>0.6222123954196247</v>
      </c>
      <c r="M152" s="38">
        <v>3.3608916879891884E-2</v>
      </c>
      <c r="N152" s="38">
        <v>1.410876361290677E-2</v>
      </c>
      <c r="O152" s="39" t="s">
        <v>602</v>
      </c>
      <c r="P152" s="38">
        <v>0.4584397440298591</v>
      </c>
      <c r="Q152" s="39" t="s">
        <v>602</v>
      </c>
      <c r="R152" s="38">
        <v>0.55719232024522436</v>
      </c>
      <c r="S152" s="38">
        <v>0</v>
      </c>
      <c r="T152" s="38">
        <v>0.82710527066626349</v>
      </c>
      <c r="U152" s="11">
        <v>1.25</v>
      </c>
      <c r="V152" s="39">
        <v>0.21</v>
      </c>
      <c r="W152" s="38">
        <v>0</v>
      </c>
      <c r="X152" s="25">
        <v>0.9865203471211812</v>
      </c>
      <c r="Y152" s="25">
        <v>0.56750010456266153</v>
      </c>
      <c r="Z152" s="25">
        <v>0.10196656793381231</v>
      </c>
      <c r="AA152" s="25">
        <v>0</v>
      </c>
      <c r="AB152" s="25">
        <v>1.1984435486551905</v>
      </c>
      <c r="AC152" s="25">
        <v>2.8544305682728455</v>
      </c>
      <c r="AD152" s="31">
        <v>150.80185997600009</v>
      </c>
      <c r="AE152" s="31">
        <v>76.146854532232425</v>
      </c>
      <c r="AF152" s="31">
        <v>9.5559980614040043</v>
      </c>
      <c r="AG152" s="31">
        <v>0.26068542567745057</v>
      </c>
      <c r="AH152" s="31">
        <v>54.113232436239649</v>
      </c>
      <c r="AI152" s="39">
        <v>27.1</v>
      </c>
      <c r="AJ152" s="39">
        <v>0.32</v>
      </c>
      <c r="AK152" s="31" t="s">
        <v>603</v>
      </c>
      <c r="AL152" s="39">
        <v>0.09</v>
      </c>
      <c r="AM152" s="39">
        <v>0.38</v>
      </c>
      <c r="AN152" s="26">
        <v>0.77508423980382846</v>
      </c>
      <c r="AO152" s="26">
        <v>3.6393844897622241E-3</v>
      </c>
      <c r="AP152" s="27">
        <v>0</v>
      </c>
      <c r="AQ152" s="27">
        <v>0</v>
      </c>
      <c r="AR152" s="27">
        <v>0</v>
      </c>
      <c r="AS152" s="27">
        <v>0</v>
      </c>
      <c r="AT152" s="27">
        <v>0</v>
      </c>
      <c r="AU152" s="27">
        <v>0</v>
      </c>
      <c r="AV152" s="27">
        <v>0.5</v>
      </c>
      <c r="AW152" s="27">
        <v>0.2</v>
      </c>
      <c r="AX152" s="27">
        <v>0.1</v>
      </c>
      <c r="AY152" s="27">
        <v>0</v>
      </c>
      <c r="AZ152" s="27">
        <v>0</v>
      </c>
      <c r="BA152" s="27">
        <v>2</v>
      </c>
      <c r="BB152" s="27">
        <v>0</v>
      </c>
      <c r="BC152" s="27">
        <v>0</v>
      </c>
      <c r="BD152" s="27">
        <v>0</v>
      </c>
      <c r="BE152" s="27">
        <v>1.7</v>
      </c>
      <c r="BF152" s="27">
        <v>0</v>
      </c>
      <c r="BG152" s="27">
        <v>0</v>
      </c>
      <c r="BH152" s="27">
        <v>0</v>
      </c>
      <c r="BI152" s="27">
        <v>0</v>
      </c>
      <c r="BJ152" s="27">
        <v>0</v>
      </c>
      <c r="BK152" s="27">
        <v>0</v>
      </c>
      <c r="BL152" s="27">
        <v>0</v>
      </c>
      <c r="BM152" s="27">
        <v>0</v>
      </c>
      <c r="BN152" s="27">
        <v>0</v>
      </c>
      <c r="BO152" s="27">
        <v>0</v>
      </c>
      <c r="BP152" s="28">
        <v>125.39</v>
      </c>
      <c r="BQ152" s="28">
        <v>345.91</v>
      </c>
      <c r="BR152" s="28">
        <v>381.37</v>
      </c>
      <c r="BS152" s="28">
        <v>31.56</v>
      </c>
      <c r="BT152" s="28">
        <v>646.36</v>
      </c>
      <c r="BU152" s="28">
        <v>188.39</v>
      </c>
      <c r="BV152" s="28">
        <v>72.959999999999994</v>
      </c>
      <c r="BW152" s="28">
        <v>102.29</v>
      </c>
      <c r="BX152" s="28">
        <v>216.32</v>
      </c>
      <c r="BY152" s="28">
        <v>109.16</v>
      </c>
      <c r="BZ152" s="28">
        <v>25.18</v>
      </c>
      <c r="CA152" s="28">
        <v>166.07</v>
      </c>
      <c r="CB152" s="28">
        <v>132.07</v>
      </c>
      <c r="CC152" s="28">
        <v>163.86</v>
      </c>
      <c r="CD152" s="28">
        <v>91.44</v>
      </c>
      <c r="CE152" s="28">
        <v>90.57</v>
      </c>
      <c r="CF152" s="28">
        <v>125.31</v>
      </c>
    </row>
    <row r="153" spans="1:84" s="19" customFormat="1">
      <c r="A153" s="11">
        <v>14</v>
      </c>
      <c r="B153" s="11" t="s">
        <v>672</v>
      </c>
      <c r="C153" s="15" t="s">
        <v>175</v>
      </c>
      <c r="D153" s="15" t="s">
        <v>277</v>
      </c>
      <c r="E153" s="15">
        <v>250</v>
      </c>
      <c r="F153" s="36">
        <v>761.6670869324663</v>
      </c>
      <c r="G153" s="26">
        <v>23.568742887955949</v>
      </c>
      <c r="H153" s="26">
        <v>50.762583333333325</v>
      </c>
      <c r="I153" s="26">
        <v>51.593531338589912</v>
      </c>
      <c r="J153" s="26">
        <v>3.3466930650272015</v>
      </c>
      <c r="K153" s="26">
        <v>120.1590506480612</v>
      </c>
      <c r="L153" s="26">
        <v>3.9160917920596123</v>
      </c>
      <c r="M153" s="31">
        <v>0.27714036648742679</v>
      </c>
      <c r="N153" s="31">
        <v>0.29270847592984733</v>
      </c>
      <c r="O153" s="31" t="s">
        <v>603</v>
      </c>
      <c r="P153" s="31">
        <v>3.5887986989550384</v>
      </c>
      <c r="Q153" s="39" t="s">
        <v>552</v>
      </c>
      <c r="R153" s="31">
        <v>0</v>
      </c>
      <c r="S153" s="31">
        <v>12.832048254877705</v>
      </c>
      <c r="T153" s="31">
        <v>18.967860465334027</v>
      </c>
      <c r="U153" s="11">
        <v>2.25</v>
      </c>
      <c r="V153" s="39">
        <v>0.05</v>
      </c>
      <c r="W153" s="31">
        <v>107.37636031800537</v>
      </c>
      <c r="X153" s="26">
        <v>7.9725087033729949</v>
      </c>
      <c r="Y153" s="26">
        <v>1.0571160483175153</v>
      </c>
      <c r="Z153" s="26">
        <v>0.95929279952645652</v>
      </c>
      <c r="AA153" s="26">
        <v>0</v>
      </c>
      <c r="AB153" s="26">
        <v>2.1024518396639711</v>
      </c>
      <c r="AC153" s="26">
        <v>12.091369390880942</v>
      </c>
      <c r="AD153" s="31">
        <v>827.35905655926615</v>
      </c>
      <c r="AE153" s="31">
        <v>647.56663367943906</v>
      </c>
      <c r="AF153" s="31">
        <v>39.742977741567657</v>
      </c>
      <c r="AG153" s="31">
        <v>8.2822931824961952</v>
      </c>
      <c r="AH153" s="31">
        <v>396.36646428170985</v>
      </c>
      <c r="AI153" s="39">
        <v>55.15</v>
      </c>
      <c r="AJ153" s="39">
        <v>0.17</v>
      </c>
      <c r="AK153" s="39" t="s">
        <v>552</v>
      </c>
      <c r="AL153" s="39">
        <v>0.3</v>
      </c>
      <c r="AM153" s="39">
        <v>10.41</v>
      </c>
      <c r="AN153" s="26">
        <v>19.515694017881941</v>
      </c>
      <c r="AO153" s="26">
        <v>0.97049712575759761</v>
      </c>
      <c r="AP153" s="27">
        <v>0</v>
      </c>
      <c r="AQ153" s="27">
        <v>0</v>
      </c>
      <c r="AR153" s="27">
        <v>0</v>
      </c>
      <c r="AS153" s="27">
        <v>0</v>
      </c>
      <c r="AT153" s="27">
        <v>0.1</v>
      </c>
      <c r="AU153" s="27">
        <v>1.6</v>
      </c>
      <c r="AV153" s="27">
        <v>12.5</v>
      </c>
      <c r="AW153" s="27">
        <v>5.3</v>
      </c>
      <c r="AX153" s="27">
        <v>0.1</v>
      </c>
      <c r="AY153" s="27">
        <v>0.6</v>
      </c>
      <c r="AZ153" s="27">
        <v>2.8</v>
      </c>
      <c r="BA153" s="27">
        <v>21</v>
      </c>
      <c r="BB153" s="27">
        <v>1.3</v>
      </c>
      <c r="BC153" s="27">
        <v>0.2</v>
      </c>
      <c r="BD153" s="27">
        <v>0.1</v>
      </c>
      <c r="BE153" s="27">
        <v>2.8</v>
      </c>
      <c r="BF153" s="27">
        <v>0</v>
      </c>
      <c r="BG153" s="27">
        <v>0.1</v>
      </c>
      <c r="BH153" s="27">
        <v>0.2</v>
      </c>
      <c r="BI153" s="27">
        <v>0.1</v>
      </c>
      <c r="BJ153" s="27">
        <v>0</v>
      </c>
      <c r="BK153" s="27">
        <v>0</v>
      </c>
      <c r="BL153" s="27">
        <v>0</v>
      </c>
      <c r="BM153" s="27">
        <v>0.7</v>
      </c>
      <c r="BN153" s="27">
        <v>0.2</v>
      </c>
      <c r="BO153" s="27">
        <v>0</v>
      </c>
      <c r="BP153" s="28">
        <v>3266.15</v>
      </c>
      <c r="BQ153" s="28">
        <v>3376.13</v>
      </c>
      <c r="BR153" s="28">
        <v>4840.28</v>
      </c>
      <c r="BS153" s="28">
        <v>292.63</v>
      </c>
      <c r="BT153" s="28">
        <v>8936.73</v>
      </c>
      <c r="BU153" s="28">
        <v>2659.39</v>
      </c>
      <c r="BV153" s="28">
        <v>1700.95</v>
      </c>
      <c r="BW153" s="28">
        <v>2216.87</v>
      </c>
      <c r="BX153" s="28">
        <v>4341.1899999999996</v>
      </c>
      <c r="BY153" s="28">
        <v>4599.75</v>
      </c>
      <c r="BZ153" s="28">
        <v>1225.93</v>
      </c>
      <c r="CA153" s="28">
        <v>2084.75</v>
      </c>
      <c r="CB153" s="28">
        <v>2066.87</v>
      </c>
      <c r="CC153" s="28">
        <v>2126.5500000000002</v>
      </c>
      <c r="CD153" s="28">
        <v>2388.7399999999998</v>
      </c>
      <c r="CE153" s="28">
        <v>1376.45</v>
      </c>
      <c r="CF153" s="28">
        <v>2381.23</v>
      </c>
    </row>
    <row r="154" spans="1:84" s="19" customFormat="1">
      <c r="A154" s="11">
        <v>35</v>
      </c>
      <c r="B154" s="11" t="s">
        <v>671</v>
      </c>
      <c r="C154" s="15" t="s">
        <v>179</v>
      </c>
      <c r="D154" s="15" t="s">
        <v>278</v>
      </c>
      <c r="E154" s="15">
        <v>800</v>
      </c>
      <c r="F154" s="36">
        <v>711.30207362730164</v>
      </c>
      <c r="G154" s="26">
        <v>147.17394157095995</v>
      </c>
      <c r="H154" s="26">
        <v>20.629879023537217</v>
      </c>
      <c r="I154" s="26">
        <v>4.4540879165903258</v>
      </c>
      <c r="J154" s="26">
        <v>7.5507441848557937</v>
      </c>
      <c r="K154" s="26">
        <v>621.89824679391666</v>
      </c>
      <c r="L154" s="26">
        <v>5.843844694995795</v>
      </c>
      <c r="M154" s="31">
        <v>0.37013025852323689</v>
      </c>
      <c r="N154" s="31">
        <v>0.13246967374076024</v>
      </c>
      <c r="O154" s="38" t="s">
        <v>603</v>
      </c>
      <c r="P154" s="31">
        <v>1.6689214746576368</v>
      </c>
      <c r="Q154" s="39" t="s">
        <v>552</v>
      </c>
      <c r="R154" s="31">
        <v>0</v>
      </c>
      <c r="S154" s="31">
        <v>27.652093992578731</v>
      </c>
      <c r="T154" s="31">
        <v>508.86373196338832</v>
      </c>
      <c r="U154" s="11">
        <v>1.95</v>
      </c>
      <c r="V154" s="39">
        <v>0.49</v>
      </c>
      <c r="W154" s="31">
        <v>136.33766252932966</v>
      </c>
      <c r="X154" s="26">
        <v>3.911111111111111E-2</v>
      </c>
      <c r="Y154" s="26">
        <v>5.2888888888888895E-2</v>
      </c>
      <c r="Z154" s="26">
        <v>0.39143585305586703</v>
      </c>
      <c r="AA154" s="26">
        <v>0</v>
      </c>
      <c r="AB154" s="26">
        <v>0</v>
      </c>
      <c r="AC154" s="26">
        <v>0.48343585305586712</v>
      </c>
      <c r="AD154" s="31">
        <v>1928.4190772132924</v>
      </c>
      <c r="AE154" s="31">
        <v>359.06523565265189</v>
      </c>
      <c r="AF154" s="31">
        <v>94.737756035504205</v>
      </c>
      <c r="AG154" s="31">
        <v>1.7975173252798742</v>
      </c>
      <c r="AH154" s="31">
        <v>230.18493237906785</v>
      </c>
      <c r="AI154" s="39">
        <v>59.57</v>
      </c>
      <c r="AJ154" s="39">
        <v>1.1599999999999999</v>
      </c>
      <c r="AK154" s="39" t="s">
        <v>552</v>
      </c>
      <c r="AL154" s="39">
        <v>0.41</v>
      </c>
      <c r="AM154" s="39">
        <v>3</v>
      </c>
      <c r="AN154" s="26">
        <v>2.1789934690645807</v>
      </c>
      <c r="AO154" s="26">
        <v>1.8062952297523551E-2</v>
      </c>
      <c r="AP154" s="27">
        <v>0</v>
      </c>
      <c r="AQ154" s="27">
        <v>0</v>
      </c>
      <c r="AR154" s="27">
        <v>0</v>
      </c>
      <c r="AS154" s="27">
        <v>0</v>
      </c>
      <c r="AT154" s="27">
        <v>0</v>
      </c>
      <c r="AU154" s="27">
        <v>0.1</v>
      </c>
      <c r="AV154" s="27">
        <v>1.7</v>
      </c>
      <c r="AW154" s="27">
        <v>0.5</v>
      </c>
      <c r="AX154" s="27">
        <v>0</v>
      </c>
      <c r="AY154" s="27">
        <v>0</v>
      </c>
      <c r="AZ154" s="27">
        <v>0.1</v>
      </c>
      <c r="BA154" s="27">
        <v>2.2000000000000002</v>
      </c>
      <c r="BB154" s="27">
        <v>0.2</v>
      </c>
      <c r="BC154" s="27">
        <v>0</v>
      </c>
      <c r="BD154" s="27">
        <v>0</v>
      </c>
      <c r="BE154" s="27">
        <v>1.4</v>
      </c>
      <c r="BF154" s="27">
        <v>0</v>
      </c>
      <c r="BG154" s="27">
        <v>0</v>
      </c>
      <c r="BH154" s="27">
        <v>0</v>
      </c>
      <c r="BI154" s="27">
        <v>0.1</v>
      </c>
      <c r="BJ154" s="27">
        <v>0</v>
      </c>
      <c r="BK154" s="27">
        <v>0</v>
      </c>
      <c r="BL154" s="27">
        <v>0</v>
      </c>
      <c r="BM154" s="27">
        <v>0</v>
      </c>
      <c r="BN154" s="27">
        <v>0</v>
      </c>
      <c r="BO154" s="27">
        <v>0</v>
      </c>
      <c r="BP154" s="28">
        <v>1209.9000000000001</v>
      </c>
      <c r="BQ154" s="28">
        <v>1546.41</v>
      </c>
      <c r="BR154" s="28">
        <v>1929.75</v>
      </c>
      <c r="BS154" s="28">
        <v>144.09</v>
      </c>
      <c r="BT154" s="28">
        <v>4820.0600000000004</v>
      </c>
      <c r="BU154" s="28">
        <v>995.8</v>
      </c>
      <c r="BV154" s="28">
        <v>415.67</v>
      </c>
      <c r="BW154" s="28">
        <v>782.56</v>
      </c>
      <c r="BX154" s="28">
        <v>1625.85</v>
      </c>
      <c r="BY154" s="28">
        <v>1038.3900000000001</v>
      </c>
      <c r="BZ154" s="28">
        <v>357.34</v>
      </c>
      <c r="CA154" s="28">
        <v>992.12</v>
      </c>
      <c r="CB154" s="28">
        <v>905.88</v>
      </c>
      <c r="CC154" s="28">
        <v>1168.24</v>
      </c>
      <c r="CD154" s="28">
        <v>762.2</v>
      </c>
      <c r="CE154" s="28">
        <v>636.64</v>
      </c>
      <c r="CF154" s="28">
        <v>1071.43</v>
      </c>
    </row>
    <row r="155" spans="1:84" s="19" customFormat="1">
      <c r="A155" s="11">
        <v>144</v>
      </c>
      <c r="B155" s="29" t="s">
        <v>448</v>
      </c>
      <c r="C155" s="11" t="s">
        <v>401</v>
      </c>
      <c r="D155" s="11" t="s">
        <v>280</v>
      </c>
      <c r="E155" s="30">
        <v>700</v>
      </c>
      <c r="F155" s="36">
        <v>743</v>
      </c>
      <c r="G155" s="26">
        <v>118.6</v>
      </c>
      <c r="H155" s="26">
        <v>19.3</v>
      </c>
      <c r="I155" s="26">
        <v>21.3</v>
      </c>
      <c r="J155" s="26">
        <v>7.4</v>
      </c>
      <c r="K155" s="26">
        <v>533.5</v>
      </c>
      <c r="L155" s="26">
        <v>7.3</v>
      </c>
      <c r="M155" s="31">
        <v>1.06</v>
      </c>
      <c r="N155" s="31">
        <v>1.44</v>
      </c>
      <c r="O155" s="39">
        <f>'100g당'!P147*'100g당'!E147/100</f>
        <v>1.44</v>
      </c>
      <c r="P155" s="31">
        <v>1.08</v>
      </c>
      <c r="Q155" s="39">
        <v>73.989999999999995</v>
      </c>
      <c r="R155" s="31">
        <v>0</v>
      </c>
      <c r="S155" s="31">
        <v>35.53</v>
      </c>
      <c r="T155" s="31">
        <v>534.29999999999995</v>
      </c>
      <c r="U155" s="11">
        <v>4.38</v>
      </c>
      <c r="V155" s="39">
        <v>3.29</v>
      </c>
      <c r="W155" s="31">
        <v>160.07</v>
      </c>
      <c r="X155" s="26">
        <v>0.3</v>
      </c>
      <c r="Y155" s="26">
        <v>0</v>
      </c>
      <c r="Z155" s="26">
        <v>0</v>
      </c>
      <c r="AA155" s="26">
        <v>0</v>
      </c>
      <c r="AB155" s="26">
        <v>0</v>
      </c>
      <c r="AC155" s="26">
        <v>0.3</v>
      </c>
      <c r="AD155" s="31">
        <v>2313.4499999999998</v>
      </c>
      <c r="AE155" s="31">
        <v>425.38</v>
      </c>
      <c r="AF155" s="31">
        <v>293.17</v>
      </c>
      <c r="AG155" s="31">
        <v>2.0299999999999998</v>
      </c>
      <c r="AH155" s="31">
        <v>274.85000000000002</v>
      </c>
      <c r="AI155" s="39">
        <v>45.84</v>
      </c>
      <c r="AJ155" s="39">
        <v>0.84</v>
      </c>
      <c r="AK155" s="31">
        <v>46.85</v>
      </c>
      <c r="AL155" s="39">
        <v>0.15</v>
      </c>
      <c r="AM155" s="39">
        <v>1.6</v>
      </c>
      <c r="AN155" s="26">
        <v>9.4</v>
      </c>
      <c r="AO155" s="26">
        <v>0.1</v>
      </c>
      <c r="AP155" s="27">
        <v>0</v>
      </c>
      <c r="AQ155" s="27">
        <v>0</v>
      </c>
      <c r="AR155" s="27">
        <v>0</v>
      </c>
      <c r="AS155" s="27">
        <v>0</v>
      </c>
      <c r="AT155" s="27">
        <v>0</v>
      </c>
      <c r="AU155" s="27">
        <v>0.2</v>
      </c>
      <c r="AV155" s="27">
        <v>8.1</v>
      </c>
      <c r="AW155" s="27">
        <v>1</v>
      </c>
      <c r="AX155" s="27">
        <v>0.1</v>
      </c>
      <c r="AY155" s="27">
        <v>0</v>
      </c>
      <c r="AZ155" s="27">
        <v>0.1</v>
      </c>
      <c r="BA155" s="27">
        <v>7.8</v>
      </c>
      <c r="BB155" s="27">
        <v>0.2</v>
      </c>
      <c r="BC155" s="27">
        <v>0.1</v>
      </c>
      <c r="BD155" s="27">
        <v>0</v>
      </c>
      <c r="BE155" s="27">
        <v>3</v>
      </c>
      <c r="BF155" s="27">
        <v>0</v>
      </c>
      <c r="BG155" s="27">
        <v>0</v>
      </c>
      <c r="BH155" s="27">
        <v>0</v>
      </c>
      <c r="BI155" s="27">
        <v>0.1</v>
      </c>
      <c r="BJ155" s="27">
        <v>0</v>
      </c>
      <c r="BK155" s="27">
        <v>0</v>
      </c>
      <c r="BL155" s="27">
        <v>0</v>
      </c>
      <c r="BM155" s="27">
        <v>0</v>
      </c>
      <c r="BN155" s="27">
        <v>0.1</v>
      </c>
      <c r="BO155" s="27">
        <v>0</v>
      </c>
      <c r="BP155" s="28">
        <v>847.23</v>
      </c>
      <c r="BQ155" s="28">
        <v>875.28</v>
      </c>
      <c r="BR155" s="28">
        <v>1304.03</v>
      </c>
      <c r="BS155" s="28">
        <v>340.39</v>
      </c>
      <c r="BT155" s="28">
        <v>4821.1000000000004</v>
      </c>
      <c r="BU155" s="28">
        <v>114.71</v>
      </c>
      <c r="BV155" s="28">
        <v>402.78</v>
      </c>
      <c r="BW155" s="28">
        <v>659.19</v>
      </c>
      <c r="BX155" s="28">
        <v>1389.13</v>
      </c>
      <c r="BY155" s="28">
        <v>781.65</v>
      </c>
      <c r="BZ155" s="28">
        <v>350.59</v>
      </c>
      <c r="CA155" s="28">
        <v>928.85</v>
      </c>
      <c r="CB155" s="28">
        <v>1380.89</v>
      </c>
      <c r="CC155" s="28">
        <v>1068.9000000000001</v>
      </c>
      <c r="CD155" s="28">
        <v>650.16999999999996</v>
      </c>
      <c r="CE155" s="28">
        <v>508.47</v>
      </c>
      <c r="CF155" s="28">
        <v>860.28</v>
      </c>
    </row>
    <row r="156" spans="1:84" s="19" customFormat="1">
      <c r="A156" s="11">
        <v>36</v>
      </c>
      <c r="B156" s="11" t="s">
        <v>673</v>
      </c>
      <c r="C156" s="15" t="s">
        <v>293</v>
      </c>
      <c r="D156" s="16" t="s">
        <v>278</v>
      </c>
      <c r="E156" s="16">
        <v>700</v>
      </c>
      <c r="F156" s="36">
        <v>624.91513490308603</v>
      </c>
      <c r="G156" s="26">
        <v>110.70661374678792</v>
      </c>
      <c r="H156" s="26">
        <v>20.055075706253223</v>
      </c>
      <c r="I156" s="26">
        <v>11.318708565657881</v>
      </c>
      <c r="J156" s="26">
        <v>8.5550187680561507</v>
      </c>
      <c r="K156" s="26">
        <v>551.86116149244242</v>
      </c>
      <c r="L156" s="26">
        <v>6.0584404888585768</v>
      </c>
      <c r="M156" s="31">
        <v>0.60138023696161724</v>
      </c>
      <c r="N156" s="31">
        <v>1.034326633994533</v>
      </c>
      <c r="O156" s="38" t="s">
        <v>603</v>
      </c>
      <c r="P156" s="31">
        <v>4.5920752548849046</v>
      </c>
      <c r="Q156" s="39" t="s">
        <v>552</v>
      </c>
      <c r="R156" s="31">
        <v>0</v>
      </c>
      <c r="S156" s="31">
        <v>0.22376666666666667</v>
      </c>
      <c r="T156" s="31">
        <v>456.45407915993599</v>
      </c>
      <c r="U156" s="11" t="s">
        <v>552</v>
      </c>
      <c r="V156" s="39" t="s">
        <v>552</v>
      </c>
      <c r="W156" s="31">
        <v>122.42284539198917</v>
      </c>
      <c r="X156" s="26">
        <v>0</v>
      </c>
      <c r="Y156" s="26">
        <v>1.3022970769449639E-2</v>
      </c>
      <c r="Z156" s="26">
        <v>0.14544381827685951</v>
      </c>
      <c r="AA156" s="26">
        <v>0</v>
      </c>
      <c r="AB156" s="26">
        <v>0</v>
      </c>
      <c r="AC156" s="26">
        <v>0.15846678904630915</v>
      </c>
      <c r="AD156" s="31">
        <v>1980.1902538300931</v>
      </c>
      <c r="AE156" s="31">
        <v>369.91255975010966</v>
      </c>
      <c r="AF156" s="31">
        <v>99.719713175542012</v>
      </c>
      <c r="AG156" s="31">
        <v>21.177943807478506</v>
      </c>
      <c r="AH156" s="31">
        <v>250.24900722480263</v>
      </c>
      <c r="AI156" s="39" t="s">
        <v>552</v>
      </c>
      <c r="AJ156" s="39" t="s">
        <v>552</v>
      </c>
      <c r="AK156" s="39" t="s">
        <v>552</v>
      </c>
      <c r="AL156" s="39" t="s">
        <v>552</v>
      </c>
      <c r="AM156" s="39" t="s">
        <v>552</v>
      </c>
      <c r="AN156" s="26">
        <v>3.4361060024178229</v>
      </c>
      <c r="AO156" s="26">
        <v>7.6914163890009796E-2</v>
      </c>
      <c r="AP156" s="27">
        <v>0</v>
      </c>
      <c r="AQ156" s="27">
        <v>0</v>
      </c>
      <c r="AR156" s="27">
        <v>0</v>
      </c>
      <c r="AS156" s="27">
        <v>0</v>
      </c>
      <c r="AT156" s="27">
        <v>0</v>
      </c>
      <c r="AU156" s="27">
        <v>0.1</v>
      </c>
      <c r="AV156" s="27">
        <v>2.4</v>
      </c>
      <c r="AW156" s="27">
        <v>0.9</v>
      </c>
      <c r="AX156" s="27">
        <v>0</v>
      </c>
      <c r="AY156" s="27">
        <v>0</v>
      </c>
      <c r="AZ156" s="27">
        <v>0.2</v>
      </c>
      <c r="BA156" s="27">
        <v>3.9</v>
      </c>
      <c r="BB156" s="27">
        <v>0.2</v>
      </c>
      <c r="BC156" s="27">
        <v>0.1</v>
      </c>
      <c r="BD156" s="27">
        <v>0</v>
      </c>
      <c r="BE156" s="27">
        <v>2.1</v>
      </c>
      <c r="BF156" s="27">
        <v>0</v>
      </c>
      <c r="BG156" s="27">
        <v>0</v>
      </c>
      <c r="BH156" s="27">
        <v>0.1</v>
      </c>
      <c r="BI156" s="27">
        <v>0.1</v>
      </c>
      <c r="BJ156" s="27">
        <v>0</v>
      </c>
      <c r="BK156" s="27">
        <v>0</v>
      </c>
      <c r="BL156" s="27">
        <v>0</v>
      </c>
      <c r="BM156" s="27">
        <v>0.1</v>
      </c>
      <c r="BN156" s="27">
        <v>0</v>
      </c>
      <c r="BO156" s="27">
        <v>0</v>
      </c>
      <c r="BP156" s="28" t="s">
        <v>552</v>
      </c>
      <c r="BQ156" s="28" t="s">
        <v>552</v>
      </c>
      <c r="BR156" s="28" t="s">
        <v>552</v>
      </c>
      <c r="BS156" s="28" t="s">
        <v>552</v>
      </c>
      <c r="BT156" s="28" t="s">
        <v>552</v>
      </c>
      <c r="BU156" s="28" t="s">
        <v>552</v>
      </c>
      <c r="BV156" s="28" t="s">
        <v>552</v>
      </c>
      <c r="BW156" s="28" t="s">
        <v>552</v>
      </c>
      <c r="BX156" s="28" t="s">
        <v>552</v>
      </c>
      <c r="BY156" s="28" t="s">
        <v>552</v>
      </c>
      <c r="BZ156" s="28" t="s">
        <v>552</v>
      </c>
      <c r="CA156" s="28" t="s">
        <v>552</v>
      </c>
      <c r="CB156" s="28" t="s">
        <v>552</v>
      </c>
      <c r="CC156" s="28" t="s">
        <v>552</v>
      </c>
      <c r="CD156" s="28" t="s">
        <v>552</v>
      </c>
      <c r="CE156" s="28" t="s">
        <v>552</v>
      </c>
      <c r="CF156" s="28" t="s">
        <v>552</v>
      </c>
    </row>
    <row r="157" spans="1:84" s="19" customFormat="1">
      <c r="A157" s="11">
        <v>271</v>
      </c>
      <c r="B157" s="11" t="s">
        <v>451</v>
      </c>
      <c r="C157" s="11" t="s">
        <v>146</v>
      </c>
      <c r="D157" s="11" t="s">
        <v>141</v>
      </c>
      <c r="E157" s="11">
        <v>200</v>
      </c>
      <c r="F157" s="36">
        <v>303.53230692102096</v>
      </c>
      <c r="G157" s="26">
        <v>60.484530772558173</v>
      </c>
      <c r="H157" s="26">
        <v>7.6079561794011958</v>
      </c>
      <c r="I157" s="26">
        <v>3.4624843459092749</v>
      </c>
      <c r="J157" s="26">
        <v>3.4558333333333326</v>
      </c>
      <c r="K157" s="26">
        <v>125.76303007668329</v>
      </c>
      <c r="L157" s="26">
        <v>2.6819986254480455</v>
      </c>
      <c r="M157" s="31">
        <v>0.2982366882293071</v>
      </c>
      <c r="N157" s="31">
        <v>0.28257253640701624</v>
      </c>
      <c r="O157" s="39" t="s">
        <v>602</v>
      </c>
      <c r="P157" s="31">
        <v>0.84635605830078209</v>
      </c>
      <c r="Q157" s="39" t="s">
        <v>602</v>
      </c>
      <c r="R157" s="31">
        <v>5.0166666666666667E-3</v>
      </c>
      <c r="S157" s="31">
        <v>10.972862973060385</v>
      </c>
      <c r="T157" s="31">
        <v>410.22747810127225</v>
      </c>
      <c r="U157" s="27" t="s">
        <v>602</v>
      </c>
      <c r="V157" s="39" t="s">
        <v>602</v>
      </c>
      <c r="W157" s="31">
        <v>7.4867809285398286</v>
      </c>
      <c r="X157" s="26">
        <v>8.6055555555555538E-2</v>
      </c>
      <c r="Y157" s="26">
        <v>2.75303975934645</v>
      </c>
      <c r="Z157" s="26">
        <v>1.7122114470053287</v>
      </c>
      <c r="AA157" s="26">
        <v>0</v>
      </c>
      <c r="AB157" s="26">
        <v>2.2793798686084803</v>
      </c>
      <c r="AC157" s="26">
        <v>6.8306866305158129</v>
      </c>
      <c r="AD157" s="31">
        <v>853.0824980538672</v>
      </c>
      <c r="AE157" s="31">
        <v>202.5947131408613</v>
      </c>
      <c r="AF157" s="31">
        <v>40.658112145578322</v>
      </c>
      <c r="AG157" s="31">
        <v>8.7525711144233238</v>
      </c>
      <c r="AH157" s="31">
        <v>91.162765149551149</v>
      </c>
      <c r="AI157" s="27" t="s">
        <v>602</v>
      </c>
      <c r="AJ157" s="27" t="s">
        <v>602</v>
      </c>
      <c r="AK157" s="27" t="s">
        <v>602</v>
      </c>
      <c r="AL157" s="27" t="s">
        <v>602</v>
      </c>
      <c r="AM157" s="27" t="s">
        <v>602</v>
      </c>
      <c r="AN157" s="26">
        <v>0.75116248110398098</v>
      </c>
      <c r="AO157" s="26">
        <v>3.5798319681504399E-3</v>
      </c>
      <c r="AP157" s="27">
        <v>0</v>
      </c>
      <c r="AQ157" s="27">
        <v>0</v>
      </c>
      <c r="AR157" s="27">
        <v>0</v>
      </c>
      <c r="AS157" s="27">
        <v>0</v>
      </c>
      <c r="AT157" s="27">
        <v>0</v>
      </c>
      <c r="AU157" s="27">
        <v>0</v>
      </c>
      <c r="AV157" s="27">
        <v>0.6</v>
      </c>
      <c r="AW157" s="27">
        <v>0.1</v>
      </c>
      <c r="AX157" s="27">
        <v>0</v>
      </c>
      <c r="AY157" s="27">
        <v>0</v>
      </c>
      <c r="AZ157" s="27">
        <v>0</v>
      </c>
      <c r="BA157" s="27">
        <v>0.7</v>
      </c>
      <c r="BB157" s="27">
        <v>0</v>
      </c>
      <c r="BC157" s="27">
        <v>0</v>
      </c>
      <c r="BD157" s="27">
        <v>0</v>
      </c>
      <c r="BE157" s="27">
        <v>1.1000000000000001</v>
      </c>
      <c r="BF157" s="27">
        <v>0</v>
      </c>
      <c r="BG157" s="27">
        <v>0</v>
      </c>
      <c r="BH157" s="27">
        <v>0</v>
      </c>
      <c r="BI157" s="27">
        <v>0.1</v>
      </c>
      <c r="BJ157" s="27">
        <v>0</v>
      </c>
      <c r="BK157" s="27">
        <v>0</v>
      </c>
      <c r="BL157" s="27">
        <f>'100g당'!BM274*'100g당'!E274/100</f>
        <v>0</v>
      </c>
      <c r="BM157" s="27">
        <v>0</v>
      </c>
      <c r="BN157" s="27">
        <v>0</v>
      </c>
      <c r="BO157" s="27">
        <v>0</v>
      </c>
      <c r="BP157" s="11" t="s">
        <v>552</v>
      </c>
      <c r="BQ157" s="11" t="s">
        <v>552</v>
      </c>
      <c r="BR157" s="11" t="s">
        <v>552</v>
      </c>
      <c r="BS157" s="11" t="s">
        <v>552</v>
      </c>
      <c r="BT157" s="11" t="s">
        <v>552</v>
      </c>
      <c r="BU157" s="11" t="s">
        <v>552</v>
      </c>
      <c r="BV157" s="11" t="s">
        <v>552</v>
      </c>
      <c r="BW157" s="11" t="s">
        <v>552</v>
      </c>
      <c r="BX157" s="11" t="s">
        <v>552</v>
      </c>
      <c r="BY157" s="11" t="s">
        <v>552</v>
      </c>
      <c r="BZ157" s="11" t="s">
        <v>552</v>
      </c>
      <c r="CA157" s="11" t="s">
        <v>552</v>
      </c>
      <c r="CB157" s="11" t="s">
        <v>552</v>
      </c>
      <c r="CC157" s="11" t="s">
        <v>552</v>
      </c>
      <c r="CD157" s="11" t="s">
        <v>552</v>
      </c>
      <c r="CE157" s="11" t="s">
        <v>552</v>
      </c>
      <c r="CF157" s="11" t="s">
        <v>552</v>
      </c>
    </row>
    <row r="158" spans="1:84" s="19" customFormat="1">
      <c r="A158" s="11">
        <v>145</v>
      </c>
      <c r="B158" s="29" t="s">
        <v>448</v>
      </c>
      <c r="C158" s="11" t="s">
        <v>402</v>
      </c>
      <c r="D158" s="11" t="s">
        <v>280</v>
      </c>
      <c r="E158" s="30">
        <v>550</v>
      </c>
      <c r="F158" s="36">
        <v>526</v>
      </c>
      <c r="G158" s="26">
        <v>77.599999999999994</v>
      </c>
      <c r="H158" s="26">
        <v>14</v>
      </c>
      <c r="I158" s="26">
        <v>17.8</v>
      </c>
      <c r="J158" s="26">
        <v>5.9</v>
      </c>
      <c r="K158" s="26">
        <v>434.8</v>
      </c>
      <c r="L158" s="26">
        <v>5.9</v>
      </c>
      <c r="M158" s="31">
        <v>0.49</v>
      </c>
      <c r="N158" s="31">
        <v>1.25</v>
      </c>
      <c r="O158" s="39">
        <f>'100g당'!P148*'100g당'!E148/100</f>
        <v>1.25</v>
      </c>
      <c r="P158" s="31">
        <v>1.61</v>
      </c>
      <c r="Q158" s="39">
        <v>58.01</v>
      </c>
      <c r="R158" s="31">
        <v>0</v>
      </c>
      <c r="S158" s="31">
        <v>28.29</v>
      </c>
      <c r="T158" s="31">
        <v>410.97</v>
      </c>
      <c r="U158" s="11">
        <v>3.58</v>
      </c>
      <c r="V158" s="39">
        <v>2.4900000000000002</v>
      </c>
      <c r="W158" s="31">
        <v>117.39</v>
      </c>
      <c r="X158" s="26">
        <v>0.2</v>
      </c>
      <c r="Y158" s="26">
        <v>0</v>
      </c>
      <c r="Z158" s="26">
        <v>0.2</v>
      </c>
      <c r="AA158" s="26">
        <v>0</v>
      </c>
      <c r="AB158" s="26">
        <v>0.2</v>
      </c>
      <c r="AC158" s="26">
        <v>0.6</v>
      </c>
      <c r="AD158" s="31">
        <v>1879.01</v>
      </c>
      <c r="AE158" s="31">
        <v>348.08</v>
      </c>
      <c r="AF158" s="31">
        <v>243.19</v>
      </c>
      <c r="AG158" s="31">
        <v>1.42</v>
      </c>
      <c r="AH158" s="31">
        <v>196.5</v>
      </c>
      <c r="AI158" s="39">
        <v>35.659999999999997</v>
      </c>
      <c r="AJ158" s="39">
        <v>0.53</v>
      </c>
      <c r="AK158" s="31">
        <v>37.5</v>
      </c>
      <c r="AL158" s="39">
        <v>0.08</v>
      </c>
      <c r="AM158" s="39">
        <v>0.99</v>
      </c>
      <c r="AN158" s="26">
        <v>7.2</v>
      </c>
      <c r="AO158" s="26">
        <v>0.1</v>
      </c>
      <c r="AP158" s="27">
        <v>0</v>
      </c>
      <c r="AQ158" s="27">
        <v>0</v>
      </c>
      <c r="AR158" s="27">
        <v>0</v>
      </c>
      <c r="AS158" s="27">
        <v>0</v>
      </c>
      <c r="AT158" s="27">
        <v>0</v>
      </c>
      <c r="AU158" s="27">
        <v>0.1</v>
      </c>
      <c r="AV158" s="27">
        <v>6.2</v>
      </c>
      <c r="AW158" s="27">
        <v>0.8</v>
      </c>
      <c r="AX158" s="27">
        <v>0</v>
      </c>
      <c r="AY158" s="27">
        <v>0</v>
      </c>
      <c r="AZ158" s="27">
        <v>0.1</v>
      </c>
      <c r="BA158" s="27">
        <v>5.9</v>
      </c>
      <c r="BB158" s="27">
        <v>0.1</v>
      </c>
      <c r="BC158" s="27">
        <v>0.1</v>
      </c>
      <c r="BD158" s="27">
        <v>0</v>
      </c>
      <c r="BE158" s="27">
        <v>2.1</v>
      </c>
      <c r="BF158" s="27">
        <v>0</v>
      </c>
      <c r="BG158" s="27">
        <v>0</v>
      </c>
      <c r="BH158" s="27">
        <v>0</v>
      </c>
      <c r="BI158" s="27">
        <v>0.1</v>
      </c>
      <c r="BJ158" s="27">
        <v>0</v>
      </c>
      <c r="BK158" s="27">
        <v>0</v>
      </c>
      <c r="BL158" s="27">
        <v>0</v>
      </c>
      <c r="BM158" s="27">
        <v>0</v>
      </c>
      <c r="BN158" s="27">
        <v>0.1</v>
      </c>
      <c r="BO158" s="27">
        <v>0</v>
      </c>
      <c r="BP158" s="28">
        <v>599.07000000000005</v>
      </c>
      <c r="BQ158" s="28">
        <v>570.41</v>
      </c>
      <c r="BR158" s="28">
        <v>883.22</v>
      </c>
      <c r="BS158" s="28">
        <v>259.91000000000003</v>
      </c>
      <c r="BT158" s="28">
        <v>3830.43</v>
      </c>
      <c r="BU158" s="28">
        <v>61.13</v>
      </c>
      <c r="BV158" s="28">
        <v>308.2</v>
      </c>
      <c r="BW158" s="28">
        <v>479.82</v>
      </c>
      <c r="BX158" s="28">
        <v>1006.25</v>
      </c>
      <c r="BY158" s="28">
        <v>560.42999999999995</v>
      </c>
      <c r="BZ158" s="28">
        <v>248.76</v>
      </c>
      <c r="CA158" s="28">
        <v>677.51</v>
      </c>
      <c r="CB158" s="28">
        <v>1137.1600000000001</v>
      </c>
      <c r="CC158" s="28">
        <v>784.43</v>
      </c>
      <c r="CD158" s="28">
        <v>468.96</v>
      </c>
      <c r="CE158" s="28">
        <v>373.48</v>
      </c>
      <c r="CF158" s="28">
        <v>607.16</v>
      </c>
    </row>
    <row r="159" spans="1:84" s="19" customFormat="1">
      <c r="A159" s="11">
        <v>272</v>
      </c>
      <c r="B159" s="11" t="s">
        <v>449</v>
      </c>
      <c r="C159" s="17" t="s">
        <v>225</v>
      </c>
      <c r="D159" s="17" t="s">
        <v>283</v>
      </c>
      <c r="E159" s="17">
        <v>200</v>
      </c>
      <c r="F159" s="37">
        <v>268.82398128870744</v>
      </c>
      <c r="G159" s="25">
        <v>49.403649941691391</v>
      </c>
      <c r="H159" s="25">
        <v>6.9330444444444446</v>
      </c>
      <c r="I159" s="25">
        <v>4.8308004160182305</v>
      </c>
      <c r="J159" s="25">
        <v>4.0591650302834879</v>
      </c>
      <c r="K159" s="25">
        <v>135.96017228339076</v>
      </c>
      <c r="L159" s="25">
        <v>2.8723329144551948</v>
      </c>
      <c r="M159" s="38">
        <v>0.35585398289401055</v>
      </c>
      <c r="N159" s="38">
        <v>0.33007507538512737</v>
      </c>
      <c r="O159" s="39" t="s">
        <v>602</v>
      </c>
      <c r="P159" s="38">
        <v>1.5456276273334135</v>
      </c>
      <c r="Q159" s="39" t="s">
        <v>602</v>
      </c>
      <c r="R159" s="38">
        <v>1.4457986320891665</v>
      </c>
      <c r="S159" s="38">
        <v>1.3885110299173</v>
      </c>
      <c r="T159" s="38">
        <v>541.73549220297036</v>
      </c>
      <c r="U159" s="11">
        <v>2.2599999999999998</v>
      </c>
      <c r="V159" s="39">
        <v>0.65</v>
      </c>
      <c r="W159" s="38">
        <v>25.674871189229421</v>
      </c>
      <c r="X159" s="25">
        <v>0.23448021699674901</v>
      </c>
      <c r="Y159" s="25">
        <v>2.9428524169596426</v>
      </c>
      <c r="Z159" s="25">
        <v>2.0434082289581696</v>
      </c>
      <c r="AA159" s="25">
        <v>0</v>
      </c>
      <c r="AB159" s="25">
        <v>1.7345971519411438</v>
      </c>
      <c r="AC159" s="25">
        <v>6.9553380148557054</v>
      </c>
      <c r="AD159" s="31">
        <v>871.45233395415596</v>
      </c>
      <c r="AE159" s="31">
        <v>212.08592049700781</v>
      </c>
      <c r="AF159" s="31">
        <v>70.534809653931632</v>
      </c>
      <c r="AG159" s="31">
        <v>1.0303845139251342</v>
      </c>
      <c r="AH159" s="31">
        <v>95.493136722791817</v>
      </c>
      <c r="AI159" s="39">
        <v>25.61</v>
      </c>
      <c r="AJ159" s="39">
        <v>0.48</v>
      </c>
      <c r="AK159" s="31" t="s">
        <v>603</v>
      </c>
      <c r="AL159" s="39">
        <v>0.12</v>
      </c>
      <c r="AM159" s="39">
        <v>0.5</v>
      </c>
      <c r="AN159" s="26">
        <v>2.0048628044522925</v>
      </c>
      <c r="AO159" s="26">
        <v>2.3016093746884857E-2</v>
      </c>
      <c r="AP159" s="27">
        <v>0</v>
      </c>
      <c r="AQ159" s="27">
        <v>0</v>
      </c>
      <c r="AR159" s="27">
        <v>0</v>
      </c>
      <c r="AS159" s="27">
        <v>0</v>
      </c>
      <c r="AT159" s="27">
        <v>0</v>
      </c>
      <c r="AU159" s="27">
        <v>0</v>
      </c>
      <c r="AV159" s="27">
        <v>1.7</v>
      </c>
      <c r="AW159" s="27">
        <v>0.2</v>
      </c>
      <c r="AX159" s="27">
        <v>0</v>
      </c>
      <c r="AY159" s="27">
        <v>0</v>
      </c>
      <c r="AZ159" s="27">
        <v>0</v>
      </c>
      <c r="BA159" s="27">
        <v>1.5</v>
      </c>
      <c r="BB159" s="27">
        <v>0.1</v>
      </c>
      <c r="BC159" s="27">
        <v>0</v>
      </c>
      <c r="BD159" s="27">
        <v>0</v>
      </c>
      <c r="BE159" s="27">
        <v>1</v>
      </c>
      <c r="BF159" s="27">
        <v>0</v>
      </c>
      <c r="BG159" s="27">
        <v>0</v>
      </c>
      <c r="BH159" s="27">
        <v>0</v>
      </c>
      <c r="BI159" s="27">
        <v>0</v>
      </c>
      <c r="BJ159" s="27">
        <v>0</v>
      </c>
      <c r="BK159" s="27">
        <v>0</v>
      </c>
      <c r="BL159" s="27">
        <v>0</v>
      </c>
      <c r="BM159" s="27">
        <v>0</v>
      </c>
      <c r="BN159" s="27">
        <v>0</v>
      </c>
      <c r="BO159" s="27">
        <v>0</v>
      </c>
      <c r="BP159" s="28">
        <v>294.07</v>
      </c>
      <c r="BQ159" s="28">
        <v>315.52</v>
      </c>
      <c r="BR159" s="28">
        <v>490.13</v>
      </c>
      <c r="BS159" s="28">
        <v>87.92</v>
      </c>
      <c r="BT159" s="28">
        <v>2105.58</v>
      </c>
      <c r="BU159" s="28">
        <v>266.17</v>
      </c>
      <c r="BV159" s="28">
        <v>137.74</v>
      </c>
      <c r="BW159" s="28">
        <v>238.47</v>
      </c>
      <c r="BX159" s="28">
        <v>460.88</v>
      </c>
      <c r="BY159" s="28">
        <v>279.64999999999998</v>
      </c>
      <c r="BZ159" s="28">
        <v>104.64</v>
      </c>
      <c r="CA159" s="28">
        <v>311.51</v>
      </c>
      <c r="CB159" s="28">
        <v>566.28</v>
      </c>
      <c r="CC159" s="28">
        <v>327.44</v>
      </c>
      <c r="CD159" s="28">
        <v>222.48</v>
      </c>
      <c r="CE159" s="28">
        <v>160.76</v>
      </c>
      <c r="CF159" s="28">
        <v>289.94</v>
      </c>
    </row>
    <row r="160" spans="1:84" s="19" customFormat="1">
      <c r="A160" s="11">
        <v>72</v>
      </c>
      <c r="B160" s="11" t="s">
        <v>451</v>
      </c>
      <c r="C160" s="11" t="s">
        <v>167</v>
      </c>
      <c r="D160" s="11" t="s">
        <v>163</v>
      </c>
      <c r="E160" s="11">
        <v>200</v>
      </c>
      <c r="F160" s="36">
        <v>398.99318318546352</v>
      </c>
      <c r="G160" s="26">
        <v>26.233608954532905</v>
      </c>
      <c r="H160" s="26">
        <v>20.65927876941117</v>
      </c>
      <c r="I160" s="26">
        <v>23.491292476631916</v>
      </c>
      <c r="J160" s="26">
        <v>2.8277999999999999</v>
      </c>
      <c r="K160" s="26">
        <v>127.0492123905322</v>
      </c>
      <c r="L160" s="26">
        <v>2.5666074088917852</v>
      </c>
      <c r="M160" s="31">
        <v>7.5571909255053735E-2</v>
      </c>
      <c r="N160" s="31">
        <v>0.44926783802025527</v>
      </c>
      <c r="O160" s="39" t="s">
        <v>602</v>
      </c>
      <c r="P160" s="31">
        <v>4.3775151548785294</v>
      </c>
      <c r="Q160" s="39" t="s">
        <v>602</v>
      </c>
      <c r="R160" s="31">
        <v>0</v>
      </c>
      <c r="S160" s="31">
        <v>14.194309849763602</v>
      </c>
      <c r="T160" s="31">
        <v>407.25281266966982</v>
      </c>
      <c r="U160" s="27" t="s">
        <v>602</v>
      </c>
      <c r="V160" s="39" t="s">
        <v>602</v>
      </c>
      <c r="W160" s="31">
        <v>90.577416313529611</v>
      </c>
      <c r="X160" s="26">
        <v>6.6666666666666671E-3</v>
      </c>
      <c r="Y160" s="26">
        <v>0</v>
      </c>
      <c r="Z160" s="26">
        <v>0.14367450959578576</v>
      </c>
      <c r="AA160" s="26">
        <v>0</v>
      </c>
      <c r="AB160" s="26">
        <v>0</v>
      </c>
      <c r="AC160" s="26">
        <v>0.15034117626245241</v>
      </c>
      <c r="AD160" s="31">
        <v>648.51559618788281</v>
      </c>
      <c r="AE160" s="31">
        <v>320.31868240093451</v>
      </c>
      <c r="AF160" s="31">
        <v>72.169015006183386</v>
      </c>
      <c r="AG160" s="31">
        <v>21.693234985122235</v>
      </c>
      <c r="AH160" s="31">
        <v>214.25453027709023</v>
      </c>
      <c r="AI160" s="27" t="s">
        <v>602</v>
      </c>
      <c r="AJ160" s="27" t="s">
        <v>602</v>
      </c>
      <c r="AK160" s="27" t="s">
        <v>602</v>
      </c>
      <c r="AL160" s="27" t="s">
        <v>602</v>
      </c>
      <c r="AM160" s="27" t="s">
        <v>602</v>
      </c>
      <c r="AN160" s="26">
        <v>5.1469606334316493</v>
      </c>
      <c r="AO160" s="26">
        <v>0.15493260880820323</v>
      </c>
      <c r="AP160" s="27">
        <v>0</v>
      </c>
      <c r="AQ160" s="27">
        <v>0</v>
      </c>
      <c r="AR160" s="27">
        <v>0</v>
      </c>
      <c r="AS160" s="27">
        <v>0</v>
      </c>
      <c r="AT160" s="27">
        <v>0</v>
      </c>
      <c r="AU160" s="27">
        <v>0.1</v>
      </c>
      <c r="AV160" s="27">
        <v>3.8</v>
      </c>
      <c r="AW160" s="27">
        <v>1.3</v>
      </c>
      <c r="AX160" s="27">
        <v>0.1</v>
      </c>
      <c r="AY160" s="27">
        <v>0</v>
      </c>
      <c r="AZ160" s="27">
        <v>0.4</v>
      </c>
      <c r="BA160" s="27">
        <v>6.2</v>
      </c>
      <c r="BB160" s="27">
        <v>0.4</v>
      </c>
      <c r="BC160" s="27">
        <v>0.1</v>
      </c>
      <c r="BD160" s="27">
        <v>0</v>
      </c>
      <c r="BE160" s="27">
        <v>8.6999999999999993</v>
      </c>
      <c r="BF160" s="27">
        <v>0.1</v>
      </c>
      <c r="BG160" s="27">
        <v>0</v>
      </c>
      <c r="BH160" s="27">
        <v>0.1</v>
      </c>
      <c r="BI160" s="27">
        <v>1</v>
      </c>
      <c r="BJ160" s="27">
        <v>0</v>
      </c>
      <c r="BK160" s="27">
        <v>0</v>
      </c>
      <c r="BL160" s="27">
        <f>'100g당'!BM75*'100g당'!E75/100</f>
        <v>0</v>
      </c>
      <c r="BM160" s="27">
        <v>0</v>
      </c>
      <c r="BN160" s="27">
        <v>0.1</v>
      </c>
      <c r="BO160" s="27">
        <v>0</v>
      </c>
      <c r="BP160" s="11" t="s">
        <v>552</v>
      </c>
      <c r="BQ160" s="11" t="s">
        <v>552</v>
      </c>
      <c r="BR160" s="11" t="s">
        <v>552</v>
      </c>
      <c r="BS160" s="11" t="s">
        <v>552</v>
      </c>
      <c r="BT160" s="11" t="s">
        <v>552</v>
      </c>
      <c r="BU160" s="11" t="s">
        <v>552</v>
      </c>
      <c r="BV160" s="11" t="s">
        <v>552</v>
      </c>
      <c r="BW160" s="11" t="s">
        <v>552</v>
      </c>
      <c r="BX160" s="11" t="s">
        <v>552</v>
      </c>
      <c r="BY160" s="11" t="s">
        <v>552</v>
      </c>
      <c r="BZ160" s="11" t="s">
        <v>552</v>
      </c>
      <c r="CA160" s="11" t="s">
        <v>552</v>
      </c>
      <c r="CB160" s="11" t="s">
        <v>552</v>
      </c>
      <c r="CC160" s="11" t="s">
        <v>552</v>
      </c>
      <c r="CD160" s="11" t="s">
        <v>552</v>
      </c>
      <c r="CE160" s="11" t="s">
        <v>552</v>
      </c>
      <c r="CF160" s="11" t="s">
        <v>552</v>
      </c>
    </row>
    <row r="161" spans="1:84" s="19" customFormat="1">
      <c r="A161" s="11">
        <v>214</v>
      </c>
      <c r="B161" s="11" t="s">
        <v>449</v>
      </c>
      <c r="C161" s="17" t="s">
        <v>205</v>
      </c>
      <c r="D161" s="17" t="s">
        <v>282</v>
      </c>
      <c r="E161" s="17">
        <v>550</v>
      </c>
      <c r="F161" s="37">
        <v>574.99154053713221</v>
      </c>
      <c r="G161" s="25">
        <v>73.947377759022658</v>
      </c>
      <c r="H161" s="25">
        <v>26.962145833333334</v>
      </c>
      <c r="I161" s="25">
        <v>19.039271796412027</v>
      </c>
      <c r="J161" s="25">
        <v>10.181838478136267</v>
      </c>
      <c r="K161" s="25">
        <v>425.0863292357829</v>
      </c>
      <c r="L161" s="25">
        <v>4.9648753754490995</v>
      </c>
      <c r="M161" s="38">
        <v>6.0098927420886523E-2</v>
      </c>
      <c r="N161" s="38">
        <v>0.1094719146274476</v>
      </c>
      <c r="O161" s="39" t="s">
        <v>602</v>
      </c>
      <c r="P161" s="38">
        <v>8.9829786530214601</v>
      </c>
      <c r="Q161" s="39" t="s">
        <v>602</v>
      </c>
      <c r="R161" s="38">
        <v>7.7278449497535382</v>
      </c>
      <c r="S161" s="38">
        <v>0</v>
      </c>
      <c r="T161" s="38">
        <v>229.04595664756309</v>
      </c>
      <c r="U161" s="11">
        <v>11.43</v>
      </c>
      <c r="V161" s="39">
        <v>0.53</v>
      </c>
      <c r="W161" s="38">
        <v>120.86574038203692</v>
      </c>
      <c r="X161" s="25">
        <v>0</v>
      </c>
      <c r="Y161" s="25">
        <v>0</v>
      </c>
      <c r="Z161" s="25">
        <v>0.30872295074658135</v>
      </c>
      <c r="AA161" s="25">
        <v>0</v>
      </c>
      <c r="AB161" s="25">
        <v>0.11068750000000001</v>
      </c>
      <c r="AC161" s="25">
        <v>0.4194104507465814</v>
      </c>
      <c r="AD161" s="31">
        <v>1579.3475843714091</v>
      </c>
      <c r="AE161" s="31">
        <v>355.37721070196579</v>
      </c>
      <c r="AF161" s="31">
        <v>110.35003961950758</v>
      </c>
      <c r="AG161" s="31">
        <v>4.9149297059576256</v>
      </c>
      <c r="AH161" s="31">
        <v>260.18217436273187</v>
      </c>
      <c r="AI161" s="39">
        <v>56.31</v>
      </c>
      <c r="AJ161" s="39">
        <v>0.77</v>
      </c>
      <c r="AK161" s="31" t="s">
        <v>603</v>
      </c>
      <c r="AL161" s="39">
        <v>0.4</v>
      </c>
      <c r="AM161" s="39">
        <v>2.5299999999999998</v>
      </c>
      <c r="AN161" s="26">
        <v>3.3945248250970623</v>
      </c>
      <c r="AO161" s="26">
        <v>0.11496787134354157</v>
      </c>
      <c r="AP161" s="27">
        <v>0</v>
      </c>
      <c r="AQ161" s="27">
        <v>0</v>
      </c>
      <c r="AR161" s="27">
        <v>0</v>
      </c>
      <c r="AS161" s="27">
        <v>0</v>
      </c>
      <c r="AT161" s="27">
        <v>0</v>
      </c>
      <c r="AU161" s="27">
        <v>0</v>
      </c>
      <c r="AV161" s="27">
        <v>2.4</v>
      </c>
      <c r="AW161" s="27">
        <v>0.9</v>
      </c>
      <c r="AX161" s="27">
        <v>0.1</v>
      </c>
      <c r="AY161" s="27">
        <v>0</v>
      </c>
      <c r="AZ161" s="27">
        <v>0.1</v>
      </c>
      <c r="BA161" s="27">
        <v>4.2</v>
      </c>
      <c r="BB161" s="27">
        <v>0.4</v>
      </c>
      <c r="BC161" s="27">
        <v>0.1</v>
      </c>
      <c r="BD161" s="27">
        <v>0</v>
      </c>
      <c r="BE161" s="27">
        <v>7.7</v>
      </c>
      <c r="BF161" s="27">
        <v>0</v>
      </c>
      <c r="BG161" s="27">
        <v>0</v>
      </c>
      <c r="BH161" s="27">
        <v>0</v>
      </c>
      <c r="BI161" s="27">
        <v>0.8</v>
      </c>
      <c r="BJ161" s="27">
        <v>0.1</v>
      </c>
      <c r="BK161" s="27">
        <v>0</v>
      </c>
      <c r="BL161" s="27">
        <v>0.1</v>
      </c>
      <c r="BM161" s="27">
        <v>0</v>
      </c>
      <c r="BN161" s="27">
        <v>0.1</v>
      </c>
      <c r="BO161" s="27">
        <v>0</v>
      </c>
      <c r="BP161" s="28">
        <v>1439.12</v>
      </c>
      <c r="BQ161" s="28">
        <v>1773.86</v>
      </c>
      <c r="BR161" s="28">
        <v>2412.92</v>
      </c>
      <c r="BS161" s="28">
        <v>221.52</v>
      </c>
      <c r="BT161" s="28">
        <v>8008.03</v>
      </c>
      <c r="BU161" s="28">
        <v>1606.38</v>
      </c>
      <c r="BV161" s="28">
        <v>523.59</v>
      </c>
      <c r="BW161" s="28">
        <v>936.64</v>
      </c>
      <c r="BX161" s="28">
        <v>1748.11</v>
      </c>
      <c r="BY161" s="28">
        <v>1557.24</v>
      </c>
      <c r="BZ161" s="28">
        <v>507.15</v>
      </c>
      <c r="CA161" s="28">
        <v>995.14</v>
      </c>
      <c r="CB161" s="28">
        <v>1128.54</v>
      </c>
      <c r="CC161" s="28">
        <v>1134.67</v>
      </c>
      <c r="CD161" s="28">
        <v>1036.78</v>
      </c>
      <c r="CE161" s="28">
        <v>711.95</v>
      </c>
      <c r="CF161" s="28">
        <v>1100.0999999999999</v>
      </c>
    </row>
    <row r="162" spans="1:84" s="19" customFormat="1">
      <c r="A162" s="11">
        <v>290</v>
      </c>
      <c r="B162" s="11" t="s">
        <v>451</v>
      </c>
      <c r="C162" s="11" t="s">
        <v>150</v>
      </c>
      <c r="D162" s="11" t="s">
        <v>151</v>
      </c>
      <c r="E162" s="11">
        <v>70</v>
      </c>
      <c r="F162" s="36">
        <v>296.54991017408702</v>
      </c>
      <c r="G162" s="26">
        <v>40.217503145759977</v>
      </c>
      <c r="H162" s="26">
        <v>6.8482686027187425</v>
      </c>
      <c r="I162" s="26">
        <v>12.031869242241351</v>
      </c>
      <c r="J162" s="26">
        <v>2.1256666666666666</v>
      </c>
      <c r="K162" s="26">
        <v>9.69193481066565</v>
      </c>
      <c r="L162" s="26">
        <v>1.2104241986142825</v>
      </c>
      <c r="M162" s="31">
        <v>0.12727313213925723</v>
      </c>
      <c r="N162" s="31">
        <v>8.2924360318724605E-2</v>
      </c>
      <c r="O162" s="39" t="s">
        <v>602</v>
      </c>
      <c r="P162" s="31">
        <v>3.4988324259166435</v>
      </c>
      <c r="Q162" s="39" t="s">
        <v>602</v>
      </c>
      <c r="R162" s="31">
        <v>1.1666666666666665E-4</v>
      </c>
      <c r="S162" s="31">
        <v>18.391626930123461</v>
      </c>
      <c r="T162" s="31">
        <v>40.040005903317343</v>
      </c>
      <c r="U162" s="27" t="s">
        <v>602</v>
      </c>
      <c r="V162" s="39" t="s">
        <v>602</v>
      </c>
      <c r="W162" s="31">
        <v>8.9438803572188554</v>
      </c>
      <c r="X162" s="26">
        <v>3.2322550227593467</v>
      </c>
      <c r="Y162" s="26">
        <v>0.50857301657322684</v>
      </c>
      <c r="Z162" s="26">
        <v>0.29625644513844501</v>
      </c>
      <c r="AA162" s="26">
        <v>0</v>
      </c>
      <c r="AB162" s="26">
        <v>1.1774564208548406</v>
      </c>
      <c r="AC162" s="26">
        <v>5.2145409053258591</v>
      </c>
      <c r="AD162" s="31">
        <v>390.44518303383683</v>
      </c>
      <c r="AE162" s="31">
        <v>89.354918473313987</v>
      </c>
      <c r="AF162" s="31">
        <v>26.990334168728968</v>
      </c>
      <c r="AG162" s="31">
        <v>3.7905895842064434</v>
      </c>
      <c r="AH162" s="31">
        <v>69.208207181010962</v>
      </c>
      <c r="AI162" s="27" t="s">
        <v>602</v>
      </c>
      <c r="AJ162" s="27" t="s">
        <v>602</v>
      </c>
      <c r="AK162" s="27" t="s">
        <v>602</v>
      </c>
      <c r="AL162" s="27" t="s">
        <v>602</v>
      </c>
      <c r="AM162" s="27" t="s">
        <v>602</v>
      </c>
      <c r="AN162" s="26">
        <v>7.7117267675575212</v>
      </c>
      <c r="AO162" s="26">
        <v>0.20060606108537582</v>
      </c>
      <c r="AP162" s="27">
        <v>0</v>
      </c>
      <c r="AQ162" s="27">
        <v>0</v>
      </c>
      <c r="AR162" s="27">
        <v>0</v>
      </c>
      <c r="AS162" s="27">
        <v>0</v>
      </c>
      <c r="AT162" s="27">
        <v>0</v>
      </c>
      <c r="AU162" s="27">
        <v>0</v>
      </c>
      <c r="AV162" s="27">
        <v>0.1</v>
      </c>
      <c r="AW162" s="27">
        <v>0</v>
      </c>
      <c r="AX162" s="27">
        <v>0</v>
      </c>
      <c r="AY162" s="27">
        <v>0</v>
      </c>
      <c r="AZ162" s="27">
        <v>0</v>
      </c>
      <c r="BA162" s="27">
        <v>0.2</v>
      </c>
      <c r="BB162" s="27">
        <v>0</v>
      </c>
      <c r="BC162" s="27">
        <v>0</v>
      </c>
      <c r="BD162" s="27">
        <v>0</v>
      </c>
      <c r="BE162" s="27">
        <v>0.6</v>
      </c>
      <c r="BF162" s="27">
        <v>0</v>
      </c>
      <c r="BG162" s="27">
        <v>0</v>
      </c>
      <c r="BH162" s="27">
        <v>0</v>
      </c>
      <c r="BI162" s="27">
        <v>0.1</v>
      </c>
      <c r="BJ162" s="27">
        <v>0</v>
      </c>
      <c r="BK162" s="27">
        <v>0</v>
      </c>
      <c r="BL162" s="27">
        <f>'100g당'!BM293*'100g당'!E293/100</f>
        <v>0</v>
      </c>
      <c r="BM162" s="27">
        <v>0</v>
      </c>
      <c r="BN162" s="27">
        <v>0</v>
      </c>
      <c r="BO162" s="27">
        <v>0</v>
      </c>
      <c r="BP162" s="11" t="s">
        <v>552</v>
      </c>
      <c r="BQ162" s="11" t="s">
        <v>552</v>
      </c>
      <c r="BR162" s="11" t="s">
        <v>552</v>
      </c>
      <c r="BS162" s="11" t="s">
        <v>552</v>
      </c>
      <c r="BT162" s="11" t="s">
        <v>552</v>
      </c>
      <c r="BU162" s="11" t="s">
        <v>552</v>
      </c>
      <c r="BV162" s="11" t="s">
        <v>552</v>
      </c>
      <c r="BW162" s="11" t="s">
        <v>552</v>
      </c>
      <c r="BX162" s="11" t="s">
        <v>552</v>
      </c>
      <c r="BY162" s="11" t="s">
        <v>552</v>
      </c>
      <c r="BZ162" s="11" t="s">
        <v>552</v>
      </c>
      <c r="CA162" s="11" t="s">
        <v>552</v>
      </c>
      <c r="CB162" s="11" t="s">
        <v>552</v>
      </c>
      <c r="CC162" s="11" t="s">
        <v>552</v>
      </c>
      <c r="CD162" s="11" t="s">
        <v>552</v>
      </c>
      <c r="CE162" s="11" t="s">
        <v>552</v>
      </c>
      <c r="CF162" s="11" t="s">
        <v>552</v>
      </c>
    </row>
    <row r="163" spans="1:84" s="19" customFormat="1">
      <c r="A163" s="11">
        <v>320</v>
      </c>
      <c r="B163" s="11" t="s">
        <v>451</v>
      </c>
      <c r="C163" s="11" t="s">
        <v>134</v>
      </c>
      <c r="D163" s="11" t="s">
        <v>132</v>
      </c>
      <c r="E163" s="11">
        <v>30</v>
      </c>
      <c r="F163" s="36">
        <v>16.841526957406948</v>
      </c>
      <c r="G163" s="26">
        <v>2.962730800103957</v>
      </c>
      <c r="H163" s="26">
        <v>0.89915723148285043</v>
      </c>
      <c r="I163" s="26">
        <v>0.15488609233996878</v>
      </c>
      <c r="J163" s="26">
        <v>0.6133388071236614</v>
      </c>
      <c r="K163" s="26">
        <v>24.616544929680718</v>
      </c>
      <c r="L163" s="26">
        <v>1.3666809463925029</v>
      </c>
      <c r="M163" s="31">
        <v>8.7847253783475913E-3</v>
      </c>
      <c r="N163" s="31">
        <v>1.4298854531794913E-2</v>
      </c>
      <c r="O163" s="39" t="s">
        <v>602</v>
      </c>
      <c r="P163" s="31">
        <v>0.74999361593118852</v>
      </c>
      <c r="Q163" s="39" t="s">
        <v>602</v>
      </c>
      <c r="R163" s="31">
        <v>3.6647234467552328</v>
      </c>
      <c r="S163" s="31">
        <v>0</v>
      </c>
      <c r="T163" s="31">
        <v>5.5205814021859159E-2</v>
      </c>
      <c r="U163" s="27" t="s">
        <v>602</v>
      </c>
      <c r="V163" s="39" t="s">
        <v>602</v>
      </c>
      <c r="W163" s="31">
        <v>1.9674519390968346E-2</v>
      </c>
      <c r="X163" s="26">
        <v>0.24049683897271235</v>
      </c>
      <c r="Y163" s="26">
        <v>0.28253774089939498</v>
      </c>
      <c r="Z163" s="26">
        <v>0.75283181589817871</v>
      </c>
      <c r="AA163" s="26">
        <v>0</v>
      </c>
      <c r="AB163" s="26">
        <v>0</v>
      </c>
      <c r="AC163" s="26">
        <v>1.2758663957702858</v>
      </c>
      <c r="AD163" s="31">
        <v>487.97043695526651</v>
      </c>
      <c r="AE163" s="31">
        <v>37.735934901099682</v>
      </c>
      <c r="AF163" s="31">
        <v>7.774214775048927</v>
      </c>
      <c r="AG163" s="31">
        <v>2.2004003965857919</v>
      </c>
      <c r="AH163" s="31">
        <v>12.630523291933187</v>
      </c>
      <c r="AI163" s="27" t="s">
        <v>602</v>
      </c>
      <c r="AJ163" s="27" t="s">
        <v>602</v>
      </c>
      <c r="AK163" s="27" t="s">
        <v>602</v>
      </c>
      <c r="AL163" s="27" t="s">
        <v>602</v>
      </c>
      <c r="AM163" s="27" t="s">
        <v>602</v>
      </c>
      <c r="AN163" s="26">
        <v>9.207139576525275E-3</v>
      </c>
      <c r="AO163" s="26">
        <v>0</v>
      </c>
      <c r="AP163" s="27">
        <v>0</v>
      </c>
      <c r="AQ163" s="27">
        <v>0</v>
      </c>
      <c r="AR163" s="27">
        <v>0</v>
      </c>
      <c r="AS163" s="27">
        <v>0</v>
      </c>
      <c r="AT163" s="27">
        <v>0</v>
      </c>
      <c r="AU163" s="27">
        <v>0</v>
      </c>
      <c r="AV163" s="27">
        <v>0</v>
      </c>
      <c r="AW163" s="27">
        <v>0</v>
      </c>
      <c r="AX163" s="27">
        <v>0</v>
      </c>
      <c r="AY163" s="27">
        <v>0</v>
      </c>
      <c r="AZ163" s="27">
        <v>0</v>
      </c>
      <c r="BA163" s="27">
        <v>0</v>
      </c>
      <c r="BB163" s="27">
        <v>0</v>
      </c>
      <c r="BC163" s="27">
        <v>0</v>
      </c>
      <c r="BD163" s="27">
        <v>0</v>
      </c>
      <c r="BE163" s="27">
        <v>0</v>
      </c>
      <c r="BF163" s="27">
        <v>0</v>
      </c>
      <c r="BG163" s="27">
        <v>0</v>
      </c>
      <c r="BH163" s="27">
        <v>0</v>
      </c>
      <c r="BI163" s="27">
        <v>0</v>
      </c>
      <c r="BJ163" s="27">
        <v>0</v>
      </c>
      <c r="BK163" s="27">
        <v>0</v>
      </c>
      <c r="BL163" s="53">
        <f>'100g당'!BM323*'100g당'!E323/100</f>
        <v>0</v>
      </c>
      <c r="BM163" s="27">
        <v>0</v>
      </c>
      <c r="BN163" s="27">
        <v>0</v>
      </c>
      <c r="BO163" s="27">
        <v>0</v>
      </c>
      <c r="BP163" s="11" t="s">
        <v>552</v>
      </c>
      <c r="BQ163" s="11" t="s">
        <v>552</v>
      </c>
      <c r="BR163" s="11" t="s">
        <v>552</v>
      </c>
      <c r="BS163" s="11" t="s">
        <v>552</v>
      </c>
      <c r="BT163" s="11" t="s">
        <v>552</v>
      </c>
      <c r="BU163" s="11" t="s">
        <v>552</v>
      </c>
      <c r="BV163" s="11" t="s">
        <v>552</v>
      </c>
      <c r="BW163" s="11" t="s">
        <v>552</v>
      </c>
      <c r="BX163" s="11" t="s">
        <v>552</v>
      </c>
      <c r="BY163" s="11" t="s">
        <v>552</v>
      </c>
      <c r="BZ163" s="11" t="s">
        <v>552</v>
      </c>
      <c r="CA163" s="11" t="s">
        <v>552</v>
      </c>
      <c r="CB163" s="11" t="s">
        <v>552</v>
      </c>
      <c r="CC163" s="11" t="s">
        <v>552</v>
      </c>
      <c r="CD163" s="11" t="s">
        <v>552</v>
      </c>
      <c r="CE163" s="11" t="s">
        <v>552</v>
      </c>
      <c r="CF163" s="11" t="s">
        <v>552</v>
      </c>
    </row>
    <row r="164" spans="1:84" s="19" customFormat="1">
      <c r="A164" s="11">
        <v>186</v>
      </c>
      <c r="B164" s="11" t="s">
        <v>451</v>
      </c>
      <c r="C164" s="11" t="s">
        <v>136</v>
      </c>
      <c r="D164" s="11" t="s">
        <v>137</v>
      </c>
      <c r="E164" s="11">
        <v>30</v>
      </c>
      <c r="F164" s="36">
        <v>39.563440332691023</v>
      </c>
      <c r="G164" s="26">
        <v>8.5157465202149893</v>
      </c>
      <c r="H164" s="26">
        <v>0.8203146441914575</v>
      </c>
      <c r="I164" s="26">
        <v>0.24657729722947061</v>
      </c>
      <c r="J164" s="26">
        <v>1.49875</v>
      </c>
      <c r="K164" s="26">
        <v>19.021793419509123</v>
      </c>
      <c r="L164" s="26">
        <v>1.3955681188549602</v>
      </c>
      <c r="M164" s="31">
        <v>6.8159508233795921E-2</v>
      </c>
      <c r="N164" s="31">
        <v>6.199106296220127E-2</v>
      </c>
      <c r="O164" s="39" t="s">
        <v>602</v>
      </c>
      <c r="P164" s="31">
        <v>1.5550220086655111</v>
      </c>
      <c r="Q164" s="39" t="s">
        <v>602</v>
      </c>
      <c r="R164" s="31">
        <v>6.2500000000000001E-5</v>
      </c>
      <c r="S164" s="31">
        <v>0</v>
      </c>
      <c r="T164" s="31">
        <v>195.31308820568961</v>
      </c>
      <c r="U164" s="27" t="s">
        <v>602</v>
      </c>
      <c r="V164" s="39" t="s">
        <v>602</v>
      </c>
      <c r="W164" s="31">
        <v>0.28382326682369347</v>
      </c>
      <c r="X164" s="26">
        <v>0.12677800727671718</v>
      </c>
      <c r="Y164" s="26">
        <v>1.8160885801934328</v>
      </c>
      <c r="Z164" s="26">
        <v>1.1180447546176235</v>
      </c>
      <c r="AA164" s="26">
        <v>0</v>
      </c>
      <c r="AB164" s="26">
        <v>1.4992531622569192</v>
      </c>
      <c r="AC164" s="26">
        <v>4.5601645043446926</v>
      </c>
      <c r="AD164" s="31">
        <v>415.03239882830763</v>
      </c>
      <c r="AE164" s="31">
        <v>77.897929248030636</v>
      </c>
      <c r="AF164" s="31">
        <v>10.463048652603309</v>
      </c>
      <c r="AG164" s="31">
        <v>3.861668657514155</v>
      </c>
      <c r="AH164" s="31">
        <v>16.902818594065057</v>
      </c>
      <c r="AI164" s="27" t="s">
        <v>602</v>
      </c>
      <c r="AJ164" s="27" t="s">
        <v>602</v>
      </c>
      <c r="AK164" s="27" t="s">
        <v>602</v>
      </c>
      <c r="AL164" s="27" t="s">
        <v>602</v>
      </c>
      <c r="AM164" s="27" t="s">
        <v>602</v>
      </c>
      <c r="AN164" s="26">
        <v>5.3470703847723212E-2</v>
      </c>
      <c r="AO164" s="26">
        <v>5.3695288687070008E-4</v>
      </c>
      <c r="AP164" s="27">
        <v>0</v>
      </c>
      <c r="AQ164" s="27">
        <v>0</v>
      </c>
      <c r="AR164" s="27">
        <v>0</v>
      </c>
      <c r="AS164" s="27">
        <v>0</v>
      </c>
      <c r="AT164" s="27">
        <v>0</v>
      </c>
      <c r="AU164" s="27">
        <v>0</v>
      </c>
      <c r="AV164" s="27">
        <v>0</v>
      </c>
      <c r="AW164" s="27">
        <v>0</v>
      </c>
      <c r="AX164" s="27">
        <v>0</v>
      </c>
      <c r="AY164" s="27">
        <v>0</v>
      </c>
      <c r="AZ164" s="27">
        <v>0</v>
      </c>
      <c r="BA164" s="27">
        <v>0.1</v>
      </c>
      <c r="BB164" s="27">
        <v>0</v>
      </c>
      <c r="BC164" s="27">
        <v>0</v>
      </c>
      <c r="BD164" s="27">
        <v>0</v>
      </c>
      <c r="BE164" s="27">
        <v>0.2</v>
      </c>
      <c r="BF164" s="27">
        <v>0</v>
      </c>
      <c r="BG164" s="27">
        <v>0</v>
      </c>
      <c r="BH164" s="27">
        <v>0</v>
      </c>
      <c r="BI164" s="27">
        <v>0</v>
      </c>
      <c r="BJ164" s="27">
        <v>0</v>
      </c>
      <c r="BK164" s="27">
        <v>0</v>
      </c>
      <c r="BL164" s="27">
        <f>'100g당'!BM189*'100g당'!E189/100</f>
        <v>0</v>
      </c>
      <c r="BM164" s="27">
        <v>0</v>
      </c>
      <c r="BN164" s="27">
        <v>0</v>
      </c>
      <c r="BO164" s="27">
        <v>0</v>
      </c>
      <c r="BP164" s="11" t="s">
        <v>552</v>
      </c>
      <c r="BQ164" s="11" t="s">
        <v>552</v>
      </c>
      <c r="BR164" s="11" t="s">
        <v>552</v>
      </c>
      <c r="BS164" s="11" t="s">
        <v>552</v>
      </c>
      <c r="BT164" s="11" t="s">
        <v>552</v>
      </c>
      <c r="BU164" s="11" t="s">
        <v>552</v>
      </c>
      <c r="BV164" s="11" t="s">
        <v>552</v>
      </c>
      <c r="BW164" s="11" t="s">
        <v>552</v>
      </c>
      <c r="BX164" s="11" t="s">
        <v>552</v>
      </c>
      <c r="BY164" s="11" t="s">
        <v>552</v>
      </c>
      <c r="BZ164" s="11" t="s">
        <v>552</v>
      </c>
      <c r="CA164" s="11" t="s">
        <v>552</v>
      </c>
      <c r="CB164" s="11" t="s">
        <v>552</v>
      </c>
      <c r="CC164" s="11" t="s">
        <v>552</v>
      </c>
      <c r="CD164" s="11" t="s">
        <v>552</v>
      </c>
      <c r="CE164" s="11" t="s">
        <v>552</v>
      </c>
      <c r="CF164" s="11" t="s">
        <v>552</v>
      </c>
    </row>
    <row r="165" spans="1:84" s="19" customFormat="1">
      <c r="A165" s="11">
        <v>73</v>
      </c>
      <c r="B165" s="11" t="s">
        <v>451</v>
      </c>
      <c r="C165" s="11" t="s">
        <v>168</v>
      </c>
      <c r="D165" s="11" t="s">
        <v>163</v>
      </c>
      <c r="E165" s="11">
        <v>200</v>
      </c>
      <c r="F165" s="36">
        <v>227.9302695709446</v>
      </c>
      <c r="G165" s="26">
        <v>10.734893471456312</v>
      </c>
      <c r="H165" s="26">
        <v>15.255151603818192</v>
      </c>
      <c r="I165" s="26">
        <v>13.774454363316288</v>
      </c>
      <c r="J165" s="26">
        <v>4.3693</v>
      </c>
      <c r="K165" s="26">
        <v>157.5368569355031</v>
      </c>
      <c r="L165" s="26">
        <v>2.69864362590608</v>
      </c>
      <c r="M165" s="31">
        <v>0.29455690987115107</v>
      </c>
      <c r="N165" s="31">
        <v>0.14887415374325372</v>
      </c>
      <c r="O165" s="39" t="s">
        <v>602</v>
      </c>
      <c r="P165" s="31">
        <v>2.0764821886462381</v>
      </c>
      <c r="Q165" s="39" t="s">
        <v>602</v>
      </c>
      <c r="R165" s="31">
        <v>0</v>
      </c>
      <c r="S165" s="31">
        <v>0</v>
      </c>
      <c r="T165" s="31">
        <v>681.52106821952975</v>
      </c>
      <c r="U165" s="27" t="s">
        <v>602</v>
      </c>
      <c r="V165" s="39" t="s">
        <v>602</v>
      </c>
      <c r="W165" s="31">
        <v>24.576008282966622</v>
      </c>
      <c r="X165" s="26">
        <v>0</v>
      </c>
      <c r="Y165" s="26">
        <v>0.18169218720101812</v>
      </c>
      <c r="Z165" s="26">
        <v>0.10611645979414673</v>
      </c>
      <c r="AA165" s="26">
        <v>0</v>
      </c>
      <c r="AB165" s="26">
        <v>0</v>
      </c>
      <c r="AC165" s="26">
        <v>0.28780864699516484</v>
      </c>
      <c r="AD165" s="31">
        <v>691.39966077283373</v>
      </c>
      <c r="AE165" s="31">
        <v>227.08455431978612</v>
      </c>
      <c r="AF165" s="31">
        <v>153.59927171477719</v>
      </c>
      <c r="AG165" s="31">
        <v>28.699283265153735</v>
      </c>
      <c r="AH165" s="31">
        <v>198.05583904989081</v>
      </c>
      <c r="AI165" s="27" t="s">
        <v>602</v>
      </c>
      <c r="AJ165" s="27" t="s">
        <v>602</v>
      </c>
      <c r="AK165" s="27" t="s">
        <v>602</v>
      </c>
      <c r="AL165" s="27" t="s">
        <v>602</v>
      </c>
      <c r="AM165" s="27" t="s">
        <v>602</v>
      </c>
      <c r="AN165" s="26">
        <v>2.7710588876290543</v>
      </c>
      <c r="AO165" s="26">
        <v>7.5164664886515756E-2</v>
      </c>
      <c r="AP165" s="27">
        <v>0</v>
      </c>
      <c r="AQ165" s="27">
        <v>0</v>
      </c>
      <c r="AR165" s="27">
        <v>0</v>
      </c>
      <c r="AS165" s="27">
        <v>0</v>
      </c>
      <c r="AT165" s="27">
        <v>0</v>
      </c>
      <c r="AU165" s="27">
        <v>0</v>
      </c>
      <c r="AV165" s="27">
        <v>2</v>
      </c>
      <c r="AW165" s="27">
        <v>0.8</v>
      </c>
      <c r="AX165" s="27">
        <v>0</v>
      </c>
      <c r="AY165" s="27">
        <v>0</v>
      </c>
      <c r="AZ165" s="27">
        <v>0.1</v>
      </c>
      <c r="BA165" s="27">
        <v>3.5</v>
      </c>
      <c r="BB165" s="27">
        <v>0.2</v>
      </c>
      <c r="BC165" s="27">
        <v>0</v>
      </c>
      <c r="BD165" s="27">
        <v>0</v>
      </c>
      <c r="BE165" s="27">
        <v>6.6</v>
      </c>
      <c r="BF165" s="27">
        <v>0</v>
      </c>
      <c r="BG165" s="27">
        <v>0</v>
      </c>
      <c r="BH165" s="27">
        <v>0</v>
      </c>
      <c r="BI165" s="27">
        <v>0.9</v>
      </c>
      <c r="BJ165" s="27">
        <v>0</v>
      </c>
      <c r="BK165" s="27">
        <v>0</v>
      </c>
      <c r="BL165" s="27">
        <f>'100g당'!BM76*'100g당'!E76/100</f>
        <v>0</v>
      </c>
      <c r="BM165" s="27">
        <v>0</v>
      </c>
      <c r="BN165" s="27">
        <v>0</v>
      </c>
      <c r="BO165" s="27">
        <v>0</v>
      </c>
      <c r="BP165" s="11" t="s">
        <v>552</v>
      </c>
      <c r="BQ165" s="11" t="s">
        <v>552</v>
      </c>
      <c r="BR165" s="11" t="s">
        <v>552</v>
      </c>
      <c r="BS165" s="11" t="s">
        <v>552</v>
      </c>
      <c r="BT165" s="11" t="s">
        <v>552</v>
      </c>
      <c r="BU165" s="11" t="s">
        <v>552</v>
      </c>
      <c r="BV165" s="11" t="s">
        <v>552</v>
      </c>
      <c r="BW165" s="11" t="s">
        <v>552</v>
      </c>
      <c r="BX165" s="11" t="s">
        <v>552</v>
      </c>
      <c r="BY165" s="11" t="s">
        <v>552</v>
      </c>
      <c r="BZ165" s="11" t="s">
        <v>552</v>
      </c>
      <c r="CA165" s="11" t="s">
        <v>552</v>
      </c>
      <c r="CB165" s="11" t="s">
        <v>552</v>
      </c>
      <c r="CC165" s="11" t="s">
        <v>552</v>
      </c>
      <c r="CD165" s="11" t="s">
        <v>552</v>
      </c>
      <c r="CE165" s="11" t="s">
        <v>552</v>
      </c>
      <c r="CF165" s="11" t="s">
        <v>552</v>
      </c>
    </row>
    <row r="166" spans="1:84" s="19" customFormat="1">
      <c r="A166" s="11">
        <v>146</v>
      </c>
      <c r="B166" s="11" t="s">
        <v>451</v>
      </c>
      <c r="C166" s="11" t="s">
        <v>61</v>
      </c>
      <c r="D166" s="11" t="s">
        <v>58</v>
      </c>
      <c r="E166" s="11">
        <v>550</v>
      </c>
      <c r="F166" s="36">
        <v>599.91307639568777</v>
      </c>
      <c r="G166" s="26">
        <v>114.86092506009254</v>
      </c>
      <c r="H166" s="26">
        <v>20.992531410679764</v>
      </c>
      <c r="I166" s="26">
        <v>6.2776945013998446</v>
      </c>
      <c r="J166" s="26">
        <v>31.393541666666664</v>
      </c>
      <c r="K166" s="26">
        <v>402.4281294732163</v>
      </c>
      <c r="L166" s="26">
        <v>5.4407195546115359</v>
      </c>
      <c r="M166" s="31">
        <v>0.66764171381280812</v>
      </c>
      <c r="N166" s="31">
        <v>0.81020248432329145</v>
      </c>
      <c r="O166" s="39" t="s">
        <v>602</v>
      </c>
      <c r="P166" s="31">
        <v>1.6518088862088973</v>
      </c>
      <c r="Q166" s="39" t="s">
        <v>602</v>
      </c>
      <c r="R166" s="31">
        <v>2.1954166666666667E-2</v>
      </c>
      <c r="S166" s="31">
        <v>14.6930874939025</v>
      </c>
      <c r="T166" s="31">
        <v>962.07727857096131</v>
      </c>
      <c r="U166" s="27" t="s">
        <v>602</v>
      </c>
      <c r="V166" s="39" t="s">
        <v>602</v>
      </c>
      <c r="W166" s="31">
        <v>64.434558985092167</v>
      </c>
      <c r="X166" s="26">
        <v>0</v>
      </c>
      <c r="Y166" s="26">
        <v>2.9935319038086616</v>
      </c>
      <c r="Z166" s="26">
        <v>2.214264632687525</v>
      </c>
      <c r="AA166" s="26">
        <v>0</v>
      </c>
      <c r="AB166" s="26">
        <v>18.146593893166678</v>
      </c>
      <c r="AC166" s="26">
        <v>23.354390429662867</v>
      </c>
      <c r="AD166" s="31">
        <v>1503.0422586100042</v>
      </c>
      <c r="AE166" s="31">
        <v>530.89434732722248</v>
      </c>
      <c r="AF166" s="31">
        <v>120.33407138117181</v>
      </c>
      <c r="AG166" s="31">
        <v>45.599950184342667</v>
      </c>
      <c r="AH166" s="31">
        <v>244.33305066078017</v>
      </c>
      <c r="AI166" s="27" t="s">
        <v>602</v>
      </c>
      <c r="AJ166" s="27" t="s">
        <v>602</v>
      </c>
      <c r="AK166" s="27" t="s">
        <v>602</v>
      </c>
      <c r="AL166" s="27" t="s">
        <v>602</v>
      </c>
      <c r="AM166" s="27" t="s">
        <v>602</v>
      </c>
      <c r="AN166" s="26">
        <v>1.5617633745604271</v>
      </c>
      <c r="AO166" s="26">
        <v>3.255634284650883E-2</v>
      </c>
      <c r="AP166" s="27">
        <v>0</v>
      </c>
      <c r="AQ166" s="27">
        <v>0</v>
      </c>
      <c r="AR166" s="27">
        <v>0</v>
      </c>
      <c r="AS166" s="27">
        <v>0</v>
      </c>
      <c r="AT166" s="27">
        <v>0</v>
      </c>
      <c r="AU166" s="27">
        <v>0</v>
      </c>
      <c r="AV166" s="27">
        <v>1.2</v>
      </c>
      <c r="AW166" s="27">
        <v>0.3</v>
      </c>
      <c r="AX166" s="27">
        <v>0</v>
      </c>
      <c r="AY166" s="27">
        <v>0</v>
      </c>
      <c r="AZ166" s="27">
        <v>0.1</v>
      </c>
      <c r="BA166" s="27">
        <v>2.1</v>
      </c>
      <c r="BB166" s="27">
        <v>0.1</v>
      </c>
      <c r="BC166" s="27">
        <v>0</v>
      </c>
      <c r="BD166" s="27">
        <v>0</v>
      </c>
      <c r="BE166" s="27">
        <v>3</v>
      </c>
      <c r="BF166" s="27">
        <v>0</v>
      </c>
      <c r="BG166" s="27">
        <v>0</v>
      </c>
      <c r="BH166" s="27">
        <v>0</v>
      </c>
      <c r="BI166" s="27">
        <v>0.3</v>
      </c>
      <c r="BJ166" s="27">
        <v>0</v>
      </c>
      <c r="BK166" s="27">
        <v>0</v>
      </c>
      <c r="BL166" s="27">
        <v>0</v>
      </c>
      <c r="BM166" s="27">
        <v>0</v>
      </c>
      <c r="BN166" s="27">
        <v>0</v>
      </c>
      <c r="BO166" s="27">
        <v>0</v>
      </c>
      <c r="BP166" s="11" t="s">
        <v>552</v>
      </c>
      <c r="BQ166" s="11" t="s">
        <v>552</v>
      </c>
      <c r="BR166" s="11" t="s">
        <v>552</v>
      </c>
      <c r="BS166" s="11" t="s">
        <v>552</v>
      </c>
      <c r="BT166" s="11" t="s">
        <v>552</v>
      </c>
      <c r="BU166" s="11" t="s">
        <v>552</v>
      </c>
      <c r="BV166" s="11" t="s">
        <v>552</v>
      </c>
      <c r="BW166" s="11" t="s">
        <v>552</v>
      </c>
      <c r="BX166" s="11" t="s">
        <v>552</v>
      </c>
      <c r="BY166" s="11" t="s">
        <v>552</v>
      </c>
      <c r="BZ166" s="11" t="s">
        <v>552</v>
      </c>
      <c r="CA166" s="11" t="s">
        <v>552</v>
      </c>
      <c r="CB166" s="11" t="s">
        <v>552</v>
      </c>
      <c r="CC166" s="11" t="s">
        <v>552</v>
      </c>
      <c r="CD166" s="11" t="s">
        <v>552</v>
      </c>
      <c r="CE166" s="11" t="s">
        <v>552</v>
      </c>
      <c r="CF166" s="11" t="s">
        <v>552</v>
      </c>
    </row>
    <row r="167" spans="1:84" s="19" customFormat="1">
      <c r="A167" s="11">
        <v>147</v>
      </c>
      <c r="B167" s="11" t="s">
        <v>455</v>
      </c>
      <c r="C167" s="11" t="s">
        <v>498</v>
      </c>
      <c r="D167" s="11" t="s">
        <v>527</v>
      </c>
      <c r="E167" s="11">
        <v>1000</v>
      </c>
      <c r="F167" s="30">
        <v>571.59</v>
      </c>
      <c r="G167" s="27">
        <v>109.8</v>
      </c>
      <c r="H167" s="27">
        <v>20</v>
      </c>
      <c r="I167" s="27">
        <v>5.8</v>
      </c>
      <c r="J167" s="11">
        <v>14.6</v>
      </c>
      <c r="K167" s="11">
        <v>855.9</v>
      </c>
      <c r="L167" s="27">
        <v>8.5</v>
      </c>
      <c r="M167" s="39">
        <v>0</v>
      </c>
      <c r="N167" s="39">
        <v>0.19</v>
      </c>
      <c r="O167" s="39" t="s">
        <v>552</v>
      </c>
      <c r="P167" s="39">
        <v>0</v>
      </c>
      <c r="Q167" s="39">
        <v>76.83</v>
      </c>
      <c r="R167" s="39">
        <v>0</v>
      </c>
      <c r="S167" s="39">
        <v>0</v>
      </c>
      <c r="T167" s="39">
        <v>154.49</v>
      </c>
      <c r="U167" s="11">
        <v>3.74</v>
      </c>
      <c r="V167" s="39">
        <v>0.87</v>
      </c>
      <c r="W167" s="39">
        <v>43.17</v>
      </c>
      <c r="X167" s="11">
        <v>0</v>
      </c>
      <c r="Y167" s="27">
        <v>0.2</v>
      </c>
      <c r="Z167" s="27">
        <v>2.1</v>
      </c>
      <c r="AA167" s="27">
        <v>0</v>
      </c>
      <c r="AB167" s="27">
        <v>7.1</v>
      </c>
      <c r="AC167" s="27">
        <v>9.4</v>
      </c>
      <c r="AD167" s="39">
        <v>3260.05</v>
      </c>
      <c r="AE167" s="39">
        <v>436.76</v>
      </c>
      <c r="AF167" s="39">
        <v>113.24</v>
      </c>
      <c r="AG167" s="39">
        <v>3.67</v>
      </c>
      <c r="AH167" s="39">
        <v>273.04000000000002</v>
      </c>
      <c r="AI167" s="39">
        <v>136.83000000000001</v>
      </c>
      <c r="AJ167" s="39">
        <v>1.56</v>
      </c>
      <c r="AK167" s="39">
        <v>37.130000000000003</v>
      </c>
      <c r="AL167" s="39">
        <v>0.4</v>
      </c>
      <c r="AM167" s="39">
        <v>1.79</v>
      </c>
      <c r="AN167" s="27">
        <v>1</v>
      </c>
      <c r="AO167" s="27">
        <v>0</v>
      </c>
      <c r="AP167" s="27">
        <v>0</v>
      </c>
      <c r="AQ167" s="27">
        <v>0</v>
      </c>
      <c r="AR167" s="27">
        <v>0</v>
      </c>
      <c r="AS167" s="27">
        <v>0</v>
      </c>
      <c r="AT167" s="27">
        <v>0</v>
      </c>
      <c r="AU167" s="27">
        <v>0</v>
      </c>
      <c r="AV167" s="27">
        <v>0.7732249153126397</v>
      </c>
      <c r="AW167" s="27">
        <v>0.18069969244073042</v>
      </c>
      <c r="AX167" s="27">
        <v>8.8734148328857305E-3</v>
      </c>
      <c r="AY167" s="27">
        <v>0</v>
      </c>
      <c r="AZ167" s="27">
        <v>3.0003524686815129E-2</v>
      </c>
      <c r="BA167" s="27">
        <v>1.1969703341522531</v>
      </c>
      <c r="BB167" s="27">
        <v>5.3202037129200144E-2</v>
      </c>
      <c r="BC167" s="27">
        <v>1.4674048560915566E-2</v>
      </c>
      <c r="BD167" s="27">
        <v>0</v>
      </c>
      <c r="BE167" s="27">
        <v>1.5506619869456786</v>
      </c>
      <c r="BF167" s="27">
        <v>0</v>
      </c>
      <c r="BG167" s="27">
        <v>0</v>
      </c>
      <c r="BH167" s="27">
        <v>0</v>
      </c>
      <c r="BI167" s="27">
        <v>0.18781270225712809</v>
      </c>
      <c r="BJ167" s="27">
        <v>0</v>
      </c>
      <c r="BK167" s="27">
        <v>0</v>
      </c>
      <c r="BL167" s="27">
        <v>0</v>
      </c>
      <c r="BM167" s="27">
        <v>0</v>
      </c>
      <c r="BN167" s="27">
        <v>0</v>
      </c>
      <c r="BO167" s="27">
        <v>0</v>
      </c>
      <c r="BP167" s="28">
        <v>675.93147410397489</v>
      </c>
      <c r="BQ167" s="28">
        <v>857.11510878129491</v>
      </c>
      <c r="BR167" s="28">
        <v>1091.8259493840842</v>
      </c>
      <c r="BS167" s="28">
        <v>291.94098593085499</v>
      </c>
      <c r="BT167" s="28">
        <v>5644.4117582217568</v>
      </c>
      <c r="BU167" s="28">
        <v>696.30668865240352</v>
      </c>
      <c r="BV167" s="28">
        <v>318.70564429202045</v>
      </c>
      <c r="BW167" s="28">
        <v>510.91279054232365</v>
      </c>
      <c r="BX167" s="28">
        <v>1116.873866210736</v>
      </c>
      <c r="BY167" s="28">
        <v>651.13999704769878</v>
      </c>
      <c r="BZ167" s="28">
        <v>260.07659680292079</v>
      </c>
      <c r="CA167" s="28">
        <v>845.66291932207548</v>
      </c>
      <c r="CB167" s="28">
        <v>1458.3704035441949</v>
      </c>
      <c r="CC167" s="28">
        <v>907.87531266200131</v>
      </c>
      <c r="CD167" s="28">
        <v>558.01588223677618</v>
      </c>
      <c r="CE167" s="28">
        <v>522.69348692909398</v>
      </c>
      <c r="CF167" s="28">
        <v>661.08612493084797</v>
      </c>
    </row>
    <row r="168" spans="1:84" s="19" customFormat="1">
      <c r="A168" s="11">
        <v>37</v>
      </c>
      <c r="B168" s="11" t="s">
        <v>451</v>
      </c>
      <c r="C168" s="11" t="s">
        <v>38</v>
      </c>
      <c r="D168" s="11" t="s">
        <v>39</v>
      </c>
      <c r="E168" s="11">
        <v>700</v>
      </c>
      <c r="F168" s="36">
        <v>434.04971165331938</v>
      </c>
      <c r="G168" s="26">
        <v>47.832044110683022</v>
      </c>
      <c r="H168" s="26">
        <v>21.429410266704153</v>
      </c>
      <c r="I168" s="26">
        <v>17.444877127085636</v>
      </c>
      <c r="J168" s="26">
        <v>32.118333333333332</v>
      </c>
      <c r="K168" s="26">
        <v>604.86506267670688</v>
      </c>
      <c r="L168" s="26">
        <v>8.4286058188203299</v>
      </c>
      <c r="M168" s="31">
        <v>1.3071562777022521</v>
      </c>
      <c r="N168" s="31">
        <v>0.69804293803174433</v>
      </c>
      <c r="O168" s="39" t="s">
        <v>602</v>
      </c>
      <c r="P168" s="31">
        <v>6.5090994297735048</v>
      </c>
      <c r="Q168" s="39" t="s">
        <v>602</v>
      </c>
      <c r="R168" s="31">
        <v>0</v>
      </c>
      <c r="S168" s="31">
        <v>2.211805471398677</v>
      </c>
      <c r="T168" s="31">
        <v>710.33995562158816</v>
      </c>
      <c r="U168" s="27" t="s">
        <v>602</v>
      </c>
      <c r="V168" s="39" t="s">
        <v>602</v>
      </c>
      <c r="W168" s="31">
        <v>94.520836706799159</v>
      </c>
      <c r="X168" s="26">
        <v>0</v>
      </c>
      <c r="Y168" s="26">
        <v>0.52888888888888896</v>
      </c>
      <c r="Z168" s="26">
        <v>1.8681421254263011</v>
      </c>
      <c r="AA168" s="26">
        <v>0</v>
      </c>
      <c r="AB168" s="26">
        <v>0.65061111111111103</v>
      </c>
      <c r="AC168" s="26">
        <v>3.0476421254263011</v>
      </c>
      <c r="AD168" s="31">
        <v>2367.9934514965025</v>
      </c>
      <c r="AE168" s="31">
        <v>509.55291442230225</v>
      </c>
      <c r="AF168" s="31">
        <v>123.60811898870843</v>
      </c>
      <c r="AG168" s="31">
        <v>26.444235549835042</v>
      </c>
      <c r="AH168" s="31">
        <v>221.42942434017709</v>
      </c>
      <c r="AI168" s="27" t="s">
        <v>602</v>
      </c>
      <c r="AJ168" s="27" t="s">
        <v>602</v>
      </c>
      <c r="AK168" s="27" t="s">
        <v>602</v>
      </c>
      <c r="AL168" s="27" t="s">
        <v>602</v>
      </c>
      <c r="AM168" s="27" t="s">
        <v>602</v>
      </c>
      <c r="AN168" s="26">
        <v>4.2360132455987003</v>
      </c>
      <c r="AO168" s="26">
        <v>5.0562690818782813E-2</v>
      </c>
      <c r="AP168" s="27">
        <v>0.1</v>
      </c>
      <c r="AQ168" s="27">
        <v>0</v>
      </c>
      <c r="AR168" s="27">
        <v>0</v>
      </c>
      <c r="AS168" s="27">
        <v>0</v>
      </c>
      <c r="AT168" s="27">
        <v>0</v>
      </c>
      <c r="AU168" s="27">
        <v>0.1</v>
      </c>
      <c r="AV168" s="27">
        <v>2.9</v>
      </c>
      <c r="AW168" s="27">
        <v>1.1000000000000001</v>
      </c>
      <c r="AX168" s="27">
        <v>0</v>
      </c>
      <c r="AY168" s="27">
        <v>0</v>
      </c>
      <c r="AZ168" s="27">
        <v>0.3</v>
      </c>
      <c r="BA168" s="27">
        <v>4.8</v>
      </c>
      <c r="BB168" s="27">
        <v>0.3</v>
      </c>
      <c r="BC168" s="27">
        <v>0.1</v>
      </c>
      <c r="BD168" s="27">
        <v>0</v>
      </c>
      <c r="BE168" s="27">
        <v>2.7</v>
      </c>
      <c r="BF168" s="27">
        <v>0</v>
      </c>
      <c r="BG168" s="27">
        <v>0</v>
      </c>
      <c r="BH168" s="27">
        <v>0.1</v>
      </c>
      <c r="BI168" s="27">
        <v>0.2</v>
      </c>
      <c r="BJ168" s="27">
        <v>0</v>
      </c>
      <c r="BK168" s="27">
        <v>0</v>
      </c>
      <c r="BL168" s="27">
        <v>0</v>
      </c>
      <c r="BM168" s="27">
        <v>0</v>
      </c>
      <c r="BN168" s="27">
        <v>0</v>
      </c>
      <c r="BO168" s="27">
        <v>0</v>
      </c>
      <c r="BP168" s="11" t="s">
        <v>552</v>
      </c>
      <c r="BQ168" s="11" t="s">
        <v>552</v>
      </c>
      <c r="BR168" s="11" t="s">
        <v>552</v>
      </c>
      <c r="BS168" s="11" t="s">
        <v>552</v>
      </c>
      <c r="BT168" s="11" t="s">
        <v>552</v>
      </c>
      <c r="BU168" s="11" t="s">
        <v>552</v>
      </c>
      <c r="BV168" s="11" t="s">
        <v>552</v>
      </c>
      <c r="BW168" s="11" t="s">
        <v>552</v>
      </c>
      <c r="BX168" s="11" t="s">
        <v>552</v>
      </c>
      <c r="BY168" s="11" t="s">
        <v>552</v>
      </c>
      <c r="BZ168" s="11" t="s">
        <v>552</v>
      </c>
      <c r="CA168" s="11" t="s">
        <v>552</v>
      </c>
      <c r="CB168" s="11" t="s">
        <v>552</v>
      </c>
      <c r="CC168" s="11" t="s">
        <v>552</v>
      </c>
      <c r="CD168" s="11" t="s">
        <v>552</v>
      </c>
      <c r="CE168" s="11" t="s">
        <v>552</v>
      </c>
      <c r="CF168" s="11" t="s">
        <v>552</v>
      </c>
    </row>
    <row r="169" spans="1:84" s="19" customFormat="1">
      <c r="A169" s="11">
        <v>291</v>
      </c>
      <c r="B169" s="11" t="s">
        <v>449</v>
      </c>
      <c r="C169" s="17" t="s">
        <v>228</v>
      </c>
      <c r="D169" s="17" t="s">
        <v>284</v>
      </c>
      <c r="E169" s="17">
        <v>70</v>
      </c>
      <c r="F169" s="37">
        <v>222.49380277578135</v>
      </c>
      <c r="G169" s="25">
        <v>46.803028451606828</v>
      </c>
      <c r="H169" s="25">
        <v>5.1295649999999995</v>
      </c>
      <c r="I169" s="25">
        <v>1.6403809965948917</v>
      </c>
      <c r="J169" s="25">
        <v>3.4017226281687907</v>
      </c>
      <c r="K169" s="25">
        <v>15.8745964727408</v>
      </c>
      <c r="L169" s="25">
        <v>0.55242907905748395</v>
      </c>
      <c r="M169" s="38">
        <v>5.2538888888888885E-2</v>
      </c>
      <c r="N169" s="38">
        <v>2.7422405922271364E-2</v>
      </c>
      <c r="O169" s="39" t="s">
        <v>602</v>
      </c>
      <c r="P169" s="38">
        <v>0.13964194407001754</v>
      </c>
      <c r="Q169" s="39" t="s">
        <v>602</v>
      </c>
      <c r="R169" s="38">
        <v>0.30983250620468439</v>
      </c>
      <c r="S169" s="38">
        <v>10.002787909524704</v>
      </c>
      <c r="T169" s="38">
        <v>8.8664686222518814</v>
      </c>
      <c r="U169" s="11">
        <v>0.85</v>
      </c>
      <c r="V169" s="39">
        <v>0.28999999999999998</v>
      </c>
      <c r="W169" s="38">
        <v>15.673734963790471</v>
      </c>
      <c r="X169" s="25">
        <v>21.004688560730369</v>
      </c>
      <c r="Y169" s="25">
        <v>0.65945340762901272</v>
      </c>
      <c r="Z169" s="25">
        <v>0.60573976530639329</v>
      </c>
      <c r="AA169" s="25">
        <v>7.2127222222222218E-2</v>
      </c>
      <c r="AB169" s="25">
        <v>0.10870138081452986</v>
      </c>
      <c r="AC169" s="25">
        <v>22.450710336702524</v>
      </c>
      <c r="AD169" s="31">
        <v>118.18782949384357</v>
      </c>
      <c r="AE169" s="31">
        <v>59.873231308856326</v>
      </c>
      <c r="AF169" s="31">
        <v>30.670232690062683</v>
      </c>
      <c r="AG169" s="31">
        <v>0.7953058808718827</v>
      </c>
      <c r="AH169" s="31">
        <v>71.129632162605134</v>
      </c>
      <c r="AI169" s="39">
        <v>14.46</v>
      </c>
      <c r="AJ169" s="39">
        <v>0.26</v>
      </c>
      <c r="AK169" s="31" t="s">
        <v>603</v>
      </c>
      <c r="AL169" s="39">
        <v>0.06</v>
      </c>
      <c r="AM169" s="39">
        <v>0.45</v>
      </c>
      <c r="AN169" s="26">
        <v>0.91052125748611423</v>
      </c>
      <c r="AO169" s="26">
        <v>4.1375673256489859E-2</v>
      </c>
      <c r="AP169" s="27">
        <v>0</v>
      </c>
      <c r="AQ169" s="27">
        <v>0</v>
      </c>
      <c r="AR169" s="27">
        <v>0</v>
      </c>
      <c r="AS169" s="27">
        <v>0</v>
      </c>
      <c r="AT169" s="27">
        <v>0.1</v>
      </c>
      <c r="AU169" s="27">
        <v>0.1</v>
      </c>
      <c r="AV169" s="27">
        <v>0.6</v>
      </c>
      <c r="AW169" s="27">
        <v>0.1</v>
      </c>
      <c r="AX169" s="27">
        <v>0</v>
      </c>
      <c r="AY169" s="27">
        <v>0</v>
      </c>
      <c r="AZ169" s="27">
        <v>0</v>
      </c>
      <c r="BA169" s="27">
        <v>0.5</v>
      </c>
      <c r="BB169" s="27">
        <v>0</v>
      </c>
      <c r="BC169" s="27">
        <v>0</v>
      </c>
      <c r="BD169" s="27">
        <v>0</v>
      </c>
      <c r="BE169" s="27">
        <v>0.3</v>
      </c>
      <c r="BF169" s="27">
        <v>0</v>
      </c>
      <c r="BG169" s="27">
        <v>0</v>
      </c>
      <c r="BH169" s="27">
        <v>0</v>
      </c>
      <c r="BI169" s="27">
        <v>0.1</v>
      </c>
      <c r="BJ169" s="27">
        <v>0</v>
      </c>
      <c r="BK169" s="27">
        <v>0</v>
      </c>
      <c r="BL169" s="27">
        <v>0</v>
      </c>
      <c r="BM169" s="27">
        <v>0</v>
      </c>
      <c r="BN169" s="27">
        <v>0</v>
      </c>
      <c r="BO169" s="27">
        <v>0</v>
      </c>
      <c r="BP169" s="28">
        <v>204.48</v>
      </c>
      <c r="BQ169" s="28">
        <v>181.71</v>
      </c>
      <c r="BR169" s="28">
        <v>461.1</v>
      </c>
      <c r="BS169" s="28">
        <v>25.25</v>
      </c>
      <c r="BT169" s="28">
        <v>1170.43</v>
      </c>
      <c r="BU169" s="28">
        <v>192.61</v>
      </c>
      <c r="BV169" s="28">
        <v>116.87</v>
      </c>
      <c r="BW169" s="28">
        <v>207.64</v>
      </c>
      <c r="BX169" s="28">
        <v>434.82</v>
      </c>
      <c r="BY169" s="28">
        <v>228.19</v>
      </c>
      <c r="BZ169" s="28">
        <v>56.06</v>
      </c>
      <c r="CA169" s="28">
        <v>289.37</v>
      </c>
      <c r="CB169" s="28">
        <v>350.35</v>
      </c>
      <c r="CC169" s="28">
        <v>307.55</v>
      </c>
      <c r="CD169" s="28">
        <v>194.18</v>
      </c>
      <c r="CE169" s="28">
        <v>61.82</v>
      </c>
      <c r="CF169" s="28">
        <v>247.69</v>
      </c>
    </row>
    <row r="170" spans="1:84" s="19" customFormat="1">
      <c r="A170" s="11">
        <v>38</v>
      </c>
      <c r="B170" s="11" t="s">
        <v>604</v>
      </c>
      <c r="C170" s="11" t="s">
        <v>611</v>
      </c>
      <c r="D170" s="11" t="s">
        <v>653</v>
      </c>
      <c r="E170" s="11">
        <v>700</v>
      </c>
      <c r="F170" s="30">
        <v>221</v>
      </c>
      <c r="G170" s="27">
        <v>34.6</v>
      </c>
      <c r="H170" s="27">
        <v>8.3000000000000007</v>
      </c>
      <c r="I170" s="27">
        <v>5.5</v>
      </c>
      <c r="J170" s="11">
        <v>5.0999999999999996</v>
      </c>
      <c r="K170" s="11">
        <v>644.70000000000005</v>
      </c>
      <c r="L170" s="27">
        <v>6.8</v>
      </c>
      <c r="M170" s="39">
        <v>0.55000000000000004</v>
      </c>
      <c r="N170" s="39">
        <v>0.15</v>
      </c>
      <c r="O170" s="39">
        <v>1.46</v>
      </c>
      <c r="P170" s="39">
        <v>0.83</v>
      </c>
      <c r="Q170" s="39">
        <v>66.290000000000006</v>
      </c>
      <c r="R170" s="39">
        <v>7.24</v>
      </c>
      <c r="S170" s="39">
        <v>0</v>
      </c>
      <c r="T170" s="39">
        <v>96.67</v>
      </c>
      <c r="U170" s="11">
        <v>0.63</v>
      </c>
      <c r="V170" s="39">
        <v>0.03</v>
      </c>
      <c r="W170" s="39">
        <v>5.46</v>
      </c>
      <c r="X170" s="11">
        <v>0.8</v>
      </c>
      <c r="Y170" s="27">
        <v>2</v>
      </c>
      <c r="Z170" s="27">
        <v>2.4</v>
      </c>
      <c r="AA170" s="27">
        <v>0</v>
      </c>
      <c r="AB170" s="27">
        <v>0</v>
      </c>
      <c r="AC170" s="27">
        <v>5.2</v>
      </c>
      <c r="AD170" s="39">
        <v>1712.29</v>
      </c>
      <c r="AE170" s="39">
        <v>1138.53</v>
      </c>
      <c r="AF170" s="39">
        <v>115.56</v>
      </c>
      <c r="AG170" s="39">
        <v>2.2599999999999998</v>
      </c>
      <c r="AH170" s="39">
        <v>159.83000000000001</v>
      </c>
      <c r="AI170" s="39">
        <v>90.16</v>
      </c>
      <c r="AJ170" s="39">
        <v>0.5</v>
      </c>
      <c r="AK170" s="39">
        <v>0.03</v>
      </c>
      <c r="AL170" s="39">
        <v>0.27</v>
      </c>
      <c r="AM170" s="39">
        <v>1.31</v>
      </c>
      <c r="AN170" s="27">
        <v>0.2</v>
      </c>
      <c r="AO170" s="27">
        <v>0</v>
      </c>
      <c r="AP170" s="27">
        <v>0</v>
      </c>
      <c r="AQ170" s="27">
        <v>0</v>
      </c>
      <c r="AR170" s="27">
        <v>0</v>
      </c>
      <c r="AS170" s="27">
        <v>0</v>
      </c>
      <c r="AT170" s="27">
        <v>0</v>
      </c>
      <c r="AU170" s="27">
        <v>0</v>
      </c>
      <c r="AV170" s="27">
        <v>0.2</v>
      </c>
      <c r="AW170" s="27">
        <v>0.1</v>
      </c>
      <c r="AX170" s="27">
        <v>0</v>
      </c>
      <c r="AY170" s="27">
        <v>0</v>
      </c>
      <c r="AZ170" s="27">
        <v>0</v>
      </c>
      <c r="BA170" s="27">
        <v>0.2</v>
      </c>
      <c r="BB170" s="27">
        <v>0</v>
      </c>
      <c r="BC170" s="27">
        <v>0</v>
      </c>
      <c r="BD170" s="27">
        <v>0</v>
      </c>
      <c r="BE170" s="27">
        <v>0.3</v>
      </c>
      <c r="BF170" s="27">
        <v>0</v>
      </c>
      <c r="BG170" s="27">
        <v>0</v>
      </c>
      <c r="BH170" s="27">
        <v>0</v>
      </c>
      <c r="BI170" s="27">
        <v>0.1</v>
      </c>
      <c r="BJ170" s="27">
        <v>0</v>
      </c>
      <c r="BK170" s="27">
        <v>0</v>
      </c>
      <c r="BL170" s="27">
        <v>0</v>
      </c>
      <c r="BM170" s="27">
        <v>0</v>
      </c>
      <c r="BN170" s="27">
        <v>0</v>
      </c>
      <c r="BO170" s="27">
        <v>0</v>
      </c>
      <c r="BP170" s="28">
        <v>287.39999999999998</v>
      </c>
      <c r="BQ170" s="28">
        <v>424.47</v>
      </c>
      <c r="BR170" s="28">
        <v>1235.76</v>
      </c>
      <c r="BS170" s="28">
        <v>104.7</v>
      </c>
      <c r="BT170" s="28">
        <v>2044.82</v>
      </c>
      <c r="BU170" s="28">
        <v>274.7</v>
      </c>
      <c r="BV170" s="28">
        <v>124.01</v>
      </c>
      <c r="BW170" s="28">
        <v>212.12</v>
      </c>
      <c r="BX170" s="28">
        <v>400.75</v>
      </c>
      <c r="BY170" s="28">
        <v>407.65</v>
      </c>
      <c r="BZ170" s="28">
        <v>100.75</v>
      </c>
      <c r="CA170" s="28">
        <v>269.94</v>
      </c>
      <c r="CB170" s="28">
        <v>264.73</v>
      </c>
      <c r="CC170" s="28">
        <v>266.66000000000003</v>
      </c>
      <c r="CD170" s="28">
        <v>272.60000000000002</v>
      </c>
      <c r="CE170" s="28">
        <v>196.36</v>
      </c>
      <c r="CF170" s="28">
        <v>310.76</v>
      </c>
    </row>
    <row r="171" spans="1:84" s="19" customFormat="1">
      <c r="A171" s="11">
        <v>39</v>
      </c>
      <c r="B171" s="11" t="s">
        <v>455</v>
      </c>
      <c r="C171" s="11" t="s">
        <v>499</v>
      </c>
      <c r="D171" s="11" t="s">
        <v>533</v>
      </c>
      <c r="E171" s="11">
        <v>500</v>
      </c>
      <c r="F171" s="30">
        <v>119</v>
      </c>
      <c r="G171" s="27">
        <v>13.4</v>
      </c>
      <c r="H171" s="27">
        <v>10</v>
      </c>
      <c r="I171" s="27">
        <v>2.8</v>
      </c>
      <c r="J171" s="11">
        <v>9.6</v>
      </c>
      <c r="K171" s="11">
        <v>468.8</v>
      </c>
      <c r="L171" s="27">
        <v>4.9000000000000004</v>
      </c>
      <c r="M171" s="39">
        <v>0.18</v>
      </c>
      <c r="N171" s="39">
        <v>0.14000000000000001</v>
      </c>
      <c r="O171" s="39" t="s">
        <v>555</v>
      </c>
      <c r="P171" s="39">
        <v>2</v>
      </c>
      <c r="Q171" s="39">
        <v>33.090000000000003</v>
      </c>
      <c r="R171" s="39">
        <v>3.01</v>
      </c>
      <c r="S171" s="39">
        <v>0</v>
      </c>
      <c r="T171" s="39">
        <v>3641.85</v>
      </c>
      <c r="U171" s="11">
        <v>1.68</v>
      </c>
      <c r="V171" s="39">
        <v>0</v>
      </c>
      <c r="W171" s="39">
        <v>6.62</v>
      </c>
      <c r="X171" s="11">
        <v>0.1</v>
      </c>
      <c r="Y171" s="27">
        <v>0</v>
      </c>
      <c r="Z171" s="27">
        <v>0</v>
      </c>
      <c r="AA171" s="27">
        <v>0</v>
      </c>
      <c r="AB171" s="27">
        <v>0.2</v>
      </c>
      <c r="AC171" s="27">
        <v>0.4</v>
      </c>
      <c r="AD171" s="39">
        <v>1420.3</v>
      </c>
      <c r="AE171" s="39">
        <v>330.05</v>
      </c>
      <c r="AF171" s="39">
        <v>125.77</v>
      </c>
      <c r="AG171" s="39">
        <v>17.57</v>
      </c>
      <c r="AH171" s="39">
        <v>101.15</v>
      </c>
      <c r="AI171" s="39">
        <v>170.21</v>
      </c>
      <c r="AJ171" s="39">
        <v>0.39</v>
      </c>
      <c r="AK171" s="39">
        <v>48.76</v>
      </c>
      <c r="AL171" s="39">
        <v>0.22</v>
      </c>
      <c r="AM171" s="39">
        <v>4.8099999999999996</v>
      </c>
      <c r="AN171" s="27">
        <v>0.6</v>
      </c>
      <c r="AO171" s="27">
        <v>0.1</v>
      </c>
      <c r="AP171" s="27">
        <v>0</v>
      </c>
      <c r="AQ171" s="27">
        <v>0</v>
      </c>
      <c r="AR171" s="27">
        <v>0</v>
      </c>
      <c r="AS171" s="27">
        <v>0</v>
      </c>
      <c r="AT171" s="27">
        <v>0</v>
      </c>
      <c r="AU171" s="27">
        <v>8.3857385180342355E-3</v>
      </c>
      <c r="AV171" s="27">
        <v>0.40360156427116678</v>
      </c>
      <c r="AW171" s="27">
        <v>0.14365034398931642</v>
      </c>
      <c r="AX171" s="27">
        <v>1.4839299099821002E-2</v>
      </c>
      <c r="AY171" s="27">
        <v>0</v>
      </c>
      <c r="AZ171" s="27">
        <v>1.0294295529860997E-2</v>
      </c>
      <c r="BA171" s="27">
        <v>0.99672397913062716</v>
      </c>
      <c r="BB171" s="27">
        <v>5.9946840888226743E-2</v>
      </c>
      <c r="BC171" s="27">
        <v>6.5112064803436176E-3</v>
      </c>
      <c r="BD171" s="27">
        <v>7.8600625043972597E-2</v>
      </c>
      <c r="BE171" s="27">
        <v>1.1287502906152425</v>
      </c>
      <c r="BF171" s="27">
        <v>0</v>
      </c>
      <c r="BG171" s="27">
        <v>0</v>
      </c>
      <c r="BH171" s="27">
        <v>0</v>
      </c>
      <c r="BI171" s="27">
        <v>0.14170551314046315</v>
      </c>
      <c r="BJ171" s="27">
        <v>1.5603935954727449E-2</v>
      </c>
      <c r="BK171" s="27">
        <v>1.0648661357747686E-2</v>
      </c>
      <c r="BL171" s="27">
        <v>3.557213530976109E-2</v>
      </c>
      <c r="BM171" s="27">
        <v>0</v>
      </c>
      <c r="BN171" s="27">
        <v>0.10553275253456028</v>
      </c>
      <c r="BO171" s="27">
        <v>0</v>
      </c>
      <c r="BP171" s="28">
        <v>710.57167209340082</v>
      </c>
      <c r="BQ171" s="28">
        <v>742.75138473622337</v>
      </c>
      <c r="BR171" s="28">
        <v>1023.4586980481732</v>
      </c>
      <c r="BS171" s="28">
        <v>116.93293418333761</v>
      </c>
      <c r="BT171" s="28">
        <v>1806.2628994349516</v>
      </c>
      <c r="BU171" s="28">
        <v>549.97298478924813</v>
      </c>
      <c r="BV171" s="28">
        <v>162.00908959206703</v>
      </c>
      <c r="BW171" s="28">
        <v>344.74173288127417</v>
      </c>
      <c r="BX171" s="28">
        <v>747.65085186784336</v>
      </c>
      <c r="BY171" s="28">
        <v>621.15030995416669</v>
      </c>
      <c r="BZ171" s="28">
        <v>214.26089089088862</v>
      </c>
      <c r="CA171" s="28">
        <v>445.1246897552054</v>
      </c>
      <c r="CB171" s="28">
        <v>500.44806507522617</v>
      </c>
      <c r="CC171" s="28">
        <v>471.94978498336104</v>
      </c>
      <c r="CD171" s="28">
        <v>462.47032132967945</v>
      </c>
      <c r="CE171" s="28">
        <v>326.94311446960194</v>
      </c>
      <c r="CF171" s="28">
        <v>466.57160523815378</v>
      </c>
    </row>
    <row r="172" spans="1:84" s="19" customFormat="1">
      <c r="A172" s="11">
        <v>321</v>
      </c>
      <c r="B172" s="11" t="s">
        <v>449</v>
      </c>
      <c r="C172" s="17" t="s">
        <v>236</v>
      </c>
      <c r="D172" s="17" t="s">
        <v>285</v>
      </c>
      <c r="E172" s="17">
        <v>30</v>
      </c>
      <c r="F172" s="37">
        <v>72.878726089409184</v>
      </c>
      <c r="G172" s="25">
        <v>17.432265229552591</v>
      </c>
      <c r="H172" s="25">
        <v>0.49610166666666672</v>
      </c>
      <c r="I172" s="25">
        <v>0.12947316717023907</v>
      </c>
      <c r="J172" s="25">
        <v>1.1693750580243241</v>
      </c>
      <c r="K172" s="25">
        <v>10.935901692357554</v>
      </c>
      <c r="L172" s="25">
        <v>1.0062582442529491</v>
      </c>
      <c r="M172" s="38">
        <v>2.3818898239644566E-2</v>
      </c>
      <c r="N172" s="38">
        <v>1.0849100945622678E-2</v>
      </c>
      <c r="O172" s="39" t="s">
        <v>602</v>
      </c>
      <c r="P172" s="38">
        <v>0.87690637093722801</v>
      </c>
      <c r="Q172" s="39" t="s">
        <v>602</v>
      </c>
      <c r="R172" s="38">
        <v>0</v>
      </c>
      <c r="S172" s="38">
        <v>0</v>
      </c>
      <c r="T172" s="38">
        <v>148.83574852326799</v>
      </c>
      <c r="U172" s="11">
        <v>0.93</v>
      </c>
      <c r="V172" s="39">
        <v>0.01</v>
      </c>
      <c r="W172" s="38">
        <v>0</v>
      </c>
      <c r="X172" s="25">
        <v>0.16991574461000719</v>
      </c>
      <c r="Y172" s="25">
        <v>5.3192277254492115</v>
      </c>
      <c r="Z172" s="25">
        <v>4.7812138883976489</v>
      </c>
      <c r="AA172" s="25">
        <v>0</v>
      </c>
      <c r="AB172" s="25">
        <v>1.1775210605152839</v>
      </c>
      <c r="AC172" s="25">
        <v>11.447878418972152</v>
      </c>
      <c r="AD172" s="31">
        <v>337.85966929277464</v>
      </c>
      <c r="AE172" s="31">
        <v>69.599231602413298</v>
      </c>
      <c r="AF172" s="31">
        <v>8.959720598739942</v>
      </c>
      <c r="AG172" s="31">
        <v>0.30911890378584722</v>
      </c>
      <c r="AH172" s="31">
        <v>10.455251993098253</v>
      </c>
      <c r="AI172" s="39">
        <v>8.52</v>
      </c>
      <c r="AJ172" s="39">
        <v>0.08</v>
      </c>
      <c r="AK172" s="31" t="s">
        <v>603</v>
      </c>
      <c r="AL172" s="39">
        <v>0.02</v>
      </c>
      <c r="AM172" s="39">
        <v>0.09</v>
      </c>
      <c r="AN172" s="26">
        <v>2.2934936463491352E-2</v>
      </c>
      <c r="AO172" s="26">
        <v>5.3913685289700776E-5</v>
      </c>
      <c r="AP172" s="27">
        <v>0</v>
      </c>
      <c r="AQ172" s="27">
        <v>0</v>
      </c>
      <c r="AR172" s="27">
        <v>0</v>
      </c>
      <c r="AS172" s="27">
        <v>0</v>
      </c>
      <c r="AT172" s="27">
        <v>0</v>
      </c>
      <c r="AU172" s="27">
        <v>0</v>
      </c>
      <c r="AV172" s="27">
        <v>0</v>
      </c>
      <c r="AW172" s="27">
        <v>0</v>
      </c>
      <c r="AX172" s="27">
        <v>0</v>
      </c>
      <c r="AY172" s="27">
        <v>0</v>
      </c>
      <c r="AZ172" s="27">
        <v>0</v>
      </c>
      <c r="BA172" s="27">
        <v>0</v>
      </c>
      <c r="BB172" s="27">
        <v>0</v>
      </c>
      <c r="BC172" s="27">
        <v>0</v>
      </c>
      <c r="BD172" s="27">
        <v>0</v>
      </c>
      <c r="BE172" s="27">
        <v>0.1</v>
      </c>
      <c r="BF172" s="27">
        <v>0</v>
      </c>
      <c r="BG172" s="27">
        <v>0</v>
      </c>
      <c r="BH172" s="27">
        <v>0</v>
      </c>
      <c r="BI172" s="27">
        <v>0</v>
      </c>
      <c r="BJ172" s="27">
        <v>0</v>
      </c>
      <c r="BK172" s="27">
        <v>0</v>
      </c>
      <c r="BL172" s="27">
        <v>0</v>
      </c>
      <c r="BM172" s="27">
        <v>0</v>
      </c>
      <c r="BN172" s="27">
        <v>0</v>
      </c>
      <c r="BO172" s="27">
        <v>0</v>
      </c>
      <c r="BP172" s="28">
        <v>18.07</v>
      </c>
      <c r="BQ172" s="28">
        <v>15.19</v>
      </c>
      <c r="BR172" s="28">
        <v>57.44</v>
      </c>
      <c r="BS172" s="28">
        <v>2.0299999999999998</v>
      </c>
      <c r="BT172" s="28">
        <v>88.07</v>
      </c>
      <c r="BU172" s="28">
        <v>17.12</v>
      </c>
      <c r="BV172" s="28">
        <v>7.68</v>
      </c>
      <c r="BW172" s="28">
        <v>12.19</v>
      </c>
      <c r="BX172" s="28">
        <v>26.31</v>
      </c>
      <c r="BY172" s="28">
        <v>17.46</v>
      </c>
      <c r="BZ172" s="28">
        <v>2.89</v>
      </c>
      <c r="CA172" s="28">
        <v>16.14</v>
      </c>
      <c r="CB172" s="28">
        <v>28.08</v>
      </c>
      <c r="CC172" s="28">
        <v>17.52</v>
      </c>
      <c r="CD172" s="28">
        <v>14.06</v>
      </c>
      <c r="CE172" s="28">
        <v>4.63</v>
      </c>
      <c r="CF172" s="28">
        <v>15.73</v>
      </c>
    </row>
    <row r="173" spans="1:84" s="19" customFormat="1">
      <c r="A173" s="11">
        <v>410</v>
      </c>
      <c r="B173" s="11" t="s">
        <v>455</v>
      </c>
      <c r="C173" s="11" t="s">
        <v>500</v>
      </c>
      <c r="D173" s="11" t="s">
        <v>528</v>
      </c>
      <c r="E173" s="11">
        <v>300</v>
      </c>
      <c r="F173" s="30">
        <v>517.44000000000005</v>
      </c>
      <c r="G173" s="27">
        <v>23.7</v>
      </c>
      <c r="H173" s="27">
        <v>61.3</v>
      </c>
      <c r="I173" s="27">
        <v>19.7</v>
      </c>
      <c r="J173" s="11">
        <v>8.5</v>
      </c>
      <c r="K173" s="11">
        <v>190.6</v>
      </c>
      <c r="L173" s="27">
        <v>4.7</v>
      </c>
      <c r="M173" s="39">
        <v>0.44</v>
      </c>
      <c r="N173" s="39">
        <v>0.65</v>
      </c>
      <c r="O173" s="39" t="s">
        <v>552</v>
      </c>
      <c r="P173" s="39">
        <v>2.39</v>
      </c>
      <c r="Q173" s="39">
        <v>33.950000000000003</v>
      </c>
      <c r="R173" s="39">
        <v>1.4</v>
      </c>
      <c r="S173" s="39">
        <v>0</v>
      </c>
      <c r="T173" s="39">
        <v>1919.6</v>
      </c>
      <c r="U173" s="11">
        <v>5.47</v>
      </c>
      <c r="V173" s="39">
        <v>0.1</v>
      </c>
      <c r="W173" s="39">
        <v>163.29</v>
      </c>
      <c r="X173" s="11">
        <v>8.1999999999999993</v>
      </c>
      <c r="Y173" s="27">
        <v>0.5</v>
      </c>
      <c r="Z173" s="27">
        <v>1.6</v>
      </c>
      <c r="AA173" s="27">
        <v>0</v>
      </c>
      <c r="AB173" s="27">
        <v>0.4</v>
      </c>
      <c r="AC173" s="27">
        <v>10.7</v>
      </c>
      <c r="AD173" s="39">
        <v>1138.51</v>
      </c>
      <c r="AE173" s="39">
        <v>1084.6300000000001</v>
      </c>
      <c r="AF173" s="39">
        <v>63.61</v>
      </c>
      <c r="AG173" s="39">
        <v>5.22</v>
      </c>
      <c r="AH173" s="39">
        <v>419.65</v>
      </c>
      <c r="AI173" s="39">
        <v>70.47</v>
      </c>
      <c r="AJ173" s="39">
        <v>0.25</v>
      </c>
      <c r="AK173" s="39">
        <v>54.03</v>
      </c>
      <c r="AL173" s="39">
        <v>0.34</v>
      </c>
      <c r="AM173" s="39">
        <v>16.920000000000002</v>
      </c>
      <c r="AN173" s="27">
        <v>8</v>
      </c>
      <c r="AO173" s="27">
        <v>0.5</v>
      </c>
      <c r="AP173" s="27">
        <v>0</v>
      </c>
      <c r="AQ173" s="27">
        <v>0</v>
      </c>
      <c r="AR173" s="27">
        <v>0</v>
      </c>
      <c r="AS173" s="27">
        <v>1.1523811844247629E-2</v>
      </c>
      <c r="AT173" s="27">
        <v>1.8701893678224155E-2</v>
      </c>
      <c r="AU173" s="27">
        <v>0.47177173942420564</v>
      </c>
      <c r="AV173" s="27">
        <v>4.2502244057021672</v>
      </c>
      <c r="AW173" s="27">
        <v>3.1997414060721674</v>
      </c>
      <c r="AX173" s="27">
        <v>2.66375123718053E-2</v>
      </c>
      <c r="AY173" s="27">
        <v>7.2439718678877218E-2</v>
      </c>
      <c r="AZ173" s="27">
        <v>0.41094123382416081</v>
      </c>
      <c r="BA173" s="27">
        <v>7.7844488137721768E-2</v>
      </c>
      <c r="BB173" s="27">
        <v>0.20750467146859702</v>
      </c>
      <c r="BC173" s="27">
        <v>3.1473481712198444E-2</v>
      </c>
      <c r="BD173" s="27">
        <v>7.5033078145219229E-3</v>
      </c>
      <c r="BE173" s="27">
        <v>0.90426141974595065</v>
      </c>
      <c r="BF173" s="27">
        <v>0</v>
      </c>
      <c r="BG173" s="27">
        <v>3.8011716659363412E-2</v>
      </c>
      <c r="BH173" s="27">
        <v>7.6973755226144774E-2</v>
      </c>
      <c r="BI173" s="27">
        <v>0.12355706727980209</v>
      </c>
      <c r="BJ173" s="27">
        <v>1.6934050555272018E-2</v>
      </c>
      <c r="BK173" s="27">
        <v>5.402658642612472E-2</v>
      </c>
      <c r="BL173" s="27">
        <v>0</v>
      </c>
      <c r="BM173" s="27">
        <v>0.33757575943993934</v>
      </c>
      <c r="BN173" s="27">
        <v>0.11960127331142849</v>
      </c>
      <c r="BO173" s="27">
        <v>1.361483630938971E-2</v>
      </c>
      <c r="BP173" s="28">
        <v>3782.9787964795632</v>
      </c>
      <c r="BQ173" s="28">
        <v>4209.7746214109884</v>
      </c>
      <c r="BR173" s="28">
        <v>5365.8754886321931</v>
      </c>
      <c r="BS173" s="28">
        <v>554.84838911881945</v>
      </c>
      <c r="BT173" s="28">
        <v>11259.46168904405</v>
      </c>
      <c r="BU173" s="28">
        <v>3564.8123543837532</v>
      </c>
      <c r="BV173" s="28">
        <v>1491.3758436172996</v>
      </c>
      <c r="BW173" s="28">
        <v>2210.595786473169</v>
      </c>
      <c r="BX173" s="28">
        <v>4592.8105971860459</v>
      </c>
      <c r="BY173" s="28">
        <v>4880.0816247294806</v>
      </c>
      <c r="BZ173" s="28">
        <v>1327.7689374742622</v>
      </c>
      <c r="CA173" s="28">
        <v>2431.0038184071846</v>
      </c>
      <c r="CB173" s="28">
        <v>2734.5571065968206</v>
      </c>
      <c r="CC173" s="28">
        <v>2434.4284958950429</v>
      </c>
      <c r="CD173" s="28">
        <v>2584.840118298303</v>
      </c>
      <c r="CE173" s="28">
        <v>1883.6662991304638</v>
      </c>
      <c r="CF173" s="28">
        <v>2518.9414181754291</v>
      </c>
    </row>
    <row r="174" spans="1:84" s="19" customFormat="1">
      <c r="A174" s="11">
        <v>483</v>
      </c>
      <c r="B174" s="11" t="s">
        <v>450</v>
      </c>
      <c r="C174" s="16" t="s">
        <v>358</v>
      </c>
      <c r="D174" s="16" t="s">
        <v>368</v>
      </c>
      <c r="E174" s="16">
        <v>30</v>
      </c>
      <c r="F174" s="36">
        <v>123.86103576418637</v>
      </c>
      <c r="G174" s="26">
        <v>19.832591293568523</v>
      </c>
      <c r="H174" s="26">
        <v>2.2537703261718751</v>
      </c>
      <c r="I174" s="26">
        <v>3.9461765872471957</v>
      </c>
      <c r="J174" s="26">
        <v>0.82503374728147971</v>
      </c>
      <c r="K174" s="26">
        <v>3.7775757491870849</v>
      </c>
      <c r="L174" s="26">
        <v>0.18988604382531901</v>
      </c>
      <c r="M174" s="31">
        <v>2.0842871368433387E-2</v>
      </c>
      <c r="N174" s="31">
        <v>3.4689046659142557E-3</v>
      </c>
      <c r="O174" s="31" t="s">
        <v>603</v>
      </c>
      <c r="P174" s="31">
        <v>0</v>
      </c>
      <c r="Q174" s="39">
        <v>3.28</v>
      </c>
      <c r="R174" s="31">
        <v>0</v>
      </c>
      <c r="S174" s="31">
        <v>0.75712413365157372</v>
      </c>
      <c r="T174" s="31">
        <v>0</v>
      </c>
      <c r="U174" s="11">
        <v>1.17</v>
      </c>
      <c r="V174" s="39">
        <v>0.43</v>
      </c>
      <c r="W174" s="31">
        <v>10.025421627912307</v>
      </c>
      <c r="X174" s="26">
        <v>2.1913120552535581</v>
      </c>
      <c r="Y174" s="26">
        <v>0.65852933590176588</v>
      </c>
      <c r="Z174" s="26">
        <v>0.47613331145156262</v>
      </c>
      <c r="AA174" s="26">
        <v>0</v>
      </c>
      <c r="AB174" s="26">
        <v>1.6009979916019035</v>
      </c>
      <c r="AC174" s="26">
        <v>4.9269726942087892</v>
      </c>
      <c r="AD174" s="31">
        <v>29.832107562665499</v>
      </c>
      <c r="AE174" s="31">
        <v>32.001193002279436</v>
      </c>
      <c r="AF174" s="31">
        <v>10.043477946913802</v>
      </c>
      <c r="AG174" s="31">
        <v>0.20201293659016539</v>
      </c>
      <c r="AH174" s="31">
        <v>22.985879085149307</v>
      </c>
      <c r="AI174" s="39">
        <v>7.12</v>
      </c>
      <c r="AJ174" s="39">
        <v>0.17</v>
      </c>
      <c r="AK174" s="39">
        <v>4.1900000000000004</v>
      </c>
      <c r="AL174" s="39">
        <v>0.03</v>
      </c>
      <c r="AM174" s="39">
        <v>0.16</v>
      </c>
      <c r="AN174" s="26">
        <v>0.70380888090933202</v>
      </c>
      <c r="AO174" s="26">
        <v>3.0422048612697285E-2</v>
      </c>
      <c r="AP174" s="27">
        <v>0</v>
      </c>
      <c r="AQ174" s="27">
        <v>0</v>
      </c>
      <c r="AR174" s="27">
        <v>0</v>
      </c>
      <c r="AS174" s="27">
        <v>0</v>
      </c>
      <c r="AT174" s="27">
        <v>0</v>
      </c>
      <c r="AU174" s="27">
        <v>0</v>
      </c>
      <c r="AV174" s="27">
        <v>0.5</v>
      </c>
      <c r="AW174" s="27">
        <v>0.1</v>
      </c>
      <c r="AX174" s="27">
        <v>0</v>
      </c>
      <c r="AY174" s="27">
        <v>0</v>
      </c>
      <c r="AZ174" s="27">
        <v>0</v>
      </c>
      <c r="BA174" s="27">
        <v>1.1000000000000001</v>
      </c>
      <c r="BB174" s="27">
        <v>0</v>
      </c>
      <c r="BC174" s="27">
        <v>0.2</v>
      </c>
      <c r="BD174" s="27">
        <v>0</v>
      </c>
      <c r="BE174" s="27">
        <v>1.8</v>
      </c>
      <c r="BF174" s="27">
        <v>0</v>
      </c>
      <c r="BG174" s="27">
        <v>0</v>
      </c>
      <c r="BH174" s="27">
        <v>0</v>
      </c>
      <c r="BI174" s="27">
        <v>0.2</v>
      </c>
      <c r="BJ174" s="27">
        <v>0</v>
      </c>
      <c r="BK174" s="27">
        <v>0</v>
      </c>
      <c r="BL174" s="27">
        <v>0</v>
      </c>
      <c r="BM174" s="27">
        <v>0</v>
      </c>
      <c r="BN174" s="27">
        <v>0</v>
      </c>
      <c r="BO174" s="27">
        <v>0</v>
      </c>
      <c r="BP174" s="28">
        <v>77.14</v>
      </c>
      <c r="BQ174" s="28">
        <v>88.38</v>
      </c>
      <c r="BR174" s="28">
        <v>108.9</v>
      </c>
      <c r="BS174" s="28">
        <v>38.700000000000003</v>
      </c>
      <c r="BT174" s="28">
        <v>773.53</v>
      </c>
      <c r="BU174" s="28">
        <v>2.4500000000000002</v>
      </c>
      <c r="BV174" s="28">
        <v>46.15</v>
      </c>
      <c r="BW174" s="28">
        <v>73.94</v>
      </c>
      <c r="BX174" s="28">
        <v>166.42</v>
      </c>
      <c r="BY174" s="28">
        <v>46.35</v>
      </c>
      <c r="BZ174" s="28">
        <v>29.59</v>
      </c>
      <c r="CA174" s="28">
        <v>113.58</v>
      </c>
      <c r="CB174" s="28">
        <v>241.15</v>
      </c>
      <c r="CC174" s="28">
        <v>119.72</v>
      </c>
      <c r="CD174" s="28">
        <v>66.69</v>
      </c>
      <c r="CE174" s="28">
        <v>44.79</v>
      </c>
      <c r="CF174" s="28">
        <v>93.08</v>
      </c>
    </row>
    <row r="175" spans="1:84" s="19" customFormat="1">
      <c r="A175" s="11">
        <v>273</v>
      </c>
      <c r="B175" s="29" t="s">
        <v>448</v>
      </c>
      <c r="C175" s="11" t="s">
        <v>426</v>
      </c>
      <c r="D175" s="11" t="s">
        <v>283</v>
      </c>
      <c r="E175" s="30">
        <v>150</v>
      </c>
      <c r="F175" s="36">
        <v>108</v>
      </c>
      <c r="G175" s="26">
        <v>7.6</v>
      </c>
      <c r="H175" s="26">
        <v>3.5</v>
      </c>
      <c r="I175" s="26">
        <v>7</v>
      </c>
      <c r="J175" s="26">
        <v>5.3</v>
      </c>
      <c r="K175" s="26">
        <v>129.1</v>
      </c>
      <c r="L175" s="26">
        <v>2.8</v>
      </c>
      <c r="M175" s="31">
        <v>0.14000000000000001</v>
      </c>
      <c r="N175" s="31">
        <v>7.0000000000000007E-2</v>
      </c>
      <c r="O175" s="39">
        <f>'100g당'!P276*'100g당'!E276/100</f>
        <v>7.0000000000000021E-2</v>
      </c>
      <c r="P175" s="31">
        <v>1.1399999999999999</v>
      </c>
      <c r="Q175" s="39">
        <v>21.76</v>
      </c>
      <c r="R175" s="31">
        <v>1.87</v>
      </c>
      <c r="S175" s="31">
        <v>0</v>
      </c>
      <c r="T175" s="31">
        <v>1982.19</v>
      </c>
      <c r="U175" s="11">
        <v>5.23</v>
      </c>
      <c r="V175" s="39">
        <v>0.01</v>
      </c>
      <c r="W175" s="31">
        <v>0</v>
      </c>
      <c r="X175" s="26">
        <v>0</v>
      </c>
      <c r="Y175" s="26">
        <v>1.1000000000000001</v>
      </c>
      <c r="Z175" s="26">
        <v>0.6</v>
      </c>
      <c r="AA175" s="26">
        <v>0</v>
      </c>
      <c r="AB175" s="26">
        <v>0.1</v>
      </c>
      <c r="AC175" s="26">
        <v>1.8</v>
      </c>
      <c r="AD175" s="31">
        <v>718.63</v>
      </c>
      <c r="AE175" s="31">
        <v>268.64</v>
      </c>
      <c r="AF175" s="31">
        <v>107.48</v>
      </c>
      <c r="AG175" s="31">
        <v>1.06</v>
      </c>
      <c r="AH175" s="31">
        <v>81.569999999999993</v>
      </c>
      <c r="AI175" s="39">
        <v>42.93</v>
      </c>
      <c r="AJ175" s="39">
        <v>0.46</v>
      </c>
      <c r="AK175" s="31">
        <v>9.9600000000000009</v>
      </c>
      <c r="AL175" s="39">
        <v>0.17</v>
      </c>
      <c r="AM175" s="39">
        <v>0.59</v>
      </c>
      <c r="AN175" s="26">
        <v>0.8</v>
      </c>
      <c r="AO175" s="26">
        <v>0</v>
      </c>
      <c r="AP175" s="27">
        <v>0</v>
      </c>
      <c r="AQ175" s="27">
        <v>0</v>
      </c>
      <c r="AR175" s="27">
        <v>0</v>
      </c>
      <c r="AS175" s="27">
        <v>0</v>
      </c>
      <c r="AT175" s="27">
        <v>0</v>
      </c>
      <c r="AU175" s="27">
        <v>0</v>
      </c>
      <c r="AV175" s="27">
        <v>0.5</v>
      </c>
      <c r="AW175" s="27">
        <v>0.2</v>
      </c>
      <c r="AX175" s="27">
        <v>0</v>
      </c>
      <c r="AY175" s="27">
        <v>0</v>
      </c>
      <c r="AZ175" s="27">
        <v>0</v>
      </c>
      <c r="BA175" s="27">
        <v>1.3</v>
      </c>
      <c r="BB175" s="27">
        <v>0.1</v>
      </c>
      <c r="BC175" s="27">
        <v>0</v>
      </c>
      <c r="BD175" s="27">
        <v>0</v>
      </c>
      <c r="BE175" s="27">
        <v>2.1</v>
      </c>
      <c r="BF175" s="27">
        <v>0</v>
      </c>
      <c r="BG175" s="27">
        <v>0</v>
      </c>
      <c r="BH175" s="27">
        <v>0</v>
      </c>
      <c r="BI175" s="27">
        <v>1.4</v>
      </c>
      <c r="BJ175" s="27">
        <v>0</v>
      </c>
      <c r="BK175" s="27">
        <v>0</v>
      </c>
      <c r="BL175" s="27">
        <v>0</v>
      </c>
      <c r="BM175" s="27">
        <v>0</v>
      </c>
      <c r="BN175" s="27">
        <v>0</v>
      </c>
      <c r="BO175" s="27">
        <v>0</v>
      </c>
      <c r="BP175" s="28">
        <v>167.66</v>
      </c>
      <c r="BQ175" s="28">
        <v>243.56</v>
      </c>
      <c r="BR175" s="28">
        <v>335.6</v>
      </c>
      <c r="BS175" s="28">
        <v>24</v>
      </c>
      <c r="BT175" s="28">
        <v>769.11</v>
      </c>
      <c r="BU175" s="28">
        <v>161.57</v>
      </c>
      <c r="BV175" s="28">
        <v>74.47</v>
      </c>
      <c r="BW175" s="28">
        <v>117.24</v>
      </c>
      <c r="BX175" s="28">
        <v>235.19</v>
      </c>
      <c r="BY175" s="28">
        <v>180.58</v>
      </c>
      <c r="BZ175" s="28">
        <v>40.450000000000003</v>
      </c>
      <c r="CA175" s="28">
        <v>156.56</v>
      </c>
      <c r="CB175" s="28">
        <v>148.19</v>
      </c>
      <c r="CC175" s="28">
        <v>158.07</v>
      </c>
      <c r="CD175" s="28">
        <v>129.9</v>
      </c>
      <c r="CE175" s="28">
        <v>113.42</v>
      </c>
      <c r="CF175" s="28">
        <v>148.38999999999999</v>
      </c>
    </row>
    <row r="176" spans="1:84" s="19" customFormat="1">
      <c r="A176" s="11">
        <v>292</v>
      </c>
      <c r="B176" s="11" t="s">
        <v>449</v>
      </c>
      <c r="C176" s="17" t="s">
        <v>229</v>
      </c>
      <c r="D176" s="17" t="s">
        <v>284</v>
      </c>
      <c r="E176" s="17">
        <v>130</v>
      </c>
      <c r="F176" s="37">
        <v>560.70521806782097</v>
      </c>
      <c r="G176" s="25">
        <v>69.28870616480593</v>
      </c>
      <c r="H176" s="25">
        <v>7.3660238888888889</v>
      </c>
      <c r="I176" s="25">
        <v>28.231810872560235</v>
      </c>
      <c r="J176" s="25">
        <v>1.6795106427299287</v>
      </c>
      <c r="K176" s="25">
        <v>23.596727553428721</v>
      </c>
      <c r="L176" s="25">
        <v>1.5167315203162264</v>
      </c>
      <c r="M176" s="38">
        <v>0.20207281498320787</v>
      </c>
      <c r="N176" s="38">
        <v>0.17459500986264642</v>
      </c>
      <c r="O176" s="39" t="s">
        <v>602</v>
      </c>
      <c r="P176" s="38">
        <v>0.1866753616091241</v>
      </c>
      <c r="Q176" s="39" t="s">
        <v>602</v>
      </c>
      <c r="R176" s="38">
        <v>0</v>
      </c>
      <c r="S176" s="38">
        <v>20.898812493756179</v>
      </c>
      <c r="T176" s="38">
        <v>23.380502733675257</v>
      </c>
      <c r="U176" s="11">
        <v>8.82</v>
      </c>
      <c r="V176" s="39">
        <v>0.59</v>
      </c>
      <c r="W176" s="38">
        <v>71.205909821912172</v>
      </c>
      <c r="X176" s="25">
        <v>37.904210862904506</v>
      </c>
      <c r="Y176" s="25">
        <v>0.57818717947203324</v>
      </c>
      <c r="Z176" s="25">
        <v>0.77126929120767818</v>
      </c>
      <c r="AA176" s="25">
        <v>0.10696833333333333</v>
      </c>
      <c r="AB176" s="25">
        <v>0.14068551319129366</v>
      </c>
      <c r="AC176" s="25">
        <v>39.501321180108839</v>
      </c>
      <c r="AD176" s="38">
        <v>407.17266404364375</v>
      </c>
      <c r="AE176" s="38">
        <v>121.81336846764451</v>
      </c>
      <c r="AF176" s="38">
        <v>41.729552288910661</v>
      </c>
      <c r="AG176" s="38">
        <v>0.8739736819489522</v>
      </c>
      <c r="AH176" s="38">
        <v>233.37544562351968</v>
      </c>
      <c r="AI176" s="39">
        <v>13.31</v>
      </c>
      <c r="AJ176" s="39">
        <v>0.22</v>
      </c>
      <c r="AK176" s="31" t="s">
        <v>603</v>
      </c>
      <c r="AL176" s="39">
        <v>0.08</v>
      </c>
      <c r="AM176" s="39">
        <v>0.56999999999999995</v>
      </c>
      <c r="AN176" s="25">
        <v>5.235422382076651</v>
      </c>
      <c r="AO176" s="25">
        <v>0.1327635483659805</v>
      </c>
      <c r="AP176" s="27">
        <v>0</v>
      </c>
      <c r="AQ176" s="27">
        <v>0</v>
      </c>
      <c r="AR176" s="27">
        <v>0</v>
      </c>
      <c r="AS176" s="27">
        <v>0</v>
      </c>
      <c r="AT176" s="27">
        <v>0.3</v>
      </c>
      <c r="AU176" s="27">
        <v>0.2</v>
      </c>
      <c r="AV176" s="27">
        <v>3.5</v>
      </c>
      <c r="AW176" s="27">
        <v>1.1000000000000001</v>
      </c>
      <c r="AX176" s="27">
        <v>0.1</v>
      </c>
      <c r="AY176" s="27">
        <v>0</v>
      </c>
      <c r="AZ176" s="27">
        <v>0.1</v>
      </c>
      <c r="BA176" s="27">
        <v>12.2</v>
      </c>
      <c r="BB176" s="27">
        <v>0.8</v>
      </c>
      <c r="BC176" s="27">
        <v>0.2</v>
      </c>
      <c r="BD176" s="27">
        <v>0</v>
      </c>
      <c r="BE176" s="27">
        <v>7.5</v>
      </c>
      <c r="BF176" s="27">
        <v>0.1</v>
      </c>
      <c r="BG176" s="27">
        <v>0</v>
      </c>
      <c r="BH176" s="27">
        <v>0</v>
      </c>
      <c r="BI176" s="27">
        <v>1.6</v>
      </c>
      <c r="BJ176" s="27">
        <v>0</v>
      </c>
      <c r="BK176" s="27">
        <v>0</v>
      </c>
      <c r="BL176" s="27">
        <v>0</v>
      </c>
      <c r="BM176" s="27">
        <v>0</v>
      </c>
      <c r="BN176" s="27">
        <v>0.1</v>
      </c>
      <c r="BO176" s="27">
        <v>0</v>
      </c>
      <c r="BP176" s="28">
        <v>347.49</v>
      </c>
      <c r="BQ176" s="28">
        <v>321.02</v>
      </c>
      <c r="BR176" s="28">
        <v>560.07000000000005</v>
      </c>
      <c r="BS176" s="28">
        <v>72.42</v>
      </c>
      <c r="BT176" s="28">
        <v>1766.7</v>
      </c>
      <c r="BU176" s="28">
        <v>269.77999999999997</v>
      </c>
      <c r="BV176" s="28">
        <v>162.28</v>
      </c>
      <c r="BW176" s="28">
        <v>316.39999999999998</v>
      </c>
      <c r="BX176" s="28">
        <v>623.23</v>
      </c>
      <c r="BY176" s="28">
        <v>335.85</v>
      </c>
      <c r="BZ176" s="28">
        <v>157.03</v>
      </c>
      <c r="CA176" s="28">
        <v>407.4</v>
      </c>
      <c r="CB176" s="28">
        <v>550.05999999999995</v>
      </c>
      <c r="CC176" s="28">
        <v>461.47</v>
      </c>
      <c r="CD176" s="28">
        <v>293.39999999999998</v>
      </c>
      <c r="CE176" s="28">
        <v>121.6</v>
      </c>
      <c r="CF176" s="28">
        <v>399.65</v>
      </c>
    </row>
    <row r="177" spans="1:84" s="19" customFormat="1">
      <c r="A177" s="11">
        <v>215</v>
      </c>
      <c r="B177" s="11" t="s">
        <v>455</v>
      </c>
      <c r="C177" s="11" t="s">
        <v>501</v>
      </c>
      <c r="D177" s="11" t="s">
        <v>531</v>
      </c>
      <c r="E177" s="11">
        <v>400</v>
      </c>
      <c r="F177" s="30">
        <v>547.21</v>
      </c>
      <c r="G177" s="27">
        <v>90.7</v>
      </c>
      <c r="H177" s="27">
        <v>16.600000000000001</v>
      </c>
      <c r="I177" s="27">
        <v>13.1</v>
      </c>
      <c r="J177" s="11">
        <v>7.7</v>
      </c>
      <c r="K177" s="11">
        <v>275.10000000000002</v>
      </c>
      <c r="L177" s="27">
        <v>4.5</v>
      </c>
      <c r="M177" s="39">
        <v>0</v>
      </c>
      <c r="N177" s="39">
        <v>0.24</v>
      </c>
      <c r="O177" s="39" t="s">
        <v>552</v>
      </c>
      <c r="P177" s="39">
        <v>0</v>
      </c>
      <c r="Q177" s="39">
        <v>40.020000000000003</v>
      </c>
      <c r="R177" s="39">
        <v>0</v>
      </c>
      <c r="S177" s="39">
        <v>5.24</v>
      </c>
      <c r="T177" s="39">
        <v>958.24</v>
      </c>
      <c r="U177" s="11">
        <v>5.28</v>
      </c>
      <c r="V177" s="39">
        <v>0.4</v>
      </c>
      <c r="W177" s="39">
        <v>21.9</v>
      </c>
      <c r="X177" s="11">
        <v>0</v>
      </c>
      <c r="Y177" s="27">
        <v>5.2</v>
      </c>
      <c r="Z177" s="27">
        <v>2.5</v>
      </c>
      <c r="AA177" s="27">
        <v>0</v>
      </c>
      <c r="AB177" s="27">
        <v>8.9</v>
      </c>
      <c r="AC177" s="27">
        <v>16.7</v>
      </c>
      <c r="AD177" s="39">
        <v>1144.8</v>
      </c>
      <c r="AE177" s="39">
        <v>461.61</v>
      </c>
      <c r="AF177" s="39">
        <v>144.04</v>
      </c>
      <c r="AG177" s="39">
        <v>2.66</v>
      </c>
      <c r="AH177" s="39">
        <v>228.94</v>
      </c>
      <c r="AI177" s="39">
        <v>125.82</v>
      </c>
      <c r="AJ177" s="39">
        <v>1.37</v>
      </c>
      <c r="AK177" s="39">
        <v>128.55000000000001</v>
      </c>
      <c r="AL177" s="39">
        <v>0.67</v>
      </c>
      <c r="AM177" s="39">
        <v>5.17</v>
      </c>
      <c r="AN177" s="27">
        <v>2.4</v>
      </c>
      <c r="AO177" s="27">
        <v>0.1</v>
      </c>
      <c r="AP177" s="27">
        <v>0</v>
      </c>
      <c r="AQ177" s="27">
        <v>0</v>
      </c>
      <c r="AR177" s="27">
        <v>0</v>
      </c>
      <c r="AS177" s="27">
        <v>0</v>
      </c>
      <c r="AT177" s="27">
        <v>0</v>
      </c>
      <c r="AU177" s="27">
        <v>0.26262991938890007</v>
      </c>
      <c r="AV177" s="27">
        <v>1.6056943020655183</v>
      </c>
      <c r="AW177" s="27">
        <v>0.49832255341480686</v>
      </c>
      <c r="AX177" s="27">
        <v>5.7269424461307783E-2</v>
      </c>
      <c r="AY177" s="27">
        <v>0</v>
      </c>
      <c r="AZ177" s="27">
        <v>8.3353421165267824E-2</v>
      </c>
      <c r="BA177" s="27">
        <v>3.4203056245050956</v>
      </c>
      <c r="BB177" s="27">
        <v>0.178256736089033</v>
      </c>
      <c r="BC177" s="27">
        <v>3.9624883927713621E-2</v>
      </c>
      <c r="BD177" s="27">
        <v>5.5072284142949658E-2</v>
      </c>
      <c r="BE177" s="27">
        <v>4.3942202897292741</v>
      </c>
      <c r="BF177" s="27">
        <v>1.5246664897697425E-2</v>
      </c>
      <c r="BG177" s="27">
        <v>0</v>
      </c>
      <c r="BH177" s="27">
        <v>1.8647486647501481E-2</v>
      </c>
      <c r="BI177" s="27">
        <v>0.16311554647392504</v>
      </c>
      <c r="BJ177" s="27">
        <v>0.34426214235673486</v>
      </c>
      <c r="BK177" s="27">
        <v>8.9181826393656231E-3</v>
      </c>
      <c r="BL177" s="27">
        <v>0.58251205221000557</v>
      </c>
      <c r="BM177" s="27">
        <v>1.0083226030053525E-2</v>
      </c>
      <c r="BN177" s="27">
        <v>7.3455801225180986E-2</v>
      </c>
      <c r="BO177" s="27">
        <v>0</v>
      </c>
      <c r="BP177" s="28">
        <v>749.61090528356601</v>
      </c>
      <c r="BQ177" s="28">
        <v>1276.1069140817938</v>
      </c>
      <c r="BR177" s="28">
        <v>1324.3388323379393</v>
      </c>
      <c r="BS177" s="28">
        <v>156.17183744358485</v>
      </c>
      <c r="BT177" s="28">
        <v>2220.1065440626007</v>
      </c>
      <c r="BU177" s="28">
        <v>748.12069161533145</v>
      </c>
      <c r="BV177" s="28">
        <v>331.10988390413922</v>
      </c>
      <c r="BW177" s="28">
        <v>608.68198095944047</v>
      </c>
      <c r="BX177" s="28">
        <v>1024.0371976111653</v>
      </c>
      <c r="BY177" s="28">
        <v>750.72281192739399</v>
      </c>
      <c r="BZ177" s="28">
        <v>276.69643825497309</v>
      </c>
      <c r="CA177" s="28">
        <v>720.84252344644381</v>
      </c>
      <c r="CB177" s="28">
        <v>762.00748720356069</v>
      </c>
      <c r="CC177" s="28">
        <v>759.21786650128695</v>
      </c>
      <c r="CD177" s="28">
        <v>656.94201745314024</v>
      </c>
      <c r="CE177" s="28">
        <v>468.4841627853225</v>
      </c>
      <c r="CF177" s="28">
        <v>715.03028909604609</v>
      </c>
    </row>
    <row r="178" spans="1:84" s="19" customFormat="1">
      <c r="A178" s="11">
        <v>443</v>
      </c>
      <c r="B178" s="11" t="s">
        <v>604</v>
      </c>
      <c r="C178" s="11" t="s">
        <v>614</v>
      </c>
      <c r="D178" s="11" t="s">
        <v>654</v>
      </c>
      <c r="E178" s="11">
        <v>600</v>
      </c>
      <c r="F178" s="30">
        <v>400</v>
      </c>
      <c r="G178" s="27">
        <v>48.6</v>
      </c>
      <c r="H178" s="27">
        <v>28.6</v>
      </c>
      <c r="I178" s="27">
        <v>10.199999999999999</v>
      </c>
      <c r="J178" s="11">
        <v>10.4</v>
      </c>
      <c r="K178" s="11">
        <v>504.8</v>
      </c>
      <c r="L178" s="27">
        <v>7.8</v>
      </c>
      <c r="M178" s="39">
        <v>0.52</v>
      </c>
      <c r="N178" s="39">
        <v>0.4</v>
      </c>
      <c r="O178" s="39">
        <v>1.1399999999999999</v>
      </c>
      <c r="P178" s="39">
        <v>3.18</v>
      </c>
      <c r="Q178" s="39">
        <v>80.19</v>
      </c>
      <c r="R178" s="39">
        <v>3.1</v>
      </c>
      <c r="S178" s="39">
        <v>18.93</v>
      </c>
      <c r="T178" s="39">
        <v>1580.33</v>
      </c>
      <c r="U178" s="11">
        <v>6.59</v>
      </c>
      <c r="V178" s="39">
        <v>0.36</v>
      </c>
      <c r="W178" s="39">
        <v>137.36000000000001</v>
      </c>
      <c r="X178" s="11">
        <v>0.4</v>
      </c>
      <c r="Y178" s="27">
        <v>2.4</v>
      </c>
      <c r="Z178" s="27">
        <v>1.8</v>
      </c>
      <c r="AA178" s="27">
        <v>0</v>
      </c>
      <c r="AB178" s="27">
        <v>1</v>
      </c>
      <c r="AC178" s="27">
        <v>5.7</v>
      </c>
      <c r="AD178" s="39">
        <v>1859.96</v>
      </c>
      <c r="AE178" s="39">
        <v>1042.47</v>
      </c>
      <c r="AF178" s="39">
        <v>396.38</v>
      </c>
      <c r="AG178" s="39">
        <v>3.77</v>
      </c>
      <c r="AH178" s="39">
        <v>451.7</v>
      </c>
      <c r="AI178" s="39">
        <v>102.24</v>
      </c>
      <c r="AJ178" s="39">
        <v>1.06</v>
      </c>
      <c r="AK178" s="39">
        <v>0.05</v>
      </c>
      <c r="AL178" s="39">
        <v>0.33</v>
      </c>
      <c r="AM178" s="39">
        <v>2.23</v>
      </c>
      <c r="AN178" s="27">
        <v>2.9</v>
      </c>
      <c r="AO178" s="27">
        <v>0.2</v>
      </c>
      <c r="AP178" s="27">
        <v>0</v>
      </c>
      <c r="AQ178" s="27">
        <v>0</v>
      </c>
      <c r="AR178" s="27">
        <v>0</v>
      </c>
      <c r="AS178" s="27">
        <v>0</v>
      </c>
      <c r="AT178" s="27">
        <v>0</v>
      </c>
      <c r="AU178" s="27">
        <v>0.3</v>
      </c>
      <c r="AV178" s="27">
        <v>2.1</v>
      </c>
      <c r="AW178" s="27">
        <v>0.5</v>
      </c>
      <c r="AX178" s="27">
        <v>0</v>
      </c>
      <c r="AY178" s="27">
        <v>0</v>
      </c>
      <c r="AZ178" s="27">
        <v>0.8</v>
      </c>
      <c r="BA178" s="27" t="s">
        <v>666</v>
      </c>
      <c r="BB178" s="27" t="s">
        <v>666</v>
      </c>
      <c r="BC178" s="27">
        <v>0.3</v>
      </c>
      <c r="BD178" s="27">
        <v>0.1</v>
      </c>
      <c r="BE178" s="27" t="s">
        <v>666</v>
      </c>
      <c r="BF178" s="27" t="s">
        <v>666</v>
      </c>
      <c r="BG178" s="27" t="s">
        <v>666</v>
      </c>
      <c r="BH178" s="27" t="s">
        <v>666</v>
      </c>
      <c r="BI178" s="27" t="s">
        <v>666</v>
      </c>
      <c r="BJ178" s="27">
        <v>0.3</v>
      </c>
      <c r="BK178" s="27">
        <v>0.1</v>
      </c>
      <c r="BL178" s="27">
        <v>0.8</v>
      </c>
      <c r="BM178" s="27">
        <v>0</v>
      </c>
      <c r="BN178" s="27">
        <v>0</v>
      </c>
      <c r="BO178" s="27">
        <v>0.1</v>
      </c>
      <c r="BP178" s="28">
        <v>1592.59</v>
      </c>
      <c r="BQ178" s="28">
        <v>1700.89</v>
      </c>
      <c r="BR178" s="28">
        <v>2602.58</v>
      </c>
      <c r="BS178" s="28">
        <v>151.01</v>
      </c>
      <c r="BT178" s="28">
        <v>5534.28</v>
      </c>
      <c r="BU178" s="28">
        <v>1895.47</v>
      </c>
      <c r="BV178" s="28">
        <v>562.33000000000004</v>
      </c>
      <c r="BW178" s="28">
        <v>1027.8800000000001</v>
      </c>
      <c r="BX178" s="28">
        <v>1888.59</v>
      </c>
      <c r="BY178" s="28">
        <v>2002.25</v>
      </c>
      <c r="BZ178" s="28">
        <v>464.17</v>
      </c>
      <c r="CA178" s="28">
        <v>1060.93</v>
      </c>
      <c r="CB178" s="28">
        <v>1268.4100000000001</v>
      </c>
      <c r="CC178" s="28">
        <v>1085.3499999999999</v>
      </c>
      <c r="CD178" s="28">
        <v>1121.08</v>
      </c>
      <c r="CE178" s="28">
        <v>726.67</v>
      </c>
      <c r="CF178" s="28">
        <v>1189.95</v>
      </c>
    </row>
    <row r="179" spans="1:84" s="19" customFormat="1">
      <c r="A179" s="11">
        <v>148</v>
      </c>
      <c r="B179" s="11" t="s">
        <v>449</v>
      </c>
      <c r="C179" s="17" t="s">
        <v>187</v>
      </c>
      <c r="D179" s="17" t="s">
        <v>280</v>
      </c>
      <c r="E179" s="17">
        <v>600</v>
      </c>
      <c r="F179" s="37">
        <v>611.71735272533931</v>
      </c>
      <c r="G179" s="25">
        <v>117.79914041838853</v>
      </c>
      <c r="H179" s="25">
        <v>19.643103467799008</v>
      </c>
      <c r="I179" s="25">
        <v>6.8831530200654809</v>
      </c>
      <c r="J179" s="25">
        <v>5.1677144298208164</v>
      </c>
      <c r="K179" s="25">
        <v>450.35800415213549</v>
      </c>
      <c r="L179" s="25">
        <v>5.3165989416114705</v>
      </c>
      <c r="M179" s="38">
        <v>0.24587493454484149</v>
      </c>
      <c r="N179" s="38">
        <v>9.7517977133159309E-2</v>
      </c>
      <c r="O179" s="39" t="s">
        <v>602</v>
      </c>
      <c r="P179" s="38">
        <v>4.2992910886964895</v>
      </c>
      <c r="Q179" s="39" t="s">
        <v>602</v>
      </c>
      <c r="R179" s="38">
        <v>0</v>
      </c>
      <c r="S179" s="38">
        <v>0.30432595548754271</v>
      </c>
      <c r="T179" s="38">
        <v>102.96075943108934</v>
      </c>
      <c r="U179" s="11">
        <v>0.9</v>
      </c>
      <c r="V179" s="39">
        <v>0.77</v>
      </c>
      <c r="W179" s="38">
        <v>3.4524321649796867</v>
      </c>
      <c r="X179" s="25">
        <v>0</v>
      </c>
      <c r="Y179" s="25">
        <v>0.128</v>
      </c>
      <c r="Z179" s="25">
        <v>1.5227204935032475</v>
      </c>
      <c r="AA179" s="25">
        <v>0</v>
      </c>
      <c r="AB179" s="25">
        <v>9.7200324470978732</v>
      </c>
      <c r="AC179" s="25">
        <v>11.370752940601118</v>
      </c>
      <c r="AD179" s="31">
        <v>1753.8410817541669</v>
      </c>
      <c r="AE179" s="31">
        <v>294.35925299889118</v>
      </c>
      <c r="AF179" s="31">
        <v>94.936336170734663</v>
      </c>
      <c r="AG179" s="31">
        <v>2.4185875198112434</v>
      </c>
      <c r="AH179" s="31">
        <v>151.3352775928999</v>
      </c>
      <c r="AI179" s="39">
        <v>47.23</v>
      </c>
      <c r="AJ179" s="39">
        <v>1</v>
      </c>
      <c r="AK179" s="31" t="s">
        <v>603</v>
      </c>
      <c r="AL179" s="39">
        <v>0.2</v>
      </c>
      <c r="AM179" s="39">
        <v>1.1299999999999999</v>
      </c>
      <c r="AN179" s="26">
        <v>0.54128373990940915</v>
      </c>
      <c r="AO179" s="26">
        <v>0</v>
      </c>
      <c r="AP179" s="27">
        <v>0</v>
      </c>
      <c r="AQ179" s="27">
        <v>0</v>
      </c>
      <c r="AR179" s="27">
        <v>0</v>
      </c>
      <c r="AS179" s="27">
        <v>0</v>
      </c>
      <c r="AT179" s="27">
        <v>0</v>
      </c>
      <c r="AU179" s="27">
        <v>0</v>
      </c>
      <c r="AV179" s="27">
        <v>0.5</v>
      </c>
      <c r="AW179" s="27">
        <v>0.1</v>
      </c>
      <c r="AX179" s="27">
        <v>0</v>
      </c>
      <c r="AY179" s="27">
        <v>0</v>
      </c>
      <c r="AZ179" s="27">
        <v>0</v>
      </c>
      <c r="BA179" s="27">
        <v>0.4</v>
      </c>
      <c r="BB179" s="27">
        <v>0</v>
      </c>
      <c r="BC179" s="27">
        <v>0</v>
      </c>
      <c r="BD179" s="27">
        <v>0</v>
      </c>
      <c r="BE179" s="27">
        <v>1</v>
      </c>
      <c r="BF179" s="27">
        <v>0</v>
      </c>
      <c r="BG179" s="27">
        <v>0</v>
      </c>
      <c r="BH179" s="27">
        <v>0</v>
      </c>
      <c r="BI179" s="27">
        <v>0.1</v>
      </c>
      <c r="BJ179" s="27">
        <v>0</v>
      </c>
      <c r="BK179" s="27">
        <v>0</v>
      </c>
      <c r="BL179" s="27">
        <v>0</v>
      </c>
      <c r="BM179" s="27">
        <v>0</v>
      </c>
      <c r="BN179" s="27">
        <v>0</v>
      </c>
      <c r="BO179" s="27">
        <v>0</v>
      </c>
      <c r="BP179" s="28">
        <v>653.03</v>
      </c>
      <c r="BQ179" s="28">
        <v>683.44</v>
      </c>
      <c r="BR179" s="28">
        <v>838.06</v>
      </c>
      <c r="BS179" s="28">
        <v>260.68</v>
      </c>
      <c r="BT179" s="28">
        <v>7840.01</v>
      </c>
      <c r="BU179" s="28">
        <v>1001.34</v>
      </c>
      <c r="BV179" s="28">
        <v>388.29</v>
      </c>
      <c r="BW179" s="28">
        <v>605.16999999999996</v>
      </c>
      <c r="BX179" s="28">
        <v>1261.47</v>
      </c>
      <c r="BY179" s="28">
        <v>494.23</v>
      </c>
      <c r="BZ179" s="28">
        <v>245.83</v>
      </c>
      <c r="CA179" s="28">
        <v>927.27</v>
      </c>
      <c r="CB179" s="28">
        <v>2104.96</v>
      </c>
      <c r="CC179" s="28">
        <v>920.34</v>
      </c>
      <c r="CD179" s="28">
        <v>509.85</v>
      </c>
      <c r="CE179" s="28">
        <v>443.85</v>
      </c>
      <c r="CF179" s="28">
        <v>737.03</v>
      </c>
    </row>
    <row r="180" spans="1:84" s="19" customFormat="1">
      <c r="A180" s="11">
        <v>117</v>
      </c>
      <c r="B180" s="11" t="s">
        <v>450</v>
      </c>
      <c r="C180" s="16" t="s">
        <v>311</v>
      </c>
      <c r="D180" s="16" t="s">
        <v>364</v>
      </c>
      <c r="E180" s="16">
        <v>100</v>
      </c>
      <c r="F180" s="36">
        <v>167.82679003805561</v>
      </c>
      <c r="G180" s="26">
        <v>21.620458201042936</v>
      </c>
      <c r="H180" s="26">
        <v>6.1849682672599782</v>
      </c>
      <c r="I180" s="26">
        <v>6.2894537960937749</v>
      </c>
      <c r="J180" s="26">
        <v>3.5347646169534257</v>
      </c>
      <c r="K180" s="26">
        <v>64.569253198952808</v>
      </c>
      <c r="L180" s="26">
        <v>1.3358665366505049</v>
      </c>
      <c r="M180" s="31">
        <v>0.11675107088184541</v>
      </c>
      <c r="N180" s="31">
        <v>3.3865182381726561E-2</v>
      </c>
      <c r="O180" s="31" t="s">
        <v>603</v>
      </c>
      <c r="P180" s="31">
        <v>1.8999870575973288E-2</v>
      </c>
      <c r="Q180" s="39">
        <v>14.92</v>
      </c>
      <c r="R180" s="31">
        <v>1.7100849750613334</v>
      </c>
      <c r="S180" s="31">
        <v>0</v>
      </c>
      <c r="T180" s="31">
        <v>116.33344594570258</v>
      </c>
      <c r="U180" s="11">
        <v>1.61</v>
      </c>
      <c r="V180" s="39">
        <v>0.08</v>
      </c>
      <c r="W180" s="31">
        <v>8.0491895346152518</v>
      </c>
      <c r="X180" s="26">
        <v>0</v>
      </c>
      <c r="Y180" s="26">
        <v>0</v>
      </c>
      <c r="Z180" s="26">
        <v>0.40601108616740245</v>
      </c>
      <c r="AA180" s="26">
        <v>0</v>
      </c>
      <c r="AB180" s="26">
        <v>0.21307000556106329</v>
      </c>
      <c r="AC180" s="26">
        <v>0.61898117684599341</v>
      </c>
      <c r="AD180" s="31">
        <v>345.8047369974467</v>
      </c>
      <c r="AE180" s="31">
        <v>159.1440491537779</v>
      </c>
      <c r="AF180" s="31">
        <v>35.63606637242291</v>
      </c>
      <c r="AG180" s="31">
        <v>1.1904220591887089</v>
      </c>
      <c r="AH180" s="31">
        <v>87.287757600781603</v>
      </c>
      <c r="AI180" s="39">
        <v>36.74</v>
      </c>
      <c r="AJ180" s="39">
        <v>0.37</v>
      </c>
      <c r="AK180" s="39">
        <v>6.44</v>
      </c>
      <c r="AL180" s="39">
        <v>0.08</v>
      </c>
      <c r="AM180" s="39">
        <v>0.86</v>
      </c>
      <c r="AN180" s="26">
        <v>1.185082086087174</v>
      </c>
      <c r="AO180" s="26">
        <v>4.4313326538320541E-2</v>
      </c>
      <c r="AP180" s="27">
        <v>0</v>
      </c>
      <c r="AQ180" s="27">
        <v>0</v>
      </c>
      <c r="AR180" s="27">
        <v>0</v>
      </c>
      <c r="AS180" s="27">
        <v>0</v>
      </c>
      <c r="AT180" s="27">
        <v>0</v>
      </c>
      <c r="AU180" s="27">
        <v>0</v>
      </c>
      <c r="AV180" s="27">
        <v>0.8</v>
      </c>
      <c r="AW180" s="27">
        <v>0.3</v>
      </c>
      <c r="AX180" s="27">
        <v>0</v>
      </c>
      <c r="AY180" s="27">
        <v>0</v>
      </c>
      <c r="AZ180" s="27">
        <v>0</v>
      </c>
      <c r="BA180" s="27">
        <v>1.7</v>
      </c>
      <c r="BB180" s="27">
        <v>0.1</v>
      </c>
      <c r="BC180" s="27">
        <v>0.5</v>
      </c>
      <c r="BD180" s="27">
        <v>0</v>
      </c>
      <c r="BE180" s="27">
        <v>2.2999999999999998</v>
      </c>
      <c r="BF180" s="27">
        <v>0</v>
      </c>
      <c r="BG180" s="27">
        <v>0</v>
      </c>
      <c r="BH180" s="27">
        <v>0</v>
      </c>
      <c r="BI180" s="27">
        <v>0.5</v>
      </c>
      <c r="BJ180" s="27">
        <v>0</v>
      </c>
      <c r="BK180" s="27">
        <v>0</v>
      </c>
      <c r="BL180" s="27">
        <v>0</v>
      </c>
      <c r="BM180" s="27">
        <v>0</v>
      </c>
      <c r="BN180" s="27">
        <v>0</v>
      </c>
      <c r="BO180" s="27">
        <v>0</v>
      </c>
      <c r="BP180" s="28">
        <v>244.96</v>
      </c>
      <c r="BQ180" s="28">
        <v>324.25</v>
      </c>
      <c r="BR180" s="28">
        <v>439.84</v>
      </c>
      <c r="BS180" s="28">
        <v>118.57</v>
      </c>
      <c r="BT180" s="28">
        <v>1331.47</v>
      </c>
      <c r="BU180" s="28">
        <v>27.36</v>
      </c>
      <c r="BV180" s="28">
        <v>139.78</v>
      </c>
      <c r="BW180" s="28">
        <v>199.93</v>
      </c>
      <c r="BX180" s="28">
        <v>394</v>
      </c>
      <c r="BY180" s="28">
        <v>296.51</v>
      </c>
      <c r="BZ180" s="28">
        <v>95.49</v>
      </c>
      <c r="CA180" s="28">
        <v>251.33</v>
      </c>
      <c r="CB180" s="28">
        <v>370.29</v>
      </c>
      <c r="CC180" s="28">
        <v>270.08999999999997</v>
      </c>
      <c r="CD180" s="28">
        <v>211.42</v>
      </c>
      <c r="CE180" s="28">
        <v>154.41</v>
      </c>
      <c r="CF180" s="28">
        <v>232.64</v>
      </c>
    </row>
    <row r="181" spans="1:84" s="19" customFormat="1">
      <c r="A181" s="11">
        <v>216</v>
      </c>
      <c r="B181" s="29" t="s">
        <v>448</v>
      </c>
      <c r="C181" s="11" t="s">
        <v>420</v>
      </c>
      <c r="D181" s="11" t="s">
        <v>282</v>
      </c>
      <c r="E181" s="30">
        <v>150</v>
      </c>
      <c r="F181" s="36">
        <v>312</v>
      </c>
      <c r="G181" s="26">
        <v>54.3</v>
      </c>
      <c r="H181" s="26">
        <v>9</v>
      </c>
      <c r="I181" s="26">
        <v>6.6</v>
      </c>
      <c r="J181" s="26">
        <v>3.4</v>
      </c>
      <c r="K181" s="26">
        <v>78.099999999999994</v>
      </c>
      <c r="L181" s="26">
        <v>1.9</v>
      </c>
      <c r="M181" s="31">
        <v>0</v>
      </c>
      <c r="N181" s="31">
        <v>0.04</v>
      </c>
      <c r="O181" s="39">
        <f>'100g당'!P219*'100g당'!E219/100</f>
        <v>0.04</v>
      </c>
      <c r="P181" s="31">
        <v>0.45</v>
      </c>
      <c r="Q181" s="39">
        <v>28.9</v>
      </c>
      <c r="R181" s="31">
        <v>0</v>
      </c>
      <c r="S181" s="31">
        <v>9.84</v>
      </c>
      <c r="T181" s="31">
        <v>178.74</v>
      </c>
      <c r="U181" s="11">
        <v>2.34</v>
      </c>
      <c r="V181" s="39">
        <v>0.22</v>
      </c>
      <c r="W181" s="31">
        <v>42.45</v>
      </c>
      <c r="X181" s="26">
        <v>0.4</v>
      </c>
      <c r="Y181" s="26">
        <v>0</v>
      </c>
      <c r="Z181" s="26">
        <v>0.3</v>
      </c>
      <c r="AA181" s="26">
        <v>0</v>
      </c>
      <c r="AB181" s="26">
        <v>0.1</v>
      </c>
      <c r="AC181" s="26">
        <v>0.9</v>
      </c>
      <c r="AD181" s="31">
        <v>496.21</v>
      </c>
      <c r="AE181" s="31">
        <v>138.4</v>
      </c>
      <c r="AF181" s="31">
        <v>109.96</v>
      </c>
      <c r="AG181" s="31">
        <v>0.89</v>
      </c>
      <c r="AH181" s="31">
        <v>172.64</v>
      </c>
      <c r="AI181" s="39">
        <v>53.87</v>
      </c>
      <c r="AJ181" s="39">
        <v>0.64</v>
      </c>
      <c r="AK181" s="31">
        <v>21.53</v>
      </c>
      <c r="AL181" s="39">
        <v>0.14000000000000001</v>
      </c>
      <c r="AM181" s="39">
        <v>1.41</v>
      </c>
      <c r="AN181" s="26">
        <v>1.1000000000000001</v>
      </c>
      <c r="AO181" s="26">
        <v>0</v>
      </c>
      <c r="AP181" s="27">
        <v>0</v>
      </c>
      <c r="AQ181" s="27">
        <v>0</v>
      </c>
      <c r="AR181" s="27">
        <v>0</v>
      </c>
      <c r="AS181" s="27">
        <v>0</v>
      </c>
      <c r="AT181" s="27">
        <v>0</v>
      </c>
      <c r="AU181" s="27">
        <v>0</v>
      </c>
      <c r="AV181" s="27">
        <v>0.8</v>
      </c>
      <c r="AW181" s="27">
        <v>0.2</v>
      </c>
      <c r="AX181" s="27">
        <v>0</v>
      </c>
      <c r="AY181" s="27">
        <v>0</v>
      </c>
      <c r="AZ181" s="27">
        <v>0</v>
      </c>
      <c r="BA181" s="27">
        <v>1.7</v>
      </c>
      <c r="BB181" s="27">
        <v>0.1</v>
      </c>
      <c r="BC181" s="27">
        <v>0.2</v>
      </c>
      <c r="BD181" s="27">
        <v>0</v>
      </c>
      <c r="BE181" s="27">
        <v>2.5</v>
      </c>
      <c r="BF181" s="27">
        <v>0</v>
      </c>
      <c r="BG181" s="27">
        <v>0</v>
      </c>
      <c r="BH181" s="27">
        <v>0</v>
      </c>
      <c r="BI181" s="27">
        <v>0.3</v>
      </c>
      <c r="BJ181" s="27">
        <v>0.1</v>
      </c>
      <c r="BK181" s="27">
        <v>0</v>
      </c>
      <c r="BL181" s="27">
        <v>0.1</v>
      </c>
      <c r="BM181" s="27">
        <v>0</v>
      </c>
      <c r="BN181" s="27">
        <v>0</v>
      </c>
      <c r="BO181" s="27">
        <v>0</v>
      </c>
      <c r="BP181" s="28">
        <v>499.31</v>
      </c>
      <c r="BQ181" s="28">
        <v>598.73</v>
      </c>
      <c r="BR181" s="28">
        <v>828.12</v>
      </c>
      <c r="BS181" s="28">
        <v>95.97</v>
      </c>
      <c r="BT181" s="28">
        <v>1438.39</v>
      </c>
      <c r="BU181" s="28">
        <v>50.67</v>
      </c>
      <c r="BV181" s="28">
        <v>182</v>
      </c>
      <c r="BW181" s="28">
        <v>285.63</v>
      </c>
      <c r="BX181" s="28">
        <v>659.76</v>
      </c>
      <c r="BY181" s="28">
        <v>478.64</v>
      </c>
      <c r="BZ181" s="28">
        <v>185.7</v>
      </c>
      <c r="CA181" s="28">
        <v>380.08</v>
      </c>
      <c r="CB181" s="28">
        <v>350.87</v>
      </c>
      <c r="CC181" s="28">
        <v>411.35</v>
      </c>
      <c r="CD181" s="28">
        <v>336.21</v>
      </c>
      <c r="CE181" s="28">
        <v>204.84</v>
      </c>
      <c r="CF181" s="28">
        <v>382.86</v>
      </c>
    </row>
    <row r="182" spans="1:84" s="19" customFormat="1">
      <c r="A182" s="11">
        <v>274</v>
      </c>
      <c r="B182" s="11" t="s">
        <v>451</v>
      </c>
      <c r="C182" s="11" t="s">
        <v>144</v>
      </c>
      <c r="D182" s="11" t="s">
        <v>141</v>
      </c>
      <c r="E182" s="11">
        <v>20</v>
      </c>
      <c r="F182" s="36">
        <v>52.378753775762974</v>
      </c>
      <c r="G182" s="26">
        <v>3.4060556313166668</v>
      </c>
      <c r="H182" s="26">
        <v>4.6503779008856352</v>
      </c>
      <c r="I182" s="26">
        <v>2.2392244052170853</v>
      </c>
      <c r="J182" s="26">
        <v>0.43655499999999997</v>
      </c>
      <c r="K182" s="26">
        <v>8.4283272185482119</v>
      </c>
      <c r="L182" s="26">
        <v>1.2760148440324004</v>
      </c>
      <c r="M182" s="31">
        <v>3.5086687741057651E-2</v>
      </c>
      <c r="N182" s="31">
        <v>5.368082608085193E-2</v>
      </c>
      <c r="O182" s="39" t="s">
        <v>602</v>
      </c>
      <c r="P182" s="31">
        <v>1.2828839979362521</v>
      </c>
      <c r="Q182" s="39" t="s">
        <v>602</v>
      </c>
      <c r="R182" s="31">
        <v>0</v>
      </c>
      <c r="S182" s="31">
        <v>3.5322063174470113</v>
      </c>
      <c r="T182" s="31">
        <v>45.522382011698653</v>
      </c>
      <c r="U182" s="27" t="s">
        <v>602</v>
      </c>
      <c r="V182" s="39" t="s">
        <v>602</v>
      </c>
      <c r="W182" s="31">
        <v>36.604089366610289</v>
      </c>
      <c r="X182" s="26">
        <v>0.14916662364011532</v>
      </c>
      <c r="Y182" s="26">
        <v>0.2954827478978867</v>
      </c>
      <c r="Z182" s="26">
        <v>0.12615946826922766</v>
      </c>
      <c r="AA182" s="26">
        <v>0</v>
      </c>
      <c r="AB182" s="26">
        <v>0.85935884827143472</v>
      </c>
      <c r="AC182" s="26">
        <v>1.4301676880786645</v>
      </c>
      <c r="AD182" s="31">
        <v>275.53717728448697</v>
      </c>
      <c r="AE182" s="31">
        <v>81.454467803975334</v>
      </c>
      <c r="AF182" s="31">
        <v>112.28727584908614</v>
      </c>
      <c r="AG182" s="31">
        <v>7.1089601434377956</v>
      </c>
      <c r="AH182" s="31">
        <v>119.5467243611905</v>
      </c>
      <c r="AI182" s="27" t="s">
        <v>602</v>
      </c>
      <c r="AJ182" s="27" t="s">
        <v>602</v>
      </c>
      <c r="AK182" s="27" t="s">
        <v>602</v>
      </c>
      <c r="AL182" s="27" t="s">
        <v>602</v>
      </c>
      <c r="AM182" s="27" t="s">
        <v>602</v>
      </c>
      <c r="AN182" s="26">
        <v>0.39356780855667173</v>
      </c>
      <c r="AO182" s="26">
        <v>2.3183284064393295E-2</v>
      </c>
      <c r="AP182" s="27">
        <v>0</v>
      </c>
      <c r="AQ182" s="27">
        <v>0</v>
      </c>
      <c r="AR182" s="27">
        <v>0</v>
      </c>
      <c r="AS182" s="27">
        <v>0</v>
      </c>
      <c r="AT182" s="27">
        <v>0</v>
      </c>
      <c r="AU182" s="27">
        <v>0</v>
      </c>
      <c r="AV182" s="27">
        <v>0.3</v>
      </c>
      <c r="AW182" s="27">
        <v>0.1</v>
      </c>
      <c r="AX182" s="27">
        <v>0</v>
      </c>
      <c r="AY182" s="27">
        <v>0</v>
      </c>
      <c r="AZ182" s="27">
        <v>0</v>
      </c>
      <c r="BA182" s="27">
        <v>0.5</v>
      </c>
      <c r="BB182" s="27">
        <v>0</v>
      </c>
      <c r="BC182" s="27">
        <v>0</v>
      </c>
      <c r="BD182" s="27">
        <v>0</v>
      </c>
      <c r="BE182" s="27">
        <v>1</v>
      </c>
      <c r="BF182" s="27">
        <v>0</v>
      </c>
      <c r="BG182" s="27">
        <v>0</v>
      </c>
      <c r="BH182" s="27">
        <v>0</v>
      </c>
      <c r="BI182" s="27">
        <v>0.1</v>
      </c>
      <c r="BJ182" s="27">
        <v>0</v>
      </c>
      <c r="BK182" s="27">
        <v>0</v>
      </c>
      <c r="BL182" s="27">
        <f>'100g당'!BM277*'100g당'!E277/100</f>
        <v>0.08</v>
      </c>
      <c r="BM182" s="27">
        <v>0</v>
      </c>
      <c r="BN182" s="27">
        <v>0</v>
      </c>
      <c r="BO182" s="27">
        <v>0</v>
      </c>
      <c r="BP182" s="11" t="s">
        <v>552</v>
      </c>
      <c r="BQ182" s="11" t="s">
        <v>552</v>
      </c>
      <c r="BR182" s="11" t="s">
        <v>552</v>
      </c>
      <c r="BS182" s="11" t="s">
        <v>552</v>
      </c>
      <c r="BT182" s="11" t="s">
        <v>552</v>
      </c>
      <c r="BU182" s="11" t="s">
        <v>552</v>
      </c>
      <c r="BV182" s="11" t="s">
        <v>552</v>
      </c>
      <c r="BW182" s="11" t="s">
        <v>552</v>
      </c>
      <c r="BX182" s="11" t="s">
        <v>552</v>
      </c>
      <c r="BY182" s="11" t="s">
        <v>552</v>
      </c>
      <c r="BZ182" s="11" t="s">
        <v>552</v>
      </c>
      <c r="CA182" s="11" t="s">
        <v>552</v>
      </c>
      <c r="CB182" s="11" t="s">
        <v>552</v>
      </c>
      <c r="CC182" s="11" t="s">
        <v>552</v>
      </c>
      <c r="CD182" s="11" t="s">
        <v>552</v>
      </c>
      <c r="CE182" s="11" t="s">
        <v>552</v>
      </c>
      <c r="CF182" s="11" t="s">
        <v>552</v>
      </c>
    </row>
    <row r="183" spans="1:84" s="19" customFormat="1">
      <c r="A183" s="11">
        <v>293</v>
      </c>
      <c r="B183" s="11" t="s">
        <v>451</v>
      </c>
      <c r="C183" s="11" t="s">
        <v>152</v>
      </c>
      <c r="D183" s="11" t="s">
        <v>151</v>
      </c>
      <c r="E183" s="11">
        <v>70</v>
      </c>
      <c r="F183" s="36">
        <v>231.86375174818767</v>
      </c>
      <c r="G183" s="26">
        <v>36.436645520674062</v>
      </c>
      <c r="H183" s="26">
        <v>6.9037831282352577</v>
      </c>
      <c r="I183" s="26">
        <v>6.5002263502833761</v>
      </c>
      <c r="J183" s="26">
        <v>1.355441397639374</v>
      </c>
      <c r="K183" s="26">
        <v>19.212508491072182</v>
      </c>
      <c r="L183" s="26">
        <v>0.94683650973511224</v>
      </c>
      <c r="M183" s="31">
        <v>0.12605636386628707</v>
      </c>
      <c r="N183" s="31">
        <v>0.11961560750547483</v>
      </c>
      <c r="O183" s="39" t="s">
        <v>602</v>
      </c>
      <c r="P183" s="31">
        <v>4.0414310544147805</v>
      </c>
      <c r="Q183" s="39" t="s">
        <v>602</v>
      </c>
      <c r="R183" s="31">
        <v>0</v>
      </c>
      <c r="S183" s="31">
        <v>26.436447529853844</v>
      </c>
      <c r="T183" s="31">
        <v>15.40226065596552</v>
      </c>
      <c r="U183" s="27" t="s">
        <v>602</v>
      </c>
      <c r="V183" s="39" t="s">
        <v>602</v>
      </c>
      <c r="W183" s="31">
        <v>24.047475377991727</v>
      </c>
      <c r="X183" s="26">
        <v>0.75534755249722307</v>
      </c>
      <c r="Y183" s="26">
        <v>1.1996748983726224</v>
      </c>
      <c r="Z183" s="26">
        <v>1.7350167143305055</v>
      </c>
      <c r="AA183" s="26">
        <v>0.56559671924377064</v>
      </c>
      <c r="AB183" s="26">
        <v>1.2025155164111967</v>
      </c>
      <c r="AC183" s="26">
        <v>5.4581514008553187</v>
      </c>
      <c r="AD183" s="31">
        <v>276.06708556072567</v>
      </c>
      <c r="AE183" s="31">
        <v>82.054560604606181</v>
      </c>
      <c r="AF183" s="31">
        <v>27.417180640555561</v>
      </c>
      <c r="AG183" s="31">
        <v>9.130616360980186</v>
      </c>
      <c r="AH183" s="31">
        <v>71.296967220440877</v>
      </c>
      <c r="AI183" s="27" t="s">
        <v>602</v>
      </c>
      <c r="AJ183" s="27" t="s">
        <v>602</v>
      </c>
      <c r="AK183" s="27" t="s">
        <v>602</v>
      </c>
      <c r="AL183" s="27" t="s">
        <v>602</v>
      </c>
      <c r="AM183" s="27" t="s">
        <v>602</v>
      </c>
      <c r="AN183" s="26">
        <v>3.1553144196203364</v>
      </c>
      <c r="AO183" s="26">
        <v>6.6114580294067068E-2</v>
      </c>
      <c r="AP183" s="27">
        <v>0.1</v>
      </c>
      <c r="AQ183" s="27">
        <v>0.1</v>
      </c>
      <c r="AR183" s="27">
        <v>0.2</v>
      </c>
      <c r="AS183" s="27">
        <v>0.2</v>
      </c>
      <c r="AT183" s="27">
        <v>1.4</v>
      </c>
      <c r="AU183" s="27">
        <v>1.1000000000000001</v>
      </c>
      <c r="AV183" s="27">
        <v>3.4</v>
      </c>
      <c r="AW183" s="27">
        <v>1.3</v>
      </c>
      <c r="AX183" s="27">
        <v>0</v>
      </c>
      <c r="AY183" s="27">
        <v>0.1</v>
      </c>
      <c r="AZ183" s="27">
        <v>0.1</v>
      </c>
      <c r="BA183" s="27">
        <v>4.5</v>
      </c>
      <c r="BB183" s="27">
        <v>0.1</v>
      </c>
      <c r="BC183" s="27">
        <v>0</v>
      </c>
      <c r="BD183" s="27">
        <v>0</v>
      </c>
      <c r="BE183" s="27">
        <v>2.8</v>
      </c>
      <c r="BF183" s="27">
        <v>0</v>
      </c>
      <c r="BG183" s="27">
        <v>0</v>
      </c>
      <c r="BH183" s="27">
        <v>0</v>
      </c>
      <c r="BI183" s="27">
        <v>0.2</v>
      </c>
      <c r="BJ183" s="27">
        <v>0</v>
      </c>
      <c r="BK183" s="27">
        <v>0</v>
      </c>
      <c r="BL183" s="27">
        <f>'100g당'!BM296*'100g당'!E296/100</f>
        <v>0</v>
      </c>
      <c r="BM183" s="27">
        <v>0.2</v>
      </c>
      <c r="BN183" s="27">
        <v>0</v>
      </c>
      <c r="BO183" s="27">
        <v>0</v>
      </c>
      <c r="BP183" s="11" t="s">
        <v>552</v>
      </c>
      <c r="BQ183" s="11" t="s">
        <v>552</v>
      </c>
      <c r="BR183" s="11" t="s">
        <v>552</v>
      </c>
      <c r="BS183" s="11" t="s">
        <v>552</v>
      </c>
      <c r="BT183" s="11" t="s">
        <v>552</v>
      </c>
      <c r="BU183" s="11" t="s">
        <v>552</v>
      </c>
      <c r="BV183" s="11" t="s">
        <v>552</v>
      </c>
      <c r="BW183" s="11" t="s">
        <v>552</v>
      </c>
      <c r="BX183" s="11" t="s">
        <v>552</v>
      </c>
      <c r="BY183" s="11" t="s">
        <v>552</v>
      </c>
      <c r="BZ183" s="11" t="s">
        <v>552</v>
      </c>
      <c r="CA183" s="11" t="s">
        <v>552</v>
      </c>
      <c r="CB183" s="11" t="s">
        <v>552</v>
      </c>
      <c r="CC183" s="11" t="s">
        <v>552</v>
      </c>
      <c r="CD183" s="11" t="s">
        <v>552</v>
      </c>
      <c r="CE183" s="11" t="s">
        <v>552</v>
      </c>
      <c r="CF183" s="11" t="s">
        <v>552</v>
      </c>
    </row>
    <row r="184" spans="1:84" s="19" customFormat="1">
      <c r="A184" s="11">
        <v>118</v>
      </c>
      <c r="B184" s="11" t="s">
        <v>451</v>
      </c>
      <c r="C184" s="11" t="s">
        <v>107</v>
      </c>
      <c r="D184" s="11" t="s">
        <v>105</v>
      </c>
      <c r="E184" s="11">
        <v>100</v>
      </c>
      <c r="F184" s="36">
        <v>222.91068730457701</v>
      </c>
      <c r="G184" s="26">
        <v>47.385378159104569</v>
      </c>
      <c r="H184" s="26">
        <v>5.713555173224055</v>
      </c>
      <c r="I184" s="26">
        <v>1.1683282194736098</v>
      </c>
      <c r="J184" s="26">
        <v>3.1105837278370889</v>
      </c>
      <c r="K184" s="26">
        <v>44.660156940501317</v>
      </c>
      <c r="L184" s="26">
        <v>1.0725815076964473</v>
      </c>
      <c r="M184" s="31">
        <v>3.3771326213681917E-2</v>
      </c>
      <c r="N184" s="31">
        <v>7.8965520273901035E-3</v>
      </c>
      <c r="O184" s="39" t="s">
        <v>602</v>
      </c>
      <c r="P184" s="31">
        <v>0.6713389989229448</v>
      </c>
      <c r="Q184" s="39" t="s">
        <v>602</v>
      </c>
      <c r="R184" s="31">
        <v>0</v>
      </c>
      <c r="S184" s="31">
        <v>0</v>
      </c>
      <c r="T184" s="31">
        <v>41.332941340726393</v>
      </c>
      <c r="U184" s="27" t="s">
        <v>602</v>
      </c>
      <c r="V184" s="39" t="s">
        <v>602</v>
      </c>
      <c r="W184" s="31">
        <v>0</v>
      </c>
      <c r="X184" s="26">
        <v>3.3248374126912181</v>
      </c>
      <c r="Y184" s="26">
        <v>0.31493769124562349</v>
      </c>
      <c r="Z184" s="26">
        <v>0.94274846752058761</v>
      </c>
      <c r="AA184" s="26">
        <v>8.3461231388695396E-3</v>
      </c>
      <c r="AB184" s="26">
        <v>1.5489415495759669E-2</v>
      </c>
      <c r="AC184" s="26">
        <v>4.6063591100920585</v>
      </c>
      <c r="AD184" s="31">
        <v>237.08608131898208</v>
      </c>
      <c r="AE184" s="31">
        <v>158.14085384108691</v>
      </c>
      <c r="AF184" s="31">
        <v>21.306075377101003</v>
      </c>
      <c r="AG184" s="31">
        <v>4.62129369668195</v>
      </c>
      <c r="AH184" s="31">
        <v>73.350995377354337</v>
      </c>
      <c r="AI184" s="27" t="s">
        <v>602</v>
      </c>
      <c r="AJ184" s="27" t="s">
        <v>602</v>
      </c>
      <c r="AK184" s="27" t="s">
        <v>602</v>
      </c>
      <c r="AL184" s="27" t="s">
        <v>602</v>
      </c>
      <c r="AM184" s="27" t="s">
        <v>602</v>
      </c>
      <c r="AN184" s="26">
        <v>0.26660806057074971</v>
      </c>
      <c r="AO184" s="26">
        <v>1.3663741745649745E-3</v>
      </c>
      <c r="AP184" s="27">
        <v>0</v>
      </c>
      <c r="AQ184" s="27">
        <v>0</v>
      </c>
      <c r="AR184" s="27">
        <v>0</v>
      </c>
      <c r="AS184" s="27">
        <v>0</v>
      </c>
      <c r="AT184" s="27">
        <v>0</v>
      </c>
      <c r="AU184" s="27">
        <v>0</v>
      </c>
      <c r="AV184" s="27">
        <v>0.2</v>
      </c>
      <c r="AW184" s="27">
        <v>0.1</v>
      </c>
      <c r="AX184" s="27">
        <v>0</v>
      </c>
      <c r="AY184" s="27">
        <v>0</v>
      </c>
      <c r="AZ184" s="27">
        <v>0</v>
      </c>
      <c r="BA184" s="27">
        <v>0.4</v>
      </c>
      <c r="BB184" s="27">
        <v>0</v>
      </c>
      <c r="BC184" s="27">
        <v>0</v>
      </c>
      <c r="BD184" s="27">
        <v>0</v>
      </c>
      <c r="BE184" s="27">
        <v>0.6</v>
      </c>
      <c r="BF184" s="27">
        <v>0</v>
      </c>
      <c r="BG184" s="27">
        <v>0</v>
      </c>
      <c r="BH184" s="27">
        <v>0</v>
      </c>
      <c r="BI184" s="27">
        <v>0.1</v>
      </c>
      <c r="BJ184" s="27">
        <v>0</v>
      </c>
      <c r="BK184" s="27">
        <v>0</v>
      </c>
      <c r="BL184" s="27">
        <f>'100g당'!BM121*'100g당'!E121/100</f>
        <v>0</v>
      </c>
      <c r="BM184" s="27">
        <v>0</v>
      </c>
      <c r="BN184" s="27">
        <v>0</v>
      </c>
      <c r="BO184" s="27">
        <v>0</v>
      </c>
      <c r="BP184" s="11" t="s">
        <v>552</v>
      </c>
      <c r="BQ184" s="11" t="s">
        <v>552</v>
      </c>
      <c r="BR184" s="11" t="s">
        <v>552</v>
      </c>
      <c r="BS184" s="11" t="s">
        <v>552</v>
      </c>
      <c r="BT184" s="11" t="s">
        <v>552</v>
      </c>
      <c r="BU184" s="11" t="s">
        <v>552</v>
      </c>
      <c r="BV184" s="11" t="s">
        <v>552</v>
      </c>
      <c r="BW184" s="11" t="s">
        <v>552</v>
      </c>
      <c r="BX184" s="11" t="s">
        <v>552</v>
      </c>
      <c r="BY184" s="11" t="s">
        <v>552</v>
      </c>
      <c r="BZ184" s="11" t="s">
        <v>552</v>
      </c>
      <c r="CA184" s="11" t="s">
        <v>552</v>
      </c>
      <c r="CB184" s="11" t="s">
        <v>552</v>
      </c>
      <c r="CC184" s="11" t="s">
        <v>552</v>
      </c>
      <c r="CD184" s="11" t="s">
        <v>552</v>
      </c>
      <c r="CE184" s="11" t="s">
        <v>552</v>
      </c>
      <c r="CF184" s="11" t="s">
        <v>552</v>
      </c>
    </row>
    <row r="185" spans="1:84" s="19" customFormat="1">
      <c r="A185" s="11">
        <v>470</v>
      </c>
      <c r="B185" s="11" t="s">
        <v>455</v>
      </c>
      <c r="C185" s="11" t="s">
        <v>497</v>
      </c>
      <c r="D185" s="11" t="s">
        <v>537</v>
      </c>
      <c r="E185" s="11">
        <v>150</v>
      </c>
      <c r="F185" s="30">
        <v>468.37</v>
      </c>
      <c r="G185" s="27">
        <v>29.1</v>
      </c>
      <c r="H185" s="27">
        <v>28.1</v>
      </c>
      <c r="I185" s="27">
        <v>26.6</v>
      </c>
      <c r="J185" s="11">
        <v>2</v>
      </c>
      <c r="K185" s="11">
        <v>64.400000000000006</v>
      </c>
      <c r="L185" s="27">
        <v>1.8</v>
      </c>
      <c r="M185" s="39">
        <v>0.04</v>
      </c>
      <c r="N185" s="39">
        <v>0.25</v>
      </c>
      <c r="O185" s="39" t="s">
        <v>552</v>
      </c>
      <c r="P185" s="39">
        <v>0</v>
      </c>
      <c r="Q185" s="39">
        <v>41.67</v>
      </c>
      <c r="R185" s="39">
        <v>0.45</v>
      </c>
      <c r="S185" s="39">
        <v>14.97</v>
      </c>
      <c r="T185" s="39">
        <v>20.48</v>
      </c>
      <c r="U185" s="11">
        <v>11.7</v>
      </c>
      <c r="V185" s="39">
        <v>0.13</v>
      </c>
      <c r="W185" s="39">
        <v>251.91</v>
      </c>
      <c r="X185" s="11">
        <v>0.4</v>
      </c>
      <c r="Y185" s="27">
        <v>0.4</v>
      </c>
      <c r="Z185" s="27">
        <v>0</v>
      </c>
      <c r="AA185" s="27">
        <v>0</v>
      </c>
      <c r="AB185" s="27">
        <v>1</v>
      </c>
      <c r="AC185" s="27">
        <v>1.8</v>
      </c>
      <c r="AD185" s="39">
        <v>322.44</v>
      </c>
      <c r="AE185" s="39">
        <v>404.04</v>
      </c>
      <c r="AF185" s="39">
        <v>35.659999999999997</v>
      </c>
      <c r="AG185" s="39">
        <v>2.66</v>
      </c>
      <c r="AH185" s="39">
        <v>306.08</v>
      </c>
      <c r="AI185" s="39">
        <v>33.090000000000003</v>
      </c>
      <c r="AJ185" s="39">
        <v>0.35</v>
      </c>
      <c r="AK185" s="39">
        <v>63.45</v>
      </c>
      <c r="AL185" s="39">
        <v>0.12</v>
      </c>
      <c r="AM185" s="39">
        <v>4.2</v>
      </c>
      <c r="AN185" s="27">
        <v>4.0999999999999996</v>
      </c>
      <c r="AO185" s="27">
        <v>0.2</v>
      </c>
      <c r="AP185" s="27">
        <v>0</v>
      </c>
      <c r="AQ185" s="27">
        <v>0</v>
      </c>
      <c r="AR185" s="27">
        <v>0</v>
      </c>
      <c r="AS185" s="27">
        <v>0</v>
      </c>
      <c r="AT185" s="27">
        <v>0</v>
      </c>
      <c r="AU185" s="27">
        <v>2.3586719314632819E-2</v>
      </c>
      <c r="AV185" s="27">
        <v>2.9222202978788356</v>
      </c>
      <c r="AW185" s="27">
        <v>1.0627737482289157</v>
      </c>
      <c r="AX185" s="27">
        <v>8.4555612828757398E-2</v>
      </c>
      <c r="AY185" s="27">
        <v>0</v>
      </c>
      <c r="AZ185" s="27">
        <v>9.0812495988252306E-2</v>
      </c>
      <c r="BA185" s="27">
        <v>5.6442467872679334</v>
      </c>
      <c r="BB185" s="27">
        <v>0.36016985984427025</v>
      </c>
      <c r="BC185" s="27">
        <v>0.10622161172182329</v>
      </c>
      <c r="BD185" s="27">
        <v>4.0672737246296331E-2</v>
      </c>
      <c r="BE185" s="27">
        <v>11.615055230782906</v>
      </c>
      <c r="BF185" s="27">
        <v>0.11329696281166352</v>
      </c>
      <c r="BG185" s="27">
        <v>2.8844514646776571E-2</v>
      </c>
      <c r="BH185" s="27">
        <v>0.15340538591985853</v>
      </c>
      <c r="BI185" s="27">
        <v>1.1233457936483628</v>
      </c>
      <c r="BJ185" s="27">
        <v>0</v>
      </c>
      <c r="BK185" s="27">
        <v>1.5966253392171822E-2</v>
      </c>
      <c r="BL185" s="27">
        <v>7.8084971339636971E-3</v>
      </c>
      <c r="BM185" s="27">
        <v>2.1877959280104189E-2</v>
      </c>
      <c r="BN185" s="27">
        <v>0.16944990547891287</v>
      </c>
      <c r="BO185" s="27">
        <v>2.089560548234462E-2</v>
      </c>
      <c r="BP185" s="28">
        <v>1588.3535362757239</v>
      </c>
      <c r="BQ185" s="28">
        <v>1729.0189068322522</v>
      </c>
      <c r="BR185" s="28">
        <v>2212.106160382793</v>
      </c>
      <c r="BS185" s="28">
        <v>235.67589092796845</v>
      </c>
      <c r="BT185" s="28">
        <v>4324.8870695831874</v>
      </c>
      <c r="BU185" s="28">
        <v>2084.9622414579649</v>
      </c>
      <c r="BV185" s="28">
        <v>531.96150236405924</v>
      </c>
      <c r="BW185" s="28">
        <v>861.63317362439625</v>
      </c>
      <c r="BX185" s="28">
        <v>1781.7551104566437</v>
      </c>
      <c r="BY185" s="28">
        <v>1607.3474891851761</v>
      </c>
      <c r="BZ185" s="28">
        <v>582.22039284812229</v>
      </c>
      <c r="CA185" s="28">
        <v>1036.1049505466622</v>
      </c>
      <c r="CB185" s="28">
        <v>1530.748835217099</v>
      </c>
      <c r="CC185" s="28">
        <v>1146.5321411842244</v>
      </c>
      <c r="CD185" s="28">
        <v>1096.4358721220501</v>
      </c>
      <c r="CE185" s="28">
        <v>684.36172889273303</v>
      </c>
      <c r="CF185" s="28">
        <v>1034.944861731288</v>
      </c>
    </row>
    <row r="186" spans="1:84" s="19" customFormat="1">
      <c r="A186" s="11">
        <v>104</v>
      </c>
      <c r="B186" s="11" t="s">
        <v>450</v>
      </c>
      <c r="C186" s="16" t="s">
        <v>299</v>
      </c>
      <c r="D186" s="16" t="s">
        <v>363</v>
      </c>
      <c r="E186" s="16">
        <v>50</v>
      </c>
      <c r="F186" s="36">
        <v>33.027031885935017</v>
      </c>
      <c r="G186" s="26">
        <v>2.664683631630453</v>
      </c>
      <c r="H186" s="26">
        <v>0.47426183985330073</v>
      </c>
      <c r="I186" s="26">
        <v>2.2745833333333336</v>
      </c>
      <c r="J186" s="26">
        <v>1.2941003386093255</v>
      </c>
      <c r="K186" s="26">
        <v>43.707650000000001</v>
      </c>
      <c r="L186" s="26">
        <v>0.87882119518291546</v>
      </c>
      <c r="M186" s="31">
        <v>0</v>
      </c>
      <c r="N186" s="31">
        <v>4.7272556053267389E-3</v>
      </c>
      <c r="O186" s="31" t="s">
        <v>603</v>
      </c>
      <c r="P186" s="31">
        <v>0.17574432300439283</v>
      </c>
      <c r="Q186" s="39">
        <v>12.71</v>
      </c>
      <c r="R186" s="31">
        <v>0.26680245838999489</v>
      </c>
      <c r="S186" s="31">
        <v>0</v>
      </c>
      <c r="T186" s="31">
        <v>1.7089352810581306</v>
      </c>
      <c r="U186" s="11">
        <v>1.22</v>
      </c>
      <c r="V186" s="39">
        <v>0</v>
      </c>
      <c r="W186" s="31">
        <v>0</v>
      </c>
      <c r="X186" s="26">
        <v>0</v>
      </c>
      <c r="Y186" s="26">
        <v>0.70991593345117732</v>
      </c>
      <c r="Z186" s="26">
        <v>0.48537499917244303</v>
      </c>
      <c r="AA186" s="26">
        <v>0</v>
      </c>
      <c r="AB186" s="26">
        <v>0</v>
      </c>
      <c r="AC186" s="26">
        <v>1.1952909326236205</v>
      </c>
      <c r="AD186" s="31">
        <v>280.45836148137062</v>
      </c>
      <c r="AE186" s="31">
        <v>90.703523788155394</v>
      </c>
      <c r="AF186" s="31">
        <v>14.017722742958618</v>
      </c>
      <c r="AG186" s="31">
        <v>8.7456673545985006E-2</v>
      </c>
      <c r="AH186" s="31">
        <v>10.022671795706021</v>
      </c>
      <c r="AI186" s="39">
        <v>9.01</v>
      </c>
      <c r="AJ186" s="39">
        <v>0.05</v>
      </c>
      <c r="AK186" s="39">
        <v>2.96</v>
      </c>
      <c r="AL186" s="39">
        <v>0</v>
      </c>
      <c r="AM186" s="39">
        <v>0.05</v>
      </c>
      <c r="AN186" s="26">
        <v>0.32241251346601629</v>
      </c>
      <c r="AO186" s="26">
        <v>1.5351917763421985E-2</v>
      </c>
      <c r="AP186" s="27">
        <v>0</v>
      </c>
      <c r="AQ186" s="27">
        <v>0</v>
      </c>
      <c r="AR186" s="27">
        <v>0</v>
      </c>
      <c r="AS186" s="27">
        <v>0</v>
      </c>
      <c r="AT186" s="27">
        <v>0</v>
      </c>
      <c r="AU186" s="27">
        <v>0</v>
      </c>
      <c r="AV186" s="27">
        <v>0.2</v>
      </c>
      <c r="AW186" s="27">
        <v>0.1</v>
      </c>
      <c r="AX186" s="27">
        <v>0</v>
      </c>
      <c r="AY186" s="27">
        <v>0</v>
      </c>
      <c r="AZ186" s="27">
        <v>0</v>
      </c>
      <c r="BA186" s="27">
        <v>0.5</v>
      </c>
      <c r="BB186" s="27">
        <v>0</v>
      </c>
      <c r="BC186" s="27">
        <v>0.2</v>
      </c>
      <c r="BD186" s="27">
        <v>0</v>
      </c>
      <c r="BE186" s="27">
        <v>1</v>
      </c>
      <c r="BF186" s="27">
        <v>0</v>
      </c>
      <c r="BG186" s="27">
        <v>0</v>
      </c>
      <c r="BH186" s="27">
        <v>0</v>
      </c>
      <c r="BI186" s="27">
        <v>0.2</v>
      </c>
      <c r="BJ186" s="27">
        <v>0</v>
      </c>
      <c r="BK186" s="27">
        <v>0</v>
      </c>
      <c r="BL186" s="27">
        <v>0</v>
      </c>
      <c r="BM186" s="27">
        <v>0</v>
      </c>
      <c r="BN186" s="27">
        <v>0</v>
      </c>
      <c r="BO186" s="27">
        <v>0</v>
      </c>
      <c r="BP186" s="28">
        <v>14.09</v>
      </c>
      <c r="BQ186" s="28">
        <v>20.73</v>
      </c>
      <c r="BR186" s="28">
        <v>31.31</v>
      </c>
      <c r="BS186" s="28">
        <v>1.35</v>
      </c>
      <c r="BT186" s="28">
        <v>206.38</v>
      </c>
      <c r="BU186" s="28">
        <v>1.1200000000000001</v>
      </c>
      <c r="BV186" s="28">
        <v>4.8099999999999996</v>
      </c>
      <c r="BW186" s="28">
        <v>6.86</v>
      </c>
      <c r="BX186" s="28">
        <v>12.67</v>
      </c>
      <c r="BY186" s="28">
        <v>12.45</v>
      </c>
      <c r="BZ186" s="28">
        <v>1</v>
      </c>
      <c r="CA186" s="28">
        <v>8.31</v>
      </c>
      <c r="CB186" s="28">
        <v>6.35</v>
      </c>
      <c r="CC186" s="28">
        <v>15.57</v>
      </c>
      <c r="CD186" s="28">
        <v>9.19</v>
      </c>
      <c r="CE186" s="28">
        <v>5.92</v>
      </c>
      <c r="CF186" s="28">
        <v>11.29</v>
      </c>
    </row>
    <row r="187" spans="1:84" s="19" customFormat="1">
      <c r="A187" s="11">
        <v>40</v>
      </c>
      <c r="B187" s="29" t="s">
        <v>448</v>
      </c>
      <c r="C187" s="11" t="s">
        <v>381</v>
      </c>
      <c r="D187" s="11" t="s">
        <v>278</v>
      </c>
      <c r="E187" s="30">
        <v>450</v>
      </c>
      <c r="F187" s="36">
        <v>104</v>
      </c>
      <c r="G187" s="26">
        <v>14.7</v>
      </c>
      <c r="H187" s="26">
        <v>6.1</v>
      </c>
      <c r="I187" s="26">
        <v>2.4</v>
      </c>
      <c r="J187" s="26">
        <v>5.9</v>
      </c>
      <c r="K187" s="26">
        <v>421</v>
      </c>
      <c r="L187" s="26">
        <v>5.9</v>
      </c>
      <c r="M187" s="31">
        <v>0.22</v>
      </c>
      <c r="N187" s="31">
        <v>0.12</v>
      </c>
      <c r="O187" s="39">
        <f>'100g당'!P43*'100g당'!E43/100</f>
        <v>0.12</v>
      </c>
      <c r="P187" s="31">
        <v>1.28</v>
      </c>
      <c r="Q187" s="39">
        <v>32.020000000000003</v>
      </c>
      <c r="R187" s="31">
        <v>0</v>
      </c>
      <c r="S187" s="31">
        <v>0</v>
      </c>
      <c r="T187" s="31">
        <v>158.65</v>
      </c>
      <c r="U187" s="11">
        <v>2.04</v>
      </c>
      <c r="V187" s="39">
        <v>0</v>
      </c>
      <c r="W187" s="31">
        <v>0</v>
      </c>
      <c r="X187" s="26">
        <v>0.2</v>
      </c>
      <c r="Y187" s="26">
        <v>3.4</v>
      </c>
      <c r="Z187" s="26">
        <v>2.2999999999999998</v>
      </c>
      <c r="AA187" s="26">
        <v>0</v>
      </c>
      <c r="AB187" s="26">
        <v>0</v>
      </c>
      <c r="AC187" s="26">
        <v>5.9</v>
      </c>
      <c r="AD187" s="31">
        <v>1741.46</v>
      </c>
      <c r="AE187" s="31">
        <v>553.05999999999995</v>
      </c>
      <c r="AF187" s="31">
        <v>90.18</v>
      </c>
      <c r="AG187" s="31">
        <v>1.35</v>
      </c>
      <c r="AH187" s="31">
        <v>127.35</v>
      </c>
      <c r="AI187" s="39">
        <v>57.27</v>
      </c>
      <c r="AJ187" s="39">
        <v>0.49</v>
      </c>
      <c r="AK187" s="31">
        <v>28.21</v>
      </c>
      <c r="AL187" s="39">
        <v>0.17</v>
      </c>
      <c r="AM187" s="39">
        <v>0.81</v>
      </c>
      <c r="AN187" s="26">
        <v>0.3</v>
      </c>
      <c r="AO187" s="26">
        <v>0</v>
      </c>
      <c r="AP187" s="27">
        <v>0</v>
      </c>
      <c r="AQ187" s="27">
        <v>0</v>
      </c>
      <c r="AR187" s="27">
        <v>0</v>
      </c>
      <c r="AS187" s="27">
        <v>0</v>
      </c>
      <c r="AT187" s="27">
        <v>0</v>
      </c>
      <c r="AU187" s="27">
        <v>0</v>
      </c>
      <c r="AV187" s="27">
        <v>0.2</v>
      </c>
      <c r="AW187" s="27">
        <v>0.1</v>
      </c>
      <c r="AX187" s="27">
        <v>0</v>
      </c>
      <c r="AY187" s="27">
        <v>0</v>
      </c>
      <c r="AZ187" s="27">
        <v>0</v>
      </c>
      <c r="BA187" s="27">
        <v>0.3</v>
      </c>
      <c r="BB187" s="27">
        <v>0</v>
      </c>
      <c r="BC187" s="27">
        <v>0</v>
      </c>
      <c r="BD187" s="27">
        <v>0</v>
      </c>
      <c r="BE187" s="27">
        <v>0.7</v>
      </c>
      <c r="BF187" s="27">
        <v>0</v>
      </c>
      <c r="BG187" s="27">
        <v>0</v>
      </c>
      <c r="BH187" s="27">
        <v>0</v>
      </c>
      <c r="BI187" s="27">
        <v>0.2</v>
      </c>
      <c r="BJ187" s="27">
        <v>0</v>
      </c>
      <c r="BK187" s="27">
        <v>0</v>
      </c>
      <c r="BL187" s="27">
        <v>0</v>
      </c>
      <c r="BM187" s="27">
        <v>0</v>
      </c>
      <c r="BN187" s="27">
        <v>0</v>
      </c>
      <c r="BO187" s="27">
        <v>0</v>
      </c>
      <c r="BP187" s="28">
        <v>268.83</v>
      </c>
      <c r="BQ187" s="28">
        <v>303.89999999999998</v>
      </c>
      <c r="BR187" s="28">
        <v>502.63</v>
      </c>
      <c r="BS187" s="28">
        <v>33.130000000000003</v>
      </c>
      <c r="BT187" s="28">
        <v>1636.94</v>
      </c>
      <c r="BU187" s="28">
        <v>244.69</v>
      </c>
      <c r="BV187" s="28">
        <v>111.59</v>
      </c>
      <c r="BW187" s="28">
        <v>176.97</v>
      </c>
      <c r="BX187" s="28">
        <v>334.84</v>
      </c>
      <c r="BY187" s="28">
        <v>279.08999999999997</v>
      </c>
      <c r="BZ187" s="28">
        <v>59.98</v>
      </c>
      <c r="CA187" s="28">
        <v>218.82</v>
      </c>
      <c r="CB187" s="28">
        <v>269.18</v>
      </c>
      <c r="CC187" s="28">
        <v>245.02</v>
      </c>
      <c r="CD187" s="28">
        <v>194.1</v>
      </c>
      <c r="CE187" s="28">
        <v>157.01</v>
      </c>
      <c r="CF187" s="28">
        <v>214.62</v>
      </c>
    </row>
    <row r="188" spans="1:84" s="19" customFormat="1">
      <c r="A188" s="11">
        <v>187</v>
      </c>
      <c r="B188" s="11" t="s">
        <v>451</v>
      </c>
      <c r="C188" s="11" t="s">
        <v>138</v>
      </c>
      <c r="D188" s="11" t="s">
        <v>137</v>
      </c>
      <c r="E188" s="11">
        <v>30</v>
      </c>
      <c r="F188" s="36">
        <v>40.786503098196455</v>
      </c>
      <c r="G188" s="26">
        <v>8.5452661936845544</v>
      </c>
      <c r="H188" s="26">
        <v>0.97619267244929731</v>
      </c>
      <c r="I188" s="26">
        <v>0.30007418151789461</v>
      </c>
      <c r="J188" s="26">
        <v>2.3372799999999998</v>
      </c>
      <c r="K188" s="26">
        <v>18.947985313792778</v>
      </c>
      <c r="L188" s="26">
        <v>1.2304816385554718</v>
      </c>
      <c r="M188" s="31">
        <v>6.9842561638914058E-2</v>
      </c>
      <c r="N188" s="31">
        <v>4.5658159826403873E-2</v>
      </c>
      <c r="O188" s="39" t="s">
        <v>602</v>
      </c>
      <c r="P188" s="31">
        <v>0.71339797191676368</v>
      </c>
      <c r="Q188" s="39" t="s">
        <v>602</v>
      </c>
      <c r="R188" s="31">
        <v>2.4635396137169887E-2</v>
      </c>
      <c r="S188" s="31">
        <v>0</v>
      </c>
      <c r="T188" s="31">
        <v>272.73564814400714</v>
      </c>
      <c r="U188" s="27" t="s">
        <v>602</v>
      </c>
      <c r="V188" s="39" t="s">
        <v>602</v>
      </c>
      <c r="W188" s="31">
        <v>3.8738466965028161E-2</v>
      </c>
      <c r="X188" s="26">
        <v>0.14861619810273224</v>
      </c>
      <c r="Y188" s="26">
        <v>1.0081303975462728</v>
      </c>
      <c r="Z188" s="26">
        <v>0.99919057487522422</v>
      </c>
      <c r="AA188" s="26">
        <v>0</v>
      </c>
      <c r="AB188" s="26">
        <v>1.5901174534250841</v>
      </c>
      <c r="AC188" s="26">
        <v>3.7460546239493135</v>
      </c>
      <c r="AD188" s="31">
        <v>384.61450076987205</v>
      </c>
      <c r="AE188" s="31">
        <v>113.83312929854743</v>
      </c>
      <c r="AF188" s="31">
        <v>30.361581462533291</v>
      </c>
      <c r="AG188" s="31">
        <v>5.4403057632140666</v>
      </c>
      <c r="AH188" s="31">
        <v>18.79337224947502</v>
      </c>
      <c r="AI188" s="27" t="s">
        <v>602</v>
      </c>
      <c r="AJ188" s="27" t="s">
        <v>602</v>
      </c>
      <c r="AK188" s="27" t="s">
        <v>602</v>
      </c>
      <c r="AL188" s="27" t="s">
        <v>602</v>
      </c>
      <c r="AM188" s="27" t="s">
        <v>602</v>
      </c>
      <c r="AN188" s="26">
        <v>3.6913347679685848E-2</v>
      </c>
      <c r="AO188" s="26">
        <v>1.0186444932131552E-3</v>
      </c>
      <c r="AP188" s="27">
        <v>0</v>
      </c>
      <c r="AQ188" s="27">
        <v>0</v>
      </c>
      <c r="AR188" s="27">
        <v>0</v>
      </c>
      <c r="AS188" s="27">
        <v>0</v>
      </c>
      <c r="AT188" s="27">
        <v>0</v>
      </c>
      <c r="AU188" s="27">
        <v>0</v>
      </c>
      <c r="AV188" s="27">
        <v>0</v>
      </c>
      <c r="AW188" s="27">
        <v>0</v>
      </c>
      <c r="AX188" s="27">
        <v>0</v>
      </c>
      <c r="AY188" s="27">
        <v>0</v>
      </c>
      <c r="AZ188" s="27">
        <v>0</v>
      </c>
      <c r="BA188" s="27">
        <v>0</v>
      </c>
      <c r="BB188" s="27">
        <v>0</v>
      </c>
      <c r="BC188" s="27">
        <v>0</v>
      </c>
      <c r="BD188" s="27">
        <v>0</v>
      </c>
      <c r="BE188" s="27">
        <v>0.1</v>
      </c>
      <c r="BF188" s="27">
        <v>0</v>
      </c>
      <c r="BG188" s="27">
        <v>0</v>
      </c>
      <c r="BH188" s="27">
        <v>0</v>
      </c>
      <c r="BI188" s="27">
        <v>0</v>
      </c>
      <c r="BJ188" s="27">
        <v>0</v>
      </c>
      <c r="BK188" s="27">
        <v>0</v>
      </c>
      <c r="BL188" s="27">
        <f>'100g당'!BM190*'100g당'!E190/100</f>
        <v>0</v>
      </c>
      <c r="BM188" s="27">
        <v>0</v>
      </c>
      <c r="BN188" s="27">
        <v>0</v>
      </c>
      <c r="BO188" s="27">
        <v>0</v>
      </c>
      <c r="BP188" s="11" t="s">
        <v>552</v>
      </c>
      <c r="BQ188" s="11" t="s">
        <v>552</v>
      </c>
      <c r="BR188" s="11" t="s">
        <v>552</v>
      </c>
      <c r="BS188" s="11" t="s">
        <v>552</v>
      </c>
      <c r="BT188" s="11" t="s">
        <v>552</v>
      </c>
      <c r="BU188" s="11" t="s">
        <v>552</v>
      </c>
      <c r="BV188" s="11" t="s">
        <v>552</v>
      </c>
      <c r="BW188" s="11" t="s">
        <v>552</v>
      </c>
      <c r="BX188" s="11" t="s">
        <v>552</v>
      </c>
      <c r="BY188" s="11" t="s">
        <v>552</v>
      </c>
      <c r="BZ188" s="11" t="s">
        <v>552</v>
      </c>
      <c r="CA188" s="11" t="s">
        <v>552</v>
      </c>
      <c r="CB188" s="11" t="s">
        <v>552</v>
      </c>
      <c r="CC188" s="11" t="s">
        <v>552</v>
      </c>
      <c r="CD188" s="11" t="s">
        <v>552</v>
      </c>
      <c r="CE188" s="11" t="s">
        <v>552</v>
      </c>
      <c r="CF188" s="11" t="s">
        <v>552</v>
      </c>
    </row>
    <row r="189" spans="1:84" s="19" customFormat="1">
      <c r="A189" s="11">
        <v>188</v>
      </c>
      <c r="B189" s="29" t="s">
        <v>448</v>
      </c>
      <c r="C189" s="11" t="s">
        <v>410</v>
      </c>
      <c r="D189" s="11" t="s">
        <v>281</v>
      </c>
      <c r="E189" s="30">
        <v>150</v>
      </c>
      <c r="F189" s="36">
        <v>79</v>
      </c>
      <c r="G189" s="26">
        <v>13.9</v>
      </c>
      <c r="H189" s="26">
        <v>2.5</v>
      </c>
      <c r="I189" s="26">
        <v>1.4</v>
      </c>
      <c r="J189" s="26">
        <v>4.0999999999999996</v>
      </c>
      <c r="K189" s="26">
        <v>128.9</v>
      </c>
      <c r="L189" s="26">
        <v>3.2</v>
      </c>
      <c r="M189" s="31">
        <v>0.24</v>
      </c>
      <c r="N189" s="31">
        <v>0.08</v>
      </c>
      <c r="O189" s="39">
        <v>0</v>
      </c>
      <c r="P189" s="31">
        <v>0.86</v>
      </c>
      <c r="Q189" s="39">
        <v>22.63</v>
      </c>
      <c r="R189" s="31">
        <v>1.44</v>
      </c>
      <c r="S189" s="31">
        <v>0</v>
      </c>
      <c r="T189" s="31">
        <v>790.64</v>
      </c>
      <c r="U189" s="11">
        <v>2.2799999999999998</v>
      </c>
      <c r="V189" s="39">
        <v>0.21</v>
      </c>
      <c r="W189" s="31">
        <v>2.68</v>
      </c>
      <c r="X189" s="26">
        <v>1.2</v>
      </c>
      <c r="Y189" s="26">
        <v>3.5</v>
      </c>
      <c r="Z189" s="26">
        <v>3.3</v>
      </c>
      <c r="AA189" s="26">
        <v>0</v>
      </c>
      <c r="AB189" s="26">
        <v>0.3</v>
      </c>
      <c r="AC189" s="26">
        <v>8.4</v>
      </c>
      <c r="AD189" s="31">
        <v>873.83</v>
      </c>
      <c r="AE189" s="31">
        <v>394.67</v>
      </c>
      <c r="AF189" s="31">
        <v>58.16</v>
      </c>
      <c r="AG189" s="31">
        <v>0.75</v>
      </c>
      <c r="AH189" s="31">
        <v>57.5</v>
      </c>
      <c r="AI189" s="39">
        <v>42.75</v>
      </c>
      <c r="AJ189" s="39">
        <v>0.23</v>
      </c>
      <c r="AK189" s="31">
        <v>10.220000000000001</v>
      </c>
      <c r="AL189" s="39">
        <v>0.08</v>
      </c>
      <c r="AM189" s="39">
        <v>0.36</v>
      </c>
      <c r="AN189" s="26">
        <v>0.2</v>
      </c>
      <c r="AO189" s="26">
        <v>0</v>
      </c>
      <c r="AP189" s="27">
        <v>0</v>
      </c>
      <c r="AQ189" s="27">
        <v>0</v>
      </c>
      <c r="AR189" s="27">
        <v>0</v>
      </c>
      <c r="AS189" s="27">
        <v>0</v>
      </c>
      <c r="AT189" s="27">
        <v>0</v>
      </c>
      <c r="AU189" s="27">
        <v>0</v>
      </c>
      <c r="AV189" s="27">
        <v>0.1</v>
      </c>
      <c r="AW189" s="27">
        <v>0</v>
      </c>
      <c r="AX189" s="27">
        <v>0</v>
      </c>
      <c r="AY189" s="27">
        <v>0</v>
      </c>
      <c r="AZ189" s="27">
        <v>0</v>
      </c>
      <c r="BA189" s="27">
        <v>0.2</v>
      </c>
      <c r="BB189" s="27">
        <v>0</v>
      </c>
      <c r="BC189" s="27">
        <v>0</v>
      </c>
      <c r="BD189" s="27">
        <v>0</v>
      </c>
      <c r="BE189" s="27">
        <v>0.4</v>
      </c>
      <c r="BF189" s="27">
        <v>0</v>
      </c>
      <c r="BG189" s="27">
        <v>0</v>
      </c>
      <c r="BH189" s="27">
        <v>0</v>
      </c>
      <c r="BI189" s="27">
        <v>0</v>
      </c>
      <c r="BJ189" s="27">
        <v>0</v>
      </c>
      <c r="BK189" s="27">
        <v>0</v>
      </c>
      <c r="BL189" s="27">
        <v>0</v>
      </c>
      <c r="BM189" s="27">
        <v>0</v>
      </c>
      <c r="BN189" s="27">
        <v>0</v>
      </c>
      <c r="BO189" s="27">
        <v>0</v>
      </c>
      <c r="BP189" s="28">
        <v>96.66</v>
      </c>
      <c r="BQ189" s="28">
        <v>140.75</v>
      </c>
      <c r="BR189" s="28">
        <v>214.74</v>
      </c>
      <c r="BS189" s="28">
        <v>18.23</v>
      </c>
      <c r="BT189" s="28">
        <v>479.21</v>
      </c>
      <c r="BU189" s="28">
        <v>78.709999999999994</v>
      </c>
      <c r="BV189" s="28">
        <v>35.19</v>
      </c>
      <c r="BW189" s="28">
        <v>53.98</v>
      </c>
      <c r="BX189" s="28">
        <v>98.45</v>
      </c>
      <c r="BY189" s="28">
        <v>88.39</v>
      </c>
      <c r="BZ189" s="28">
        <v>16.03</v>
      </c>
      <c r="CA189" s="28">
        <v>61.71</v>
      </c>
      <c r="CB189" s="28">
        <v>105.56</v>
      </c>
      <c r="CC189" s="28">
        <v>73.25</v>
      </c>
      <c r="CD189" s="28">
        <v>65.849999999999994</v>
      </c>
      <c r="CE189" s="28">
        <v>37.08</v>
      </c>
      <c r="CF189" s="28">
        <v>77.64</v>
      </c>
    </row>
    <row r="190" spans="1:84" s="19" customFormat="1">
      <c r="A190" s="11">
        <v>322</v>
      </c>
      <c r="B190" s="11" t="s">
        <v>451</v>
      </c>
      <c r="C190" s="11" t="s">
        <v>135</v>
      </c>
      <c r="D190" s="11" t="s">
        <v>132</v>
      </c>
      <c r="E190" s="11">
        <v>30</v>
      </c>
      <c r="F190" s="36">
        <v>23.922564998777961</v>
      </c>
      <c r="G190" s="26">
        <v>5.0290178824553564</v>
      </c>
      <c r="H190" s="26">
        <v>0.44121278863917823</v>
      </c>
      <c r="I190" s="26">
        <v>0.22684914604442483</v>
      </c>
      <c r="J190" s="26">
        <v>0.72882999999999998</v>
      </c>
      <c r="K190" s="26">
        <v>21.991825094096793</v>
      </c>
      <c r="L190" s="26">
        <v>2.3110950887642461</v>
      </c>
      <c r="M190" s="31">
        <v>3.645457024113459E-2</v>
      </c>
      <c r="N190" s="31">
        <v>1.8655079962883785E-2</v>
      </c>
      <c r="O190" s="39" t="s">
        <v>602</v>
      </c>
      <c r="P190" s="31">
        <v>0.88523187641333012</v>
      </c>
      <c r="Q190" s="39" t="s">
        <v>602</v>
      </c>
      <c r="R190" s="31">
        <v>5.3540173651919467</v>
      </c>
      <c r="S190" s="31">
        <v>0</v>
      </c>
      <c r="T190" s="31">
        <v>6.6302122895735547</v>
      </c>
      <c r="U190" s="27" t="s">
        <v>602</v>
      </c>
      <c r="V190" s="39" t="s">
        <v>602</v>
      </c>
      <c r="W190" s="31">
        <v>3.8779861477662249E-2</v>
      </c>
      <c r="X190" s="26">
        <v>0.18963110388381005</v>
      </c>
      <c r="Y190" s="26">
        <v>0.78571897612785135</v>
      </c>
      <c r="Z190" s="26">
        <v>0.73013077995505538</v>
      </c>
      <c r="AA190" s="26">
        <v>0</v>
      </c>
      <c r="AB190" s="26">
        <v>1.1792408997526125</v>
      </c>
      <c r="AC190" s="26">
        <v>2.8847217597193291</v>
      </c>
      <c r="AD190" s="31">
        <v>879.805172470721</v>
      </c>
      <c r="AE190" s="31">
        <v>55.537726956490175</v>
      </c>
      <c r="AF190" s="31">
        <v>8.5228702419406357</v>
      </c>
      <c r="AG190" s="31">
        <v>2.1587229478977528</v>
      </c>
      <c r="AH190" s="31">
        <v>7.1202882948807709</v>
      </c>
      <c r="AI190" s="27" t="s">
        <v>602</v>
      </c>
      <c r="AJ190" s="27" t="s">
        <v>602</v>
      </c>
      <c r="AK190" s="27" t="s">
        <v>602</v>
      </c>
      <c r="AL190" s="27" t="s">
        <v>602</v>
      </c>
      <c r="AM190" s="27" t="s">
        <v>602</v>
      </c>
      <c r="AN190" s="26">
        <v>1.265307023420908E-2</v>
      </c>
      <c r="AO190" s="26">
        <v>0</v>
      </c>
      <c r="AP190" s="27">
        <v>0</v>
      </c>
      <c r="AQ190" s="27">
        <v>0</v>
      </c>
      <c r="AR190" s="27">
        <v>0</v>
      </c>
      <c r="AS190" s="27">
        <v>0</v>
      </c>
      <c r="AT190" s="27">
        <v>0</v>
      </c>
      <c r="AU190" s="27">
        <v>0</v>
      </c>
      <c r="AV190" s="27">
        <v>0</v>
      </c>
      <c r="AW190" s="27">
        <v>0</v>
      </c>
      <c r="AX190" s="27">
        <v>0</v>
      </c>
      <c r="AY190" s="27">
        <v>0</v>
      </c>
      <c r="AZ190" s="27">
        <v>0</v>
      </c>
      <c r="BA190" s="27">
        <v>0</v>
      </c>
      <c r="BB190" s="27">
        <v>0</v>
      </c>
      <c r="BC190" s="27">
        <v>0</v>
      </c>
      <c r="BD190" s="27">
        <v>0</v>
      </c>
      <c r="BE190" s="27">
        <v>0</v>
      </c>
      <c r="BF190" s="27">
        <v>0</v>
      </c>
      <c r="BG190" s="27">
        <v>0</v>
      </c>
      <c r="BH190" s="27">
        <v>0</v>
      </c>
      <c r="BI190" s="27">
        <v>0</v>
      </c>
      <c r="BJ190" s="27">
        <v>0</v>
      </c>
      <c r="BK190" s="27">
        <v>0</v>
      </c>
      <c r="BL190" s="53">
        <f>'100g당'!BM325*'100g당'!E325/100</f>
        <v>0</v>
      </c>
      <c r="BM190" s="27">
        <v>0</v>
      </c>
      <c r="BN190" s="27">
        <v>0</v>
      </c>
      <c r="BO190" s="27">
        <v>0</v>
      </c>
      <c r="BP190" s="11" t="s">
        <v>552</v>
      </c>
      <c r="BQ190" s="11" t="s">
        <v>552</v>
      </c>
      <c r="BR190" s="11" t="s">
        <v>552</v>
      </c>
      <c r="BS190" s="11" t="s">
        <v>552</v>
      </c>
      <c r="BT190" s="11" t="s">
        <v>552</v>
      </c>
      <c r="BU190" s="11" t="s">
        <v>552</v>
      </c>
      <c r="BV190" s="11" t="s">
        <v>552</v>
      </c>
      <c r="BW190" s="11" t="s">
        <v>552</v>
      </c>
      <c r="BX190" s="11" t="s">
        <v>552</v>
      </c>
      <c r="BY190" s="11" t="s">
        <v>552</v>
      </c>
      <c r="BZ190" s="11" t="s">
        <v>552</v>
      </c>
      <c r="CA190" s="11" t="s">
        <v>552</v>
      </c>
      <c r="CB190" s="11" t="s">
        <v>552</v>
      </c>
      <c r="CC190" s="11" t="s">
        <v>552</v>
      </c>
      <c r="CD190" s="11" t="s">
        <v>552</v>
      </c>
      <c r="CE190" s="11" t="s">
        <v>552</v>
      </c>
      <c r="CF190" s="11" t="s">
        <v>552</v>
      </c>
    </row>
    <row r="191" spans="1:84" s="19" customFormat="1">
      <c r="A191" s="11">
        <v>119</v>
      </c>
      <c r="B191" s="11" t="s">
        <v>451</v>
      </c>
      <c r="C191" s="11" t="s">
        <v>108</v>
      </c>
      <c r="D191" s="11" t="s">
        <v>105</v>
      </c>
      <c r="E191" s="11">
        <v>100</v>
      </c>
      <c r="F191" s="36">
        <v>228.97424243392248</v>
      </c>
      <c r="G191" s="26">
        <v>53.010647352189892</v>
      </c>
      <c r="H191" s="26">
        <v>3.5302428587904511</v>
      </c>
      <c r="I191" s="26">
        <v>0.31229795444456937</v>
      </c>
      <c r="J191" s="26">
        <v>0.20914166666666667</v>
      </c>
      <c r="K191" s="26">
        <v>42.351376494047003</v>
      </c>
      <c r="L191" s="26">
        <v>0.79543534052809617</v>
      </c>
      <c r="M191" s="31">
        <v>3.7799973895038759E-2</v>
      </c>
      <c r="N191" s="31">
        <v>3.6129071492860439E-2</v>
      </c>
      <c r="O191" s="39" t="s">
        <v>602</v>
      </c>
      <c r="P191" s="31">
        <v>0.30770718724004265</v>
      </c>
      <c r="Q191" s="39" t="s">
        <v>602</v>
      </c>
      <c r="R191" s="31">
        <v>9.9108027750247796E-2</v>
      </c>
      <c r="S191" s="31">
        <v>0</v>
      </c>
      <c r="T191" s="31">
        <v>13.350852829365026</v>
      </c>
      <c r="U191" s="27" t="s">
        <v>602</v>
      </c>
      <c r="V191" s="39" t="s">
        <v>602</v>
      </c>
      <c r="W191" s="31">
        <v>0</v>
      </c>
      <c r="X191" s="26">
        <v>7.9600361100402548</v>
      </c>
      <c r="Y191" s="26">
        <v>0.70204450631531723</v>
      </c>
      <c r="Z191" s="26">
        <v>0.2876647528233563</v>
      </c>
      <c r="AA191" s="26">
        <v>0</v>
      </c>
      <c r="AB191" s="26">
        <v>3.5403082308603749E-2</v>
      </c>
      <c r="AC191" s="26">
        <v>8.9851484514875324</v>
      </c>
      <c r="AD191" s="31">
        <v>276.82329061674579</v>
      </c>
      <c r="AE191" s="31">
        <v>32.174635602448383</v>
      </c>
      <c r="AF191" s="31">
        <v>9.7108150460272959</v>
      </c>
      <c r="AG191" s="31">
        <v>1.3622804309839374</v>
      </c>
      <c r="AH191" s="31">
        <v>40.772522075650919</v>
      </c>
      <c r="AI191" s="27" t="s">
        <v>602</v>
      </c>
      <c r="AJ191" s="27" t="s">
        <v>602</v>
      </c>
      <c r="AK191" s="27" t="s">
        <v>602</v>
      </c>
      <c r="AL191" s="27" t="s">
        <v>602</v>
      </c>
      <c r="AM191" s="27" t="s">
        <v>602</v>
      </c>
      <c r="AN191" s="26">
        <v>0.1565530546035733</v>
      </c>
      <c r="AO191" s="26">
        <v>0</v>
      </c>
      <c r="AP191" s="27">
        <v>0</v>
      </c>
      <c r="AQ191" s="27">
        <v>0</v>
      </c>
      <c r="AR191" s="27">
        <v>0</v>
      </c>
      <c r="AS191" s="27">
        <v>0</v>
      </c>
      <c r="AT191" s="27">
        <v>0</v>
      </c>
      <c r="AU191" s="27">
        <v>0</v>
      </c>
      <c r="AV191" s="27">
        <v>0.1</v>
      </c>
      <c r="AW191" s="27">
        <v>0</v>
      </c>
      <c r="AX191" s="27">
        <v>0</v>
      </c>
      <c r="AY191" s="27">
        <v>0</v>
      </c>
      <c r="AZ191" s="27">
        <v>0</v>
      </c>
      <c r="BA191" s="27">
        <v>0.1</v>
      </c>
      <c r="BB191" s="27">
        <v>0</v>
      </c>
      <c r="BC191" s="27">
        <v>0</v>
      </c>
      <c r="BD191" s="27">
        <v>0</v>
      </c>
      <c r="BE191" s="27">
        <v>0.2</v>
      </c>
      <c r="BF191" s="27">
        <v>0</v>
      </c>
      <c r="BG191" s="27">
        <v>0</v>
      </c>
      <c r="BH191" s="27">
        <v>0</v>
      </c>
      <c r="BI191" s="27">
        <v>0</v>
      </c>
      <c r="BJ191" s="27">
        <v>0</v>
      </c>
      <c r="BK191" s="27">
        <v>0</v>
      </c>
      <c r="BL191" s="27">
        <f>'100g당'!BM122*'100g당'!E122/100</f>
        <v>0</v>
      </c>
      <c r="BM191" s="27">
        <v>0</v>
      </c>
      <c r="BN191" s="27">
        <v>0</v>
      </c>
      <c r="BO191" s="27">
        <v>0</v>
      </c>
      <c r="BP191" s="11" t="s">
        <v>552</v>
      </c>
      <c r="BQ191" s="11" t="s">
        <v>552</v>
      </c>
      <c r="BR191" s="11" t="s">
        <v>552</v>
      </c>
      <c r="BS191" s="11" t="s">
        <v>552</v>
      </c>
      <c r="BT191" s="11" t="s">
        <v>552</v>
      </c>
      <c r="BU191" s="11" t="s">
        <v>552</v>
      </c>
      <c r="BV191" s="11" t="s">
        <v>552</v>
      </c>
      <c r="BW191" s="11" t="s">
        <v>552</v>
      </c>
      <c r="BX191" s="11" t="s">
        <v>552</v>
      </c>
      <c r="BY191" s="11" t="s">
        <v>552</v>
      </c>
      <c r="BZ191" s="11" t="s">
        <v>552</v>
      </c>
      <c r="CA191" s="11" t="s">
        <v>552</v>
      </c>
      <c r="CB191" s="11" t="s">
        <v>552</v>
      </c>
      <c r="CC191" s="11" t="s">
        <v>552</v>
      </c>
      <c r="CD191" s="11" t="s">
        <v>552</v>
      </c>
      <c r="CE191" s="11" t="s">
        <v>552</v>
      </c>
      <c r="CF191" s="11" t="s">
        <v>552</v>
      </c>
    </row>
    <row r="192" spans="1:84" s="19" customFormat="1">
      <c r="A192" s="11">
        <v>217</v>
      </c>
      <c r="B192" s="11" t="s">
        <v>455</v>
      </c>
      <c r="C192" s="11" t="s">
        <v>502</v>
      </c>
      <c r="D192" s="11" t="s">
        <v>531</v>
      </c>
      <c r="E192" s="11">
        <v>950</v>
      </c>
      <c r="F192" s="30">
        <v>642.16</v>
      </c>
      <c r="G192" s="27">
        <v>128.6</v>
      </c>
      <c r="H192" s="27">
        <v>14.8</v>
      </c>
      <c r="I192" s="27">
        <v>7.7</v>
      </c>
      <c r="J192" s="11">
        <v>9.1</v>
      </c>
      <c r="K192" s="11">
        <v>791.8</v>
      </c>
      <c r="L192" s="27">
        <v>7.2</v>
      </c>
      <c r="M192" s="39">
        <v>0.45</v>
      </c>
      <c r="N192" s="39">
        <v>0.26</v>
      </c>
      <c r="O192" s="39" t="s">
        <v>552</v>
      </c>
      <c r="P192" s="39">
        <v>0</v>
      </c>
      <c r="Q192" s="39">
        <v>49.34</v>
      </c>
      <c r="R192" s="39">
        <v>0</v>
      </c>
      <c r="S192" s="39">
        <v>0</v>
      </c>
      <c r="T192" s="39">
        <v>634.36</v>
      </c>
      <c r="U192" s="11">
        <v>5.27</v>
      </c>
      <c r="V192" s="39">
        <v>0.16</v>
      </c>
      <c r="W192" s="39">
        <v>42.65</v>
      </c>
      <c r="X192" s="11">
        <v>0</v>
      </c>
      <c r="Y192" s="27">
        <v>0</v>
      </c>
      <c r="Z192" s="27">
        <v>0.5</v>
      </c>
      <c r="AA192" s="27">
        <v>0</v>
      </c>
      <c r="AB192" s="27">
        <v>14.6</v>
      </c>
      <c r="AC192" s="27">
        <v>15.1</v>
      </c>
      <c r="AD192" s="39">
        <v>2075.5</v>
      </c>
      <c r="AE192" s="39">
        <v>566.48</v>
      </c>
      <c r="AF192" s="39">
        <v>100.25</v>
      </c>
      <c r="AG192" s="39">
        <v>2.75</v>
      </c>
      <c r="AH192" s="39">
        <v>293.99</v>
      </c>
      <c r="AI192" s="39">
        <v>149.02000000000001</v>
      </c>
      <c r="AJ192" s="39">
        <v>1.59</v>
      </c>
      <c r="AK192" s="39">
        <v>25.39</v>
      </c>
      <c r="AL192" s="39">
        <v>0.52</v>
      </c>
      <c r="AM192" s="39">
        <v>3.07</v>
      </c>
      <c r="AN192" s="27">
        <v>1.5</v>
      </c>
      <c r="AO192" s="27">
        <v>0</v>
      </c>
      <c r="AP192" s="27">
        <v>0</v>
      </c>
      <c r="AQ192" s="27">
        <v>0</v>
      </c>
      <c r="AR192" s="27">
        <v>0</v>
      </c>
      <c r="AS192" s="27">
        <v>0</v>
      </c>
      <c r="AT192" s="27">
        <v>0</v>
      </c>
      <c r="AU192" s="27">
        <v>3.2104162308931386E-2</v>
      </c>
      <c r="AV192" s="27">
        <v>1.125961108496865</v>
      </c>
      <c r="AW192" s="27">
        <v>0.31305592591014175</v>
      </c>
      <c r="AX192" s="27">
        <v>3.2857309440452453E-2</v>
      </c>
      <c r="AY192" s="27">
        <v>0</v>
      </c>
      <c r="AZ192" s="27">
        <v>3.8338746543853393E-2</v>
      </c>
      <c r="BA192" s="27">
        <v>2.1114652622855807</v>
      </c>
      <c r="BB192" s="27">
        <v>7.9473273985037882E-2</v>
      </c>
      <c r="BC192" s="27">
        <v>3.4969583410266888E-2</v>
      </c>
      <c r="BD192" s="27">
        <v>0</v>
      </c>
      <c r="BE192" s="27">
        <v>2.5291672717809845</v>
      </c>
      <c r="BF192" s="27">
        <v>0</v>
      </c>
      <c r="BG192" s="27">
        <v>0</v>
      </c>
      <c r="BH192" s="27">
        <v>2.2659316739924173E-2</v>
      </c>
      <c r="BI192" s="27">
        <v>0.12864398754835388</v>
      </c>
      <c r="BJ192" s="27">
        <v>2.0879944879803391E-2</v>
      </c>
      <c r="BK192" s="27">
        <v>0</v>
      </c>
      <c r="BL192" s="27">
        <v>0</v>
      </c>
      <c r="BM192" s="27">
        <v>0</v>
      </c>
      <c r="BN192" s="27">
        <v>0</v>
      </c>
      <c r="BO192" s="27">
        <v>0</v>
      </c>
      <c r="BP192" s="28">
        <v>793.72732157838061</v>
      </c>
      <c r="BQ192" s="28">
        <v>1019.6843121649123</v>
      </c>
      <c r="BR192" s="28">
        <v>1229.5412969660367</v>
      </c>
      <c r="BS192" s="28">
        <v>177.89670255765503</v>
      </c>
      <c r="BT192" s="28">
        <v>3026.7410019108233</v>
      </c>
      <c r="BU192" s="28">
        <v>657.2088232928653</v>
      </c>
      <c r="BV192" s="28">
        <v>286.54795817739148</v>
      </c>
      <c r="BW192" s="28">
        <v>468.34291453611968</v>
      </c>
      <c r="BX192" s="28">
        <v>1040.4037522627743</v>
      </c>
      <c r="BY192" s="28">
        <v>641.86294283579036</v>
      </c>
      <c r="BZ192" s="28">
        <v>266.19484148929803</v>
      </c>
      <c r="CA192" s="28">
        <v>668.1478216354061</v>
      </c>
      <c r="CB192" s="28">
        <v>607.75000367732093</v>
      </c>
      <c r="CC192" s="28">
        <v>753.79751384604072</v>
      </c>
      <c r="CD192" s="28">
        <v>516.73172442795487</v>
      </c>
      <c r="CE192" s="28">
        <v>419.61981757786606</v>
      </c>
      <c r="CF192" s="28">
        <v>666.32452583866393</v>
      </c>
    </row>
    <row r="193" spans="1:84" s="19" customFormat="1">
      <c r="A193" s="11">
        <v>411</v>
      </c>
      <c r="B193" s="11" t="s">
        <v>450</v>
      </c>
      <c r="C193" s="16" t="s">
        <v>342</v>
      </c>
      <c r="D193" s="16" t="s">
        <v>290</v>
      </c>
      <c r="E193" s="16">
        <v>80</v>
      </c>
      <c r="F193" s="36">
        <v>66.914360981892415</v>
      </c>
      <c r="G193" s="26">
        <v>0.73044302889214807</v>
      </c>
      <c r="H193" s="26">
        <v>14.862227216580957</v>
      </c>
      <c r="I193" s="26">
        <v>0.50485333333333338</v>
      </c>
      <c r="J193" s="26">
        <v>0.86451138277006834</v>
      </c>
      <c r="K193" s="26">
        <v>63.083103999999999</v>
      </c>
      <c r="L193" s="26">
        <v>0.81937242119355669</v>
      </c>
      <c r="M193" s="31">
        <v>0</v>
      </c>
      <c r="N193" s="31">
        <v>5.2183043849380356E-2</v>
      </c>
      <c r="O193" s="38" t="s">
        <v>603</v>
      </c>
      <c r="P193" s="31">
        <v>0.59089283104774326</v>
      </c>
      <c r="Q193" s="39">
        <v>10.46</v>
      </c>
      <c r="R193" s="31">
        <v>1.1137690866476806</v>
      </c>
      <c r="S193" s="31">
        <v>4.20465962862575</v>
      </c>
      <c r="T193" s="31">
        <v>0</v>
      </c>
      <c r="U193" s="11">
        <v>0.98</v>
      </c>
      <c r="V193" s="39">
        <v>0</v>
      </c>
      <c r="W193" s="31">
        <v>140.11328827963897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0</v>
      </c>
      <c r="AD193" s="31">
        <v>208.32958145302368</v>
      </c>
      <c r="AE193" s="31">
        <v>78.912128594380292</v>
      </c>
      <c r="AF193" s="31">
        <v>11.91905552823969</v>
      </c>
      <c r="AG193" s="31">
        <v>0.1265653550770679</v>
      </c>
      <c r="AH193" s="31">
        <v>104.18183442409288</v>
      </c>
      <c r="AI193" s="39">
        <v>30.44</v>
      </c>
      <c r="AJ193" s="39">
        <v>0.03</v>
      </c>
      <c r="AK193" s="39">
        <v>25.33</v>
      </c>
      <c r="AL193" s="39">
        <v>0.33</v>
      </c>
      <c r="AM193" s="39">
        <v>1.87</v>
      </c>
      <c r="AN193" s="26">
        <v>0.12122872268928053</v>
      </c>
      <c r="AO193" s="26">
        <v>1.07471732413812E-3</v>
      </c>
      <c r="AP193" s="27">
        <v>0</v>
      </c>
      <c r="AQ193" s="27">
        <v>0</v>
      </c>
      <c r="AR193" s="27">
        <v>0</v>
      </c>
      <c r="AS193" s="27">
        <v>0</v>
      </c>
      <c r="AT193" s="27">
        <v>0</v>
      </c>
      <c r="AU193" s="27">
        <v>0</v>
      </c>
      <c r="AV193" s="27">
        <v>0.1</v>
      </c>
      <c r="AW193" s="27">
        <v>0</v>
      </c>
      <c r="AX193" s="27">
        <v>0</v>
      </c>
      <c r="AY193" s="27">
        <v>0</v>
      </c>
      <c r="AZ193" s="27">
        <v>0</v>
      </c>
      <c r="BA193" s="27">
        <v>0</v>
      </c>
      <c r="BB193" s="27">
        <v>0</v>
      </c>
      <c r="BC193" s="27">
        <v>0</v>
      </c>
      <c r="BD193" s="27">
        <v>0</v>
      </c>
      <c r="BE193" s="27">
        <v>0</v>
      </c>
      <c r="BF193" s="27">
        <v>0</v>
      </c>
      <c r="BG193" s="27">
        <v>0</v>
      </c>
      <c r="BH193" s="27">
        <v>0</v>
      </c>
      <c r="BI193" s="27">
        <v>0</v>
      </c>
      <c r="BJ193" s="27">
        <v>0</v>
      </c>
      <c r="BK193" s="27">
        <v>0</v>
      </c>
      <c r="BL193" s="27">
        <v>0.1</v>
      </c>
      <c r="BM193" s="27">
        <v>0</v>
      </c>
      <c r="BN193" s="27">
        <v>0</v>
      </c>
      <c r="BO193" s="27">
        <v>0</v>
      </c>
      <c r="BP193" s="28">
        <v>721.03</v>
      </c>
      <c r="BQ193" s="28">
        <v>1243.22</v>
      </c>
      <c r="BR193" s="28">
        <v>1326.46</v>
      </c>
      <c r="BS193" s="28">
        <v>395.99</v>
      </c>
      <c r="BT193" s="28">
        <v>1961.48</v>
      </c>
      <c r="BU193" s="28">
        <v>99.27</v>
      </c>
      <c r="BV193" s="28">
        <v>245.28</v>
      </c>
      <c r="BW193" s="28">
        <v>569.27</v>
      </c>
      <c r="BX193" s="28">
        <v>1029.98</v>
      </c>
      <c r="BY193" s="28">
        <v>913.52</v>
      </c>
      <c r="BZ193" s="28">
        <v>299.20999999999998</v>
      </c>
      <c r="CA193" s="28">
        <v>465.23</v>
      </c>
      <c r="CB193" s="28">
        <v>505.91</v>
      </c>
      <c r="CC193" s="28">
        <v>610.98</v>
      </c>
      <c r="CD193" s="28">
        <v>599.72</v>
      </c>
      <c r="CE193" s="28">
        <v>416.02</v>
      </c>
      <c r="CF193" s="28">
        <v>544.88</v>
      </c>
    </row>
    <row r="194" spans="1:84" s="19" customFormat="1">
      <c r="A194" s="11">
        <v>218</v>
      </c>
      <c r="B194" s="11" t="s">
        <v>449</v>
      </c>
      <c r="C194" s="17" t="s">
        <v>206</v>
      </c>
      <c r="D194" s="17" t="s">
        <v>282</v>
      </c>
      <c r="E194" s="17">
        <v>250</v>
      </c>
      <c r="F194" s="37">
        <v>392.22685888001308</v>
      </c>
      <c r="G194" s="25">
        <v>81.778256177077978</v>
      </c>
      <c r="H194" s="25">
        <v>14.614069444444443</v>
      </c>
      <c r="I194" s="25">
        <v>0.73972848821371207</v>
      </c>
      <c r="J194" s="25">
        <v>2.8331559603502083</v>
      </c>
      <c r="K194" s="25">
        <v>149.15314201991583</v>
      </c>
      <c r="L194" s="25">
        <v>3.7148038703480122</v>
      </c>
      <c r="M194" s="38">
        <v>3.902777777777778E-3</v>
      </c>
      <c r="N194" s="38">
        <v>5.2153576736999462E-2</v>
      </c>
      <c r="O194" s="39" t="s">
        <v>602</v>
      </c>
      <c r="P194" s="38">
        <v>0.67729336337322932</v>
      </c>
      <c r="Q194" s="39" t="s">
        <v>602</v>
      </c>
      <c r="R194" s="38">
        <v>7.8043243953220189</v>
      </c>
      <c r="S194" s="38">
        <v>1.0217341975071601</v>
      </c>
      <c r="T194" s="38">
        <v>4.5634505019067033</v>
      </c>
      <c r="U194" s="11">
        <v>1.39</v>
      </c>
      <c r="V194" s="39">
        <v>0.3</v>
      </c>
      <c r="W194" s="38">
        <v>70.081832602847669</v>
      </c>
      <c r="X194" s="25">
        <v>2.4262146782590475</v>
      </c>
      <c r="Y194" s="25">
        <v>2.6396229206548067</v>
      </c>
      <c r="Z194" s="25">
        <v>3.803042540447763</v>
      </c>
      <c r="AA194" s="25">
        <v>5.2729130277893999E-6</v>
      </c>
      <c r="AB194" s="25">
        <v>4.5138490104950302</v>
      </c>
      <c r="AC194" s="25">
        <v>13.382734422769678</v>
      </c>
      <c r="AD194" s="31">
        <v>1200.8644573764302</v>
      </c>
      <c r="AE194" s="31">
        <v>144.58892499178242</v>
      </c>
      <c r="AF194" s="31">
        <v>23.033843994198584</v>
      </c>
      <c r="AG194" s="31">
        <v>0.42189729166791318</v>
      </c>
      <c r="AH194" s="31">
        <v>130.03551687098994</v>
      </c>
      <c r="AI194" s="39">
        <v>34.4</v>
      </c>
      <c r="AJ194" s="39">
        <v>0.5</v>
      </c>
      <c r="AK194" s="31" t="s">
        <v>603</v>
      </c>
      <c r="AL194" s="39">
        <v>0.31</v>
      </c>
      <c r="AM194" s="39">
        <v>2.0699999999999998</v>
      </c>
      <c r="AN194" s="26">
        <v>0.34634097939608938</v>
      </c>
      <c r="AO194" s="26">
        <v>1.8924838959928874E-3</v>
      </c>
      <c r="AP194" s="27">
        <v>0</v>
      </c>
      <c r="AQ194" s="27">
        <v>0</v>
      </c>
      <c r="AR194" s="27">
        <v>0</v>
      </c>
      <c r="AS194" s="27">
        <v>0</v>
      </c>
      <c r="AT194" s="27">
        <v>0</v>
      </c>
      <c r="AU194" s="27">
        <v>0</v>
      </c>
      <c r="AV194" s="27">
        <v>0.3</v>
      </c>
      <c r="AW194" s="27">
        <v>0.1</v>
      </c>
      <c r="AX194" s="27">
        <v>0</v>
      </c>
      <c r="AY194" s="27">
        <v>0</v>
      </c>
      <c r="AZ194" s="27">
        <v>0</v>
      </c>
      <c r="BA194" s="27">
        <v>0.2</v>
      </c>
      <c r="BB194" s="27">
        <v>0</v>
      </c>
      <c r="BC194" s="27">
        <v>0</v>
      </c>
      <c r="BD194" s="27">
        <v>0</v>
      </c>
      <c r="BE194" s="27">
        <v>0.4</v>
      </c>
      <c r="BF194" s="27">
        <v>0</v>
      </c>
      <c r="BG194" s="27">
        <v>0</v>
      </c>
      <c r="BH194" s="27">
        <v>0</v>
      </c>
      <c r="BI194" s="27">
        <v>0</v>
      </c>
      <c r="BJ194" s="27">
        <v>0</v>
      </c>
      <c r="BK194" s="27">
        <v>0</v>
      </c>
      <c r="BL194" s="27">
        <v>0.1</v>
      </c>
      <c r="BM194" s="27">
        <v>0</v>
      </c>
      <c r="BN194" s="27">
        <v>0</v>
      </c>
      <c r="BO194" s="27">
        <v>0</v>
      </c>
      <c r="BP194" s="28">
        <v>839.67</v>
      </c>
      <c r="BQ194" s="28">
        <v>1391.26</v>
      </c>
      <c r="BR194" s="28">
        <v>1479.65</v>
      </c>
      <c r="BS194" s="28">
        <v>90.77</v>
      </c>
      <c r="BT194" s="28">
        <v>2470.34</v>
      </c>
      <c r="BU194" s="28">
        <v>873.56</v>
      </c>
      <c r="BV194" s="28">
        <v>325.66000000000003</v>
      </c>
      <c r="BW194" s="28">
        <v>605.35</v>
      </c>
      <c r="BX194" s="28">
        <v>1227.5999999999999</v>
      </c>
      <c r="BY194" s="28">
        <v>928.74</v>
      </c>
      <c r="BZ194" s="28">
        <v>318.70999999999998</v>
      </c>
      <c r="CA194" s="28">
        <v>645.13</v>
      </c>
      <c r="CB194" s="28">
        <v>657.68</v>
      </c>
      <c r="CC194" s="28">
        <v>759.81</v>
      </c>
      <c r="CD194" s="28">
        <v>651.28</v>
      </c>
      <c r="CE194" s="28">
        <v>338.51</v>
      </c>
      <c r="CF194" s="28">
        <v>658.13</v>
      </c>
    </row>
    <row r="195" spans="1:84" s="19" customFormat="1">
      <c r="A195" s="11">
        <v>149</v>
      </c>
      <c r="B195" s="11" t="s">
        <v>451</v>
      </c>
      <c r="C195" s="11" t="s">
        <v>66</v>
      </c>
      <c r="D195" s="11" t="s">
        <v>58</v>
      </c>
      <c r="E195" s="11">
        <v>800</v>
      </c>
      <c r="F195" s="36">
        <v>551.61804801546805</v>
      </c>
      <c r="G195" s="26">
        <v>112.90340405366577</v>
      </c>
      <c r="H195" s="26">
        <v>15.822074146345802</v>
      </c>
      <c r="I195" s="26">
        <v>4.0795705794913131</v>
      </c>
      <c r="J195" s="26">
        <v>33.193333333333335</v>
      </c>
      <c r="K195" s="26">
        <v>658.81657525424191</v>
      </c>
      <c r="L195" s="26">
        <v>8.3783759662550796</v>
      </c>
      <c r="M195" s="31">
        <v>0.85946166323221174</v>
      </c>
      <c r="N195" s="31">
        <v>0.71373950380994033</v>
      </c>
      <c r="O195" s="39" t="s">
        <v>602</v>
      </c>
      <c r="P195" s="31">
        <v>2.3244753472296176</v>
      </c>
      <c r="Q195" s="39" t="s">
        <v>602</v>
      </c>
      <c r="R195" s="31">
        <v>1.2133333333333335E-2</v>
      </c>
      <c r="S195" s="31">
        <v>8.4235517464007668</v>
      </c>
      <c r="T195" s="31">
        <v>132.87244317185713</v>
      </c>
      <c r="U195" s="27" t="s">
        <v>602</v>
      </c>
      <c r="V195" s="39" t="s">
        <v>602</v>
      </c>
      <c r="W195" s="31">
        <v>41.783192985382577</v>
      </c>
      <c r="X195" s="26">
        <v>0</v>
      </c>
      <c r="Y195" s="26">
        <v>3.5845807033066759</v>
      </c>
      <c r="Z195" s="26">
        <v>2.5102222222222221</v>
      </c>
      <c r="AA195" s="26">
        <v>0</v>
      </c>
      <c r="AB195" s="26">
        <v>17.090539896279598</v>
      </c>
      <c r="AC195" s="26">
        <v>23.185342821808501</v>
      </c>
      <c r="AD195" s="31">
        <v>2618.2108547442331</v>
      </c>
      <c r="AE195" s="31">
        <v>334.19629597534345</v>
      </c>
      <c r="AF195" s="31">
        <v>95.159901667787949</v>
      </c>
      <c r="AG195" s="31">
        <v>16.740345090853509</v>
      </c>
      <c r="AH195" s="31">
        <v>175.76784350859282</v>
      </c>
      <c r="AI195" s="27" t="s">
        <v>602</v>
      </c>
      <c r="AJ195" s="27" t="s">
        <v>602</v>
      </c>
      <c r="AK195" s="27" t="s">
        <v>602</v>
      </c>
      <c r="AL195" s="27" t="s">
        <v>602</v>
      </c>
      <c r="AM195" s="27" t="s">
        <v>602</v>
      </c>
      <c r="AN195" s="26">
        <v>1.1811250582711439</v>
      </c>
      <c r="AO195" s="26">
        <v>1.8964297292608772E-3</v>
      </c>
      <c r="AP195" s="27">
        <v>0</v>
      </c>
      <c r="AQ195" s="27">
        <v>0</v>
      </c>
      <c r="AR195" s="27">
        <v>0</v>
      </c>
      <c r="AS195" s="27">
        <v>0</v>
      </c>
      <c r="AT195" s="27">
        <v>0</v>
      </c>
      <c r="AU195" s="27">
        <v>0</v>
      </c>
      <c r="AV195" s="27">
        <v>0.9</v>
      </c>
      <c r="AW195" s="27">
        <v>0.2</v>
      </c>
      <c r="AX195" s="27">
        <v>0</v>
      </c>
      <c r="AY195" s="27">
        <v>0</v>
      </c>
      <c r="AZ195" s="27">
        <v>0.1</v>
      </c>
      <c r="BA195" s="27">
        <v>1.4</v>
      </c>
      <c r="BB195" s="27">
        <v>0.1</v>
      </c>
      <c r="BC195" s="27">
        <v>0</v>
      </c>
      <c r="BD195" s="27">
        <v>0</v>
      </c>
      <c r="BE195" s="27">
        <v>1.2</v>
      </c>
      <c r="BF195" s="27">
        <v>0</v>
      </c>
      <c r="BG195" s="27">
        <v>0</v>
      </c>
      <c r="BH195" s="27">
        <v>0</v>
      </c>
      <c r="BI195" s="27">
        <v>0.1</v>
      </c>
      <c r="BJ195" s="27">
        <v>0</v>
      </c>
      <c r="BK195" s="27">
        <v>0</v>
      </c>
      <c r="BL195" s="27">
        <v>0</v>
      </c>
      <c r="BM195" s="27">
        <v>0</v>
      </c>
      <c r="BN195" s="27">
        <v>0</v>
      </c>
      <c r="BO195" s="27">
        <v>0</v>
      </c>
      <c r="BP195" s="11" t="s">
        <v>552</v>
      </c>
      <c r="BQ195" s="11" t="s">
        <v>552</v>
      </c>
      <c r="BR195" s="11" t="s">
        <v>552</v>
      </c>
      <c r="BS195" s="11" t="s">
        <v>552</v>
      </c>
      <c r="BT195" s="11" t="s">
        <v>552</v>
      </c>
      <c r="BU195" s="11" t="s">
        <v>552</v>
      </c>
      <c r="BV195" s="11" t="s">
        <v>552</v>
      </c>
      <c r="BW195" s="11" t="s">
        <v>552</v>
      </c>
      <c r="BX195" s="11" t="s">
        <v>552</v>
      </c>
      <c r="BY195" s="11" t="s">
        <v>552</v>
      </c>
      <c r="BZ195" s="11" t="s">
        <v>552</v>
      </c>
      <c r="CA195" s="11" t="s">
        <v>552</v>
      </c>
      <c r="CB195" s="11" t="s">
        <v>552</v>
      </c>
      <c r="CC195" s="11" t="s">
        <v>552</v>
      </c>
      <c r="CD195" s="11" t="s">
        <v>552</v>
      </c>
      <c r="CE195" s="11" t="s">
        <v>552</v>
      </c>
      <c r="CF195" s="11" t="s">
        <v>552</v>
      </c>
    </row>
    <row r="196" spans="1:84" s="19" customFormat="1">
      <c r="A196" s="11">
        <v>135</v>
      </c>
      <c r="B196" s="11" t="s">
        <v>451</v>
      </c>
      <c r="C196" s="11" t="s">
        <v>113</v>
      </c>
      <c r="D196" s="11" t="s">
        <v>114</v>
      </c>
      <c r="E196" s="11">
        <v>120</v>
      </c>
      <c r="F196" s="36">
        <v>156.66840984009434</v>
      </c>
      <c r="G196" s="26">
        <v>18.691618802817988</v>
      </c>
      <c r="H196" s="26">
        <v>6.7591716222066793</v>
      </c>
      <c r="I196" s="26">
        <v>6.0961386822217412</v>
      </c>
      <c r="J196" s="26">
        <v>5.5010000000000012</v>
      </c>
      <c r="K196" s="26">
        <v>87.373202774974985</v>
      </c>
      <c r="L196" s="26">
        <v>1.0798681177786216</v>
      </c>
      <c r="M196" s="31">
        <v>0.66282524573478629</v>
      </c>
      <c r="N196" s="31">
        <v>9.4850093815479875E-2</v>
      </c>
      <c r="O196" s="39" t="s">
        <v>602</v>
      </c>
      <c r="P196" s="31">
        <v>1.2295397074295269</v>
      </c>
      <c r="Q196" s="39" t="s">
        <v>602</v>
      </c>
      <c r="R196" s="31">
        <v>0</v>
      </c>
      <c r="S196" s="31">
        <v>0</v>
      </c>
      <c r="T196" s="31">
        <v>91.274839577798232</v>
      </c>
      <c r="U196" s="27" t="s">
        <v>602</v>
      </c>
      <c r="V196" s="39" t="s">
        <v>602</v>
      </c>
      <c r="W196" s="31">
        <v>10.702447484041505</v>
      </c>
      <c r="X196" s="26">
        <v>0</v>
      </c>
      <c r="Y196" s="26">
        <v>0.24162778472582783</v>
      </c>
      <c r="Z196" s="26">
        <v>0.27891100315241335</v>
      </c>
      <c r="AA196" s="26">
        <v>0</v>
      </c>
      <c r="AB196" s="26">
        <v>0.14351150806995608</v>
      </c>
      <c r="AC196" s="26">
        <v>0.6640502959481972</v>
      </c>
      <c r="AD196" s="31">
        <v>287.02287827333959</v>
      </c>
      <c r="AE196" s="31">
        <v>136.11375871836867</v>
      </c>
      <c r="AF196" s="31">
        <v>32.995165980941366</v>
      </c>
      <c r="AG196" s="31">
        <v>6.6430522584192451</v>
      </c>
      <c r="AH196" s="31">
        <v>77.138079421926264</v>
      </c>
      <c r="AI196" s="27" t="s">
        <v>602</v>
      </c>
      <c r="AJ196" s="27" t="s">
        <v>602</v>
      </c>
      <c r="AK196" s="27" t="s">
        <v>602</v>
      </c>
      <c r="AL196" s="27" t="s">
        <v>602</v>
      </c>
      <c r="AM196" s="27" t="s">
        <v>602</v>
      </c>
      <c r="AN196" s="26">
        <v>3.9901975769243627</v>
      </c>
      <c r="AO196" s="26">
        <v>6.8504143594609351E-2</v>
      </c>
      <c r="AP196" s="27">
        <v>0</v>
      </c>
      <c r="AQ196" s="27">
        <v>0</v>
      </c>
      <c r="AR196" s="27">
        <v>0</v>
      </c>
      <c r="AS196" s="27">
        <v>0</v>
      </c>
      <c r="AT196" s="27">
        <v>0</v>
      </c>
      <c r="AU196" s="27">
        <v>0.2</v>
      </c>
      <c r="AV196" s="27">
        <v>2.6</v>
      </c>
      <c r="AW196" s="27">
        <v>1.2</v>
      </c>
      <c r="AX196" s="27">
        <v>0</v>
      </c>
      <c r="AY196" s="27">
        <v>0</v>
      </c>
      <c r="AZ196" s="27">
        <v>0.2</v>
      </c>
      <c r="BA196" s="27">
        <v>4.9000000000000004</v>
      </c>
      <c r="BB196" s="27">
        <v>0.2</v>
      </c>
      <c r="BC196" s="27">
        <v>0.1</v>
      </c>
      <c r="BD196" s="27">
        <v>0</v>
      </c>
      <c r="BE196" s="27">
        <v>2.2999999999999998</v>
      </c>
      <c r="BF196" s="27">
        <v>0</v>
      </c>
      <c r="BG196" s="27">
        <v>0</v>
      </c>
      <c r="BH196" s="27">
        <v>0</v>
      </c>
      <c r="BI196" s="27">
        <v>0.2</v>
      </c>
      <c r="BJ196" s="27">
        <v>0</v>
      </c>
      <c r="BK196" s="27">
        <v>0</v>
      </c>
      <c r="BL196" s="27">
        <f>'100g당'!BM138*'100g당'!E138/100</f>
        <v>0</v>
      </c>
      <c r="BM196" s="27">
        <v>0</v>
      </c>
      <c r="BN196" s="27">
        <v>0</v>
      </c>
      <c r="BO196" s="27">
        <v>0</v>
      </c>
      <c r="BP196" s="11" t="s">
        <v>552</v>
      </c>
      <c r="BQ196" s="11" t="s">
        <v>552</v>
      </c>
      <c r="BR196" s="11" t="s">
        <v>552</v>
      </c>
      <c r="BS196" s="11" t="s">
        <v>552</v>
      </c>
      <c r="BT196" s="11" t="s">
        <v>552</v>
      </c>
      <c r="BU196" s="11" t="s">
        <v>552</v>
      </c>
      <c r="BV196" s="11" t="s">
        <v>552</v>
      </c>
      <c r="BW196" s="11" t="s">
        <v>552</v>
      </c>
      <c r="BX196" s="11" t="s">
        <v>552</v>
      </c>
      <c r="BY196" s="11" t="s">
        <v>552</v>
      </c>
      <c r="BZ196" s="11" t="s">
        <v>552</v>
      </c>
      <c r="CA196" s="11" t="s">
        <v>552</v>
      </c>
      <c r="CB196" s="11" t="s">
        <v>552</v>
      </c>
      <c r="CC196" s="11" t="s">
        <v>552</v>
      </c>
      <c r="CD196" s="11" t="s">
        <v>552</v>
      </c>
      <c r="CE196" s="11" t="s">
        <v>552</v>
      </c>
      <c r="CF196" s="11" t="s">
        <v>552</v>
      </c>
    </row>
    <row r="197" spans="1:84" s="19" customFormat="1">
      <c r="A197" s="11">
        <v>74</v>
      </c>
      <c r="B197" s="11" t="s">
        <v>455</v>
      </c>
      <c r="C197" s="11" t="s">
        <v>553</v>
      </c>
      <c r="D197" s="11" t="s">
        <v>532</v>
      </c>
      <c r="E197" s="11">
        <v>700</v>
      </c>
      <c r="F197" s="30">
        <v>529.36</v>
      </c>
      <c r="G197" s="27">
        <v>55.3</v>
      </c>
      <c r="H197" s="27">
        <v>34.4</v>
      </c>
      <c r="I197" s="27">
        <v>18.899999999999999</v>
      </c>
      <c r="J197" s="11">
        <v>15.1</v>
      </c>
      <c r="K197" s="11">
        <v>583.5</v>
      </c>
      <c r="L197" s="27">
        <v>7.8</v>
      </c>
      <c r="M197" s="39">
        <v>0.42</v>
      </c>
      <c r="N197" s="39">
        <v>0.22</v>
      </c>
      <c r="O197" s="39" t="s">
        <v>552</v>
      </c>
      <c r="P197" s="39">
        <v>10.91</v>
      </c>
      <c r="Q197" s="39">
        <v>51.12</v>
      </c>
      <c r="R197" s="39">
        <v>3.04</v>
      </c>
      <c r="S197" s="39">
        <v>7.96</v>
      </c>
      <c r="T197" s="39">
        <v>1123.75</v>
      </c>
      <c r="U197" s="11">
        <v>8.14</v>
      </c>
      <c r="V197" s="39">
        <v>0.13</v>
      </c>
      <c r="W197" s="39">
        <v>120.26</v>
      </c>
      <c r="X197" s="11">
        <v>0</v>
      </c>
      <c r="Y197" s="27">
        <v>8.6999999999999993</v>
      </c>
      <c r="Z197" s="27">
        <v>4.8</v>
      </c>
      <c r="AA197" s="27">
        <v>0</v>
      </c>
      <c r="AB197" s="27">
        <v>6.4</v>
      </c>
      <c r="AC197" s="27">
        <v>20</v>
      </c>
      <c r="AD197" s="39">
        <v>2095.9</v>
      </c>
      <c r="AE197" s="39">
        <v>1119.8</v>
      </c>
      <c r="AF197" s="39">
        <v>212.11</v>
      </c>
      <c r="AG197" s="39">
        <v>1.88</v>
      </c>
      <c r="AH197" s="39">
        <v>463.43</v>
      </c>
      <c r="AI197" s="39">
        <v>119.79</v>
      </c>
      <c r="AJ197" s="39">
        <v>0.7</v>
      </c>
      <c r="AK197" s="39">
        <v>77.709999999999994</v>
      </c>
      <c r="AL197" s="39">
        <v>0.23</v>
      </c>
      <c r="AM197" s="39">
        <v>2.17</v>
      </c>
      <c r="AN197" s="27">
        <v>2.8</v>
      </c>
      <c r="AO197" s="27">
        <v>0.1</v>
      </c>
      <c r="AP197" s="27">
        <v>0</v>
      </c>
      <c r="AQ197" s="27">
        <v>0</v>
      </c>
      <c r="AR197" s="27">
        <v>0</v>
      </c>
      <c r="AS197" s="27">
        <v>0</v>
      </c>
      <c r="AT197" s="27">
        <v>9.4620300356600667E-3</v>
      </c>
      <c r="AU197" s="27">
        <v>0.28865335840220363</v>
      </c>
      <c r="AV197" s="27">
        <v>1.9486527597105723</v>
      </c>
      <c r="AW197" s="27">
        <v>0.51271865860115784</v>
      </c>
      <c r="AX197" s="27">
        <v>5.3322422542349583E-2</v>
      </c>
      <c r="AY197" s="27">
        <v>6.8753536365920211E-3</v>
      </c>
      <c r="AZ197" s="27">
        <v>0.56491091786064773</v>
      </c>
      <c r="BA197" s="27">
        <v>3.5765932690702456</v>
      </c>
      <c r="BB197" s="27">
        <v>0.27594757635446765</v>
      </c>
      <c r="BC197" s="27">
        <v>0.20633822791211603</v>
      </c>
      <c r="BD197" s="27">
        <v>2.6505496450467347E-2</v>
      </c>
      <c r="BE197" s="27">
        <v>3.4587731661843364</v>
      </c>
      <c r="BF197" s="27">
        <v>1.8345254033649935E-2</v>
      </c>
      <c r="BG197" s="27">
        <v>0</v>
      </c>
      <c r="BH197" s="27">
        <v>0.10202500325298042</v>
      </c>
      <c r="BI197" s="27">
        <v>0.16154299470825959</v>
      </c>
      <c r="BJ197" s="27">
        <v>0.60679634108975755</v>
      </c>
      <c r="BK197" s="27">
        <v>0.19058375786915419</v>
      </c>
      <c r="BL197" s="27">
        <v>1.16729334857936</v>
      </c>
      <c r="BM197" s="27">
        <v>2.2747342771092902E-2</v>
      </c>
      <c r="BN197" s="27">
        <v>3.2935892986637315E-2</v>
      </c>
      <c r="BO197" s="27">
        <v>7.7391703829295611E-2</v>
      </c>
      <c r="BP197" s="28">
        <v>1826.6629127165916</v>
      </c>
      <c r="BQ197" s="28">
        <v>2140.2083876923016</v>
      </c>
      <c r="BR197" s="28">
        <v>3435.2813268494519</v>
      </c>
      <c r="BS197" s="28">
        <v>353.27978023046148</v>
      </c>
      <c r="BT197" s="28">
        <v>5100.7510529803167</v>
      </c>
      <c r="BU197" s="28">
        <v>1622.399644606937</v>
      </c>
      <c r="BV197" s="28">
        <v>700.60970534987018</v>
      </c>
      <c r="BW197" s="28">
        <v>1214.616278193891</v>
      </c>
      <c r="BX197" s="28">
        <v>2537.1094070223435</v>
      </c>
      <c r="BY197" s="28">
        <v>2857.9217059239004</v>
      </c>
      <c r="BZ197" s="28">
        <v>769.73450877924915</v>
      </c>
      <c r="CA197" s="28">
        <v>1336.785672405485</v>
      </c>
      <c r="CB197" s="28">
        <v>1189.4164034496252</v>
      </c>
      <c r="CC197" s="28">
        <v>1522.6943233209377</v>
      </c>
      <c r="CD197" s="28">
        <v>1505.0659989258447</v>
      </c>
      <c r="CE197" s="28">
        <v>1074.0539888840917</v>
      </c>
      <c r="CF197" s="28">
        <v>1440.2781081160438</v>
      </c>
    </row>
    <row r="198" spans="1:84" s="19" customFormat="1">
      <c r="A198" s="11">
        <v>471</v>
      </c>
      <c r="B198" s="11" t="s">
        <v>449</v>
      </c>
      <c r="C198" s="17" t="s">
        <v>272</v>
      </c>
      <c r="D198" s="17" t="s">
        <v>292</v>
      </c>
      <c r="E198" s="17">
        <v>100</v>
      </c>
      <c r="F198" s="37">
        <v>387.48665898869984</v>
      </c>
      <c r="G198" s="25">
        <v>28.854960639581627</v>
      </c>
      <c r="H198" s="25">
        <v>10.886777777777779</v>
      </c>
      <c r="I198" s="25">
        <v>25.391078368806909</v>
      </c>
      <c r="J198" s="25">
        <v>3.4565739978004113</v>
      </c>
      <c r="K198" s="25">
        <v>32.095966546199072</v>
      </c>
      <c r="L198" s="25">
        <v>2.7712166676346137</v>
      </c>
      <c r="M198" s="38">
        <v>1.429552786039189E-2</v>
      </c>
      <c r="N198" s="38">
        <v>0.26208323281426577</v>
      </c>
      <c r="O198" s="39" t="s">
        <v>602</v>
      </c>
      <c r="P198" s="38">
        <v>0.65451264343978299</v>
      </c>
      <c r="Q198" s="39" t="s">
        <v>602</v>
      </c>
      <c r="R198" s="38">
        <v>0</v>
      </c>
      <c r="S198" s="38">
        <v>0.37692656325118595</v>
      </c>
      <c r="T198" s="38">
        <v>128.91921525138329</v>
      </c>
      <c r="U198" s="11">
        <v>4.34</v>
      </c>
      <c r="V198" s="39">
        <v>0.09</v>
      </c>
      <c r="W198" s="38">
        <v>50.145967716509467</v>
      </c>
      <c r="X198" s="25">
        <v>3.269444444444445E-2</v>
      </c>
      <c r="Y198" s="25">
        <v>4.8888832600233738E-2</v>
      </c>
      <c r="Z198" s="25">
        <v>0.10622712053959144</v>
      </c>
      <c r="AA198" s="25">
        <v>0</v>
      </c>
      <c r="AB198" s="25">
        <v>0.1156940331479446</v>
      </c>
      <c r="AC198" s="25">
        <v>0.30350443073221417</v>
      </c>
      <c r="AD198" s="31">
        <v>324.46719122320786</v>
      </c>
      <c r="AE198" s="31">
        <v>173.34560554496383</v>
      </c>
      <c r="AF198" s="31">
        <v>536.58044440499668</v>
      </c>
      <c r="AG198" s="31">
        <v>1.33994912182302</v>
      </c>
      <c r="AH198" s="31">
        <v>437.92237093647435</v>
      </c>
      <c r="AI198" s="39">
        <v>29.5</v>
      </c>
      <c r="AJ198" s="39">
        <v>0.43</v>
      </c>
      <c r="AK198" s="31" t="s">
        <v>603</v>
      </c>
      <c r="AL198" s="39">
        <v>0.09</v>
      </c>
      <c r="AM198" s="39">
        <v>1.35</v>
      </c>
      <c r="AN198" s="26">
        <v>3.8921694399362203</v>
      </c>
      <c r="AO198" s="26">
        <v>0.15216711743860997</v>
      </c>
      <c r="AP198" s="27">
        <v>0</v>
      </c>
      <c r="AQ198" s="27">
        <v>0</v>
      </c>
      <c r="AR198" s="27">
        <v>0</v>
      </c>
      <c r="AS198" s="27">
        <v>0</v>
      </c>
      <c r="AT198" s="27">
        <v>0</v>
      </c>
      <c r="AU198" s="27">
        <v>0</v>
      </c>
      <c r="AV198" s="27">
        <v>2.7</v>
      </c>
      <c r="AW198" s="27">
        <v>1.1000000000000001</v>
      </c>
      <c r="AX198" s="27">
        <v>0.1</v>
      </c>
      <c r="AY198" s="27">
        <v>0</v>
      </c>
      <c r="AZ198" s="27">
        <v>0.1</v>
      </c>
      <c r="BA198" s="27">
        <v>5.4</v>
      </c>
      <c r="BB198" s="27">
        <v>0.4</v>
      </c>
      <c r="BC198" s="27">
        <v>0.1</v>
      </c>
      <c r="BD198" s="27">
        <v>0</v>
      </c>
      <c r="BE198" s="27">
        <v>11.9</v>
      </c>
      <c r="BF198" s="27">
        <v>0.1</v>
      </c>
      <c r="BG198" s="27">
        <v>0</v>
      </c>
      <c r="BH198" s="27">
        <v>0</v>
      </c>
      <c r="BI198" s="27">
        <v>1.3</v>
      </c>
      <c r="BJ198" s="27">
        <v>0</v>
      </c>
      <c r="BK198" s="27">
        <v>0</v>
      </c>
      <c r="BL198" s="27">
        <v>0.1</v>
      </c>
      <c r="BM198" s="27">
        <v>0</v>
      </c>
      <c r="BN198" s="27">
        <v>0.1</v>
      </c>
      <c r="BO198" s="27">
        <v>0</v>
      </c>
      <c r="BP198" s="28">
        <v>609.62</v>
      </c>
      <c r="BQ198" s="28">
        <v>580.08000000000004</v>
      </c>
      <c r="BR198" s="28">
        <v>915.87</v>
      </c>
      <c r="BS198" s="28">
        <v>63.89</v>
      </c>
      <c r="BT198" s="28">
        <v>2092.9299999999998</v>
      </c>
      <c r="BU198" s="28">
        <v>699.17</v>
      </c>
      <c r="BV198" s="28">
        <v>219.46</v>
      </c>
      <c r="BW198" s="28">
        <v>381.45</v>
      </c>
      <c r="BX198" s="28">
        <v>822.01</v>
      </c>
      <c r="BY198" s="28">
        <v>736.98</v>
      </c>
      <c r="BZ198" s="28">
        <v>230.07</v>
      </c>
      <c r="CA198" s="28">
        <v>449.33</v>
      </c>
      <c r="CB198" s="28">
        <v>669.95</v>
      </c>
      <c r="CC198" s="28">
        <v>505.41</v>
      </c>
      <c r="CD198" s="28">
        <v>440.77</v>
      </c>
      <c r="CE198" s="28">
        <v>214.53</v>
      </c>
      <c r="CF198" s="28">
        <v>455.51</v>
      </c>
    </row>
    <row r="199" spans="1:84" s="19" customFormat="1">
      <c r="A199" s="11">
        <v>105</v>
      </c>
      <c r="B199" s="11" t="s">
        <v>450</v>
      </c>
      <c r="C199" s="16" t="s">
        <v>300</v>
      </c>
      <c r="D199" s="16" t="s">
        <v>363</v>
      </c>
      <c r="E199" s="16">
        <v>50</v>
      </c>
      <c r="F199" s="36">
        <v>29.533504675211432</v>
      </c>
      <c r="G199" s="26">
        <v>2.2417310621088689</v>
      </c>
      <c r="H199" s="26">
        <v>1.0164951066939891</v>
      </c>
      <c r="I199" s="26">
        <v>1.8334000000000004</v>
      </c>
      <c r="J199" s="26">
        <v>1.7656962109168297</v>
      </c>
      <c r="K199" s="26">
        <v>44.156180000000006</v>
      </c>
      <c r="L199" s="26">
        <v>0.75219383119713645</v>
      </c>
      <c r="M199" s="31">
        <v>0</v>
      </c>
      <c r="N199" s="31">
        <v>3.4765454262707031E-2</v>
      </c>
      <c r="O199" s="38" t="s">
        <v>603</v>
      </c>
      <c r="P199" s="31">
        <v>0</v>
      </c>
      <c r="Q199" s="39">
        <v>24.2</v>
      </c>
      <c r="R199" s="31">
        <v>0</v>
      </c>
      <c r="S199" s="31">
        <v>0</v>
      </c>
      <c r="T199" s="31">
        <v>894.38599854044924</v>
      </c>
      <c r="U199" s="11">
        <v>1.35</v>
      </c>
      <c r="V199" s="39">
        <v>0.03</v>
      </c>
      <c r="W199" s="31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31">
        <v>150.32950962049091</v>
      </c>
      <c r="AE199" s="31">
        <v>119.15967031917383</v>
      </c>
      <c r="AF199" s="31">
        <v>38.841007640558217</v>
      </c>
      <c r="AG199" s="31">
        <v>0.28042910067077459</v>
      </c>
      <c r="AH199" s="31">
        <v>27.449339342402567</v>
      </c>
      <c r="AI199" s="39">
        <v>11.96</v>
      </c>
      <c r="AJ199" s="39">
        <v>0.48</v>
      </c>
      <c r="AK199" s="39">
        <v>2.5299999999999998</v>
      </c>
      <c r="AL199" s="39">
        <v>0.03</v>
      </c>
      <c r="AM199" s="39">
        <v>0.14000000000000001</v>
      </c>
      <c r="AN199" s="26">
        <v>0.25185266575391729</v>
      </c>
      <c r="AO199" s="26">
        <v>1.0538344403071385E-2</v>
      </c>
      <c r="AP199" s="27">
        <v>0</v>
      </c>
      <c r="AQ199" s="27">
        <v>0</v>
      </c>
      <c r="AR199" s="27">
        <v>0</v>
      </c>
      <c r="AS199" s="27">
        <v>0</v>
      </c>
      <c r="AT199" s="27">
        <v>0</v>
      </c>
      <c r="AU199" s="27">
        <v>0</v>
      </c>
      <c r="AV199" s="27">
        <v>0.2</v>
      </c>
      <c r="AW199" s="27">
        <v>0.1</v>
      </c>
      <c r="AX199" s="27">
        <v>0</v>
      </c>
      <c r="AY199" s="27">
        <v>0</v>
      </c>
      <c r="AZ199" s="27">
        <v>0</v>
      </c>
      <c r="BA199" s="27">
        <v>0.5</v>
      </c>
      <c r="BB199" s="27">
        <v>0</v>
      </c>
      <c r="BC199" s="27">
        <v>0.1</v>
      </c>
      <c r="BD199" s="27">
        <v>0</v>
      </c>
      <c r="BE199" s="27">
        <v>0.7</v>
      </c>
      <c r="BF199" s="27">
        <v>0</v>
      </c>
      <c r="BG199" s="27">
        <v>0</v>
      </c>
      <c r="BH199" s="27">
        <v>0</v>
      </c>
      <c r="BI199" s="27">
        <v>0.1</v>
      </c>
      <c r="BJ199" s="27">
        <v>0</v>
      </c>
      <c r="BK199" s="27">
        <v>0</v>
      </c>
      <c r="BL199" s="27">
        <v>0</v>
      </c>
      <c r="BM199" s="27">
        <v>0</v>
      </c>
      <c r="BN199" s="27">
        <v>0</v>
      </c>
      <c r="BO199" s="27">
        <v>0</v>
      </c>
      <c r="BP199" s="28">
        <v>57.34</v>
      </c>
      <c r="BQ199" s="28">
        <v>52.4</v>
      </c>
      <c r="BR199" s="28">
        <v>163.19999999999999</v>
      </c>
      <c r="BS199" s="28">
        <v>6.7</v>
      </c>
      <c r="BT199" s="28">
        <v>216.33</v>
      </c>
      <c r="BU199" s="28">
        <v>8.18</v>
      </c>
      <c r="BV199" s="28">
        <v>19.329999999999998</v>
      </c>
      <c r="BW199" s="28">
        <v>34.020000000000003</v>
      </c>
      <c r="BX199" s="28">
        <v>79.73</v>
      </c>
      <c r="BY199" s="28">
        <v>65.42</v>
      </c>
      <c r="BZ199" s="28">
        <v>10.43</v>
      </c>
      <c r="CA199" s="28">
        <v>39.880000000000003</v>
      </c>
      <c r="CB199" s="28">
        <v>39.94</v>
      </c>
      <c r="CC199" s="28">
        <v>46.99</v>
      </c>
      <c r="CD199" s="28">
        <v>43.13</v>
      </c>
      <c r="CE199" s="28">
        <v>34.83</v>
      </c>
      <c r="CF199" s="28">
        <v>51.97</v>
      </c>
    </row>
    <row r="200" spans="1:84" s="19" customFormat="1">
      <c r="A200" s="11">
        <v>346</v>
      </c>
      <c r="B200" s="11" t="s">
        <v>450</v>
      </c>
      <c r="C200" s="16" t="s">
        <v>335</v>
      </c>
      <c r="D200" s="16" t="s">
        <v>286</v>
      </c>
      <c r="E200" s="16">
        <v>150</v>
      </c>
      <c r="F200" s="36">
        <v>226.41280873020645</v>
      </c>
      <c r="G200" s="26">
        <v>34.22663674402515</v>
      </c>
      <c r="H200" s="26">
        <v>5.2388779385264579</v>
      </c>
      <c r="I200" s="26">
        <v>7.6167500000000006</v>
      </c>
      <c r="J200" s="26">
        <v>3.7483436443887017</v>
      </c>
      <c r="K200" s="26">
        <v>101.73486</v>
      </c>
      <c r="L200" s="26">
        <v>1.1828753174484037</v>
      </c>
      <c r="M200" s="31">
        <v>0</v>
      </c>
      <c r="N200" s="31">
        <v>0.1890244563487328</v>
      </c>
      <c r="O200" s="31" t="s">
        <v>603</v>
      </c>
      <c r="P200" s="31">
        <v>0.32162130380174958</v>
      </c>
      <c r="Q200" s="39">
        <v>26.72</v>
      </c>
      <c r="R200" s="31">
        <v>0</v>
      </c>
      <c r="S200" s="31">
        <v>3.0015061886700627</v>
      </c>
      <c r="T200" s="31">
        <v>182.04074243895684</v>
      </c>
      <c r="U200" s="11">
        <v>4.1399999999999997</v>
      </c>
      <c r="V200" s="39">
        <v>0.44</v>
      </c>
      <c r="W200" s="31">
        <v>11.885310368595494</v>
      </c>
      <c r="X200" s="26">
        <v>0</v>
      </c>
      <c r="Y200" s="26">
        <v>0</v>
      </c>
      <c r="Z200" s="26">
        <v>8.0000000000000002E-3</v>
      </c>
      <c r="AA200" s="26">
        <v>0</v>
      </c>
      <c r="AB200" s="26">
        <v>1.731633338653048</v>
      </c>
      <c r="AC200" s="26">
        <v>1.739633338653048</v>
      </c>
      <c r="AD200" s="31">
        <v>248.70392438643967</v>
      </c>
      <c r="AE200" s="31">
        <v>198.682039028291</v>
      </c>
      <c r="AF200" s="31">
        <v>32.536532710885069</v>
      </c>
      <c r="AG200" s="31">
        <v>0.51512324102266538</v>
      </c>
      <c r="AH200" s="31">
        <v>69.249641660325523</v>
      </c>
      <c r="AI200" s="39">
        <v>19.09</v>
      </c>
      <c r="AJ200" s="39">
        <v>0.53</v>
      </c>
      <c r="AK200" s="39">
        <v>9.4</v>
      </c>
      <c r="AL200" s="39">
        <v>0.03</v>
      </c>
      <c r="AM200" s="39">
        <v>0.33</v>
      </c>
      <c r="AN200" s="26">
        <v>1.226346043156215</v>
      </c>
      <c r="AO200" s="26">
        <v>5.2832086630741799E-2</v>
      </c>
      <c r="AP200" s="27">
        <v>0</v>
      </c>
      <c r="AQ200" s="27">
        <v>0</v>
      </c>
      <c r="AR200" s="27">
        <v>0</v>
      </c>
      <c r="AS200" s="27">
        <v>0</v>
      </c>
      <c r="AT200" s="27">
        <v>0</v>
      </c>
      <c r="AU200" s="27">
        <v>0</v>
      </c>
      <c r="AV200" s="27">
        <v>0.9</v>
      </c>
      <c r="AW200" s="27">
        <v>0.3</v>
      </c>
      <c r="AX200" s="27">
        <v>0</v>
      </c>
      <c r="AY200" s="27">
        <v>0</v>
      </c>
      <c r="AZ200" s="27">
        <v>0</v>
      </c>
      <c r="BA200" s="27">
        <v>1.7</v>
      </c>
      <c r="BB200" s="27">
        <v>0.1</v>
      </c>
      <c r="BC200" s="27">
        <v>0.6</v>
      </c>
      <c r="BD200" s="27">
        <v>0</v>
      </c>
      <c r="BE200" s="27">
        <v>3.7</v>
      </c>
      <c r="BF200" s="27">
        <v>0</v>
      </c>
      <c r="BG200" s="27">
        <v>0</v>
      </c>
      <c r="BH200" s="27">
        <v>0</v>
      </c>
      <c r="BI200" s="27">
        <v>0.6</v>
      </c>
      <c r="BJ200" s="27">
        <v>0</v>
      </c>
      <c r="BK200" s="27">
        <v>0</v>
      </c>
      <c r="BL200" s="27">
        <v>0</v>
      </c>
      <c r="BM200" s="27">
        <v>0</v>
      </c>
      <c r="BN200" s="27">
        <v>0</v>
      </c>
      <c r="BO200" s="27">
        <v>0</v>
      </c>
      <c r="BP200" s="28">
        <v>150.49</v>
      </c>
      <c r="BQ200" s="28">
        <v>199.66</v>
      </c>
      <c r="BR200" s="28">
        <v>253.1</v>
      </c>
      <c r="BS200" s="28">
        <v>95.32</v>
      </c>
      <c r="BT200" s="28">
        <v>1748.69</v>
      </c>
      <c r="BU200" s="28">
        <v>42.22</v>
      </c>
      <c r="BV200" s="28">
        <v>85.95</v>
      </c>
      <c r="BW200" s="28">
        <v>165.59</v>
      </c>
      <c r="BX200" s="28">
        <v>328.91</v>
      </c>
      <c r="BY200" s="28">
        <v>162.04</v>
      </c>
      <c r="BZ200" s="28">
        <v>68.55</v>
      </c>
      <c r="CA200" s="28">
        <v>260.44</v>
      </c>
      <c r="CB200" s="28">
        <v>521.84</v>
      </c>
      <c r="CC200" s="28">
        <v>238.73</v>
      </c>
      <c r="CD200" s="28">
        <v>159.12</v>
      </c>
      <c r="CE200" s="28">
        <v>122.23</v>
      </c>
      <c r="CF200" s="28">
        <v>217.37</v>
      </c>
    </row>
    <row r="201" spans="1:84" s="19" customFormat="1">
      <c r="A201" s="11">
        <v>41</v>
      </c>
      <c r="B201" s="29" t="s">
        <v>448</v>
      </c>
      <c r="C201" s="11" t="s">
        <v>382</v>
      </c>
      <c r="D201" s="11" t="s">
        <v>278</v>
      </c>
      <c r="E201" s="30">
        <v>150</v>
      </c>
      <c r="F201" s="36">
        <v>38</v>
      </c>
      <c r="G201" s="26">
        <v>2.8</v>
      </c>
      <c r="H201" s="26">
        <v>2.8</v>
      </c>
      <c r="I201" s="26">
        <v>1.8</v>
      </c>
      <c r="J201" s="26">
        <v>0.8</v>
      </c>
      <c r="K201" s="26">
        <v>141.1</v>
      </c>
      <c r="L201" s="26">
        <v>1.5</v>
      </c>
      <c r="M201" s="31">
        <v>7.0000000000000007E-2</v>
      </c>
      <c r="N201" s="31">
        <v>0.03</v>
      </c>
      <c r="O201" s="39">
        <f>'100g당'!P44*'100g당'!E44/100</f>
        <v>0.03</v>
      </c>
      <c r="P201" s="31">
        <v>0.37</v>
      </c>
      <c r="Q201" s="39">
        <v>5.09</v>
      </c>
      <c r="R201" s="31">
        <v>0.57999999999999996</v>
      </c>
      <c r="S201" s="31">
        <v>0</v>
      </c>
      <c r="T201" s="31">
        <v>128.34</v>
      </c>
      <c r="U201" s="11">
        <v>1.07</v>
      </c>
      <c r="V201" s="39">
        <v>0.01</v>
      </c>
      <c r="W201" s="31">
        <v>0</v>
      </c>
      <c r="X201" s="26">
        <v>0.1</v>
      </c>
      <c r="Y201" s="26">
        <v>0.5</v>
      </c>
      <c r="Z201" s="26">
        <v>0.1</v>
      </c>
      <c r="AA201" s="26">
        <v>0</v>
      </c>
      <c r="AB201" s="26">
        <v>0</v>
      </c>
      <c r="AC201" s="26">
        <v>0.7</v>
      </c>
      <c r="AD201" s="31">
        <v>517.03</v>
      </c>
      <c r="AE201" s="31">
        <v>88.07</v>
      </c>
      <c r="AF201" s="31">
        <v>27.34</v>
      </c>
      <c r="AG201" s="31">
        <v>0.53</v>
      </c>
      <c r="AH201" s="31">
        <v>39.03</v>
      </c>
      <c r="AI201" s="39">
        <v>15.1</v>
      </c>
      <c r="AJ201" s="39">
        <v>0.18</v>
      </c>
      <c r="AK201" s="31">
        <v>5.97</v>
      </c>
      <c r="AL201" s="39">
        <v>0.06</v>
      </c>
      <c r="AM201" s="39">
        <v>0.33</v>
      </c>
      <c r="AN201" s="26">
        <v>0.2</v>
      </c>
      <c r="AO201" s="26">
        <v>0</v>
      </c>
      <c r="AP201" s="27">
        <v>0</v>
      </c>
      <c r="AQ201" s="27">
        <v>0</v>
      </c>
      <c r="AR201" s="27">
        <v>0</v>
      </c>
      <c r="AS201" s="27">
        <v>0</v>
      </c>
      <c r="AT201" s="27">
        <v>0</v>
      </c>
      <c r="AU201" s="27">
        <v>0</v>
      </c>
      <c r="AV201" s="27">
        <v>0.1</v>
      </c>
      <c r="AW201" s="27">
        <v>0</v>
      </c>
      <c r="AX201" s="27">
        <v>0</v>
      </c>
      <c r="AY201" s="27">
        <v>0</v>
      </c>
      <c r="AZ201" s="27">
        <v>0</v>
      </c>
      <c r="BA201" s="27">
        <v>0.3</v>
      </c>
      <c r="BB201" s="27">
        <v>0</v>
      </c>
      <c r="BC201" s="27">
        <v>0.1</v>
      </c>
      <c r="BD201" s="27">
        <v>0</v>
      </c>
      <c r="BE201" s="27">
        <v>0.7</v>
      </c>
      <c r="BF201" s="27">
        <v>0</v>
      </c>
      <c r="BG201" s="27">
        <v>0</v>
      </c>
      <c r="BH201" s="27">
        <v>0</v>
      </c>
      <c r="BI201" s="27">
        <v>0.1</v>
      </c>
      <c r="BJ201" s="27">
        <v>0</v>
      </c>
      <c r="BK201" s="27">
        <v>0</v>
      </c>
      <c r="BL201" s="27">
        <v>0</v>
      </c>
      <c r="BM201" s="27">
        <v>0</v>
      </c>
      <c r="BN201" s="27">
        <v>0</v>
      </c>
      <c r="BO201" s="27">
        <v>0</v>
      </c>
      <c r="BP201" s="28">
        <v>113.99</v>
      </c>
      <c r="BQ201" s="28">
        <v>157.99</v>
      </c>
      <c r="BR201" s="28">
        <v>278.20999999999998</v>
      </c>
      <c r="BS201" s="28">
        <v>32.99</v>
      </c>
      <c r="BT201" s="28">
        <v>616.47</v>
      </c>
      <c r="BU201" s="28">
        <v>20.46</v>
      </c>
      <c r="BV201" s="28">
        <v>57.02</v>
      </c>
      <c r="BW201" s="28">
        <v>99.11</v>
      </c>
      <c r="BX201" s="28">
        <v>191.79</v>
      </c>
      <c r="BY201" s="28">
        <v>144.88999999999999</v>
      </c>
      <c r="BZ201" s="28">
        <v>28.85</v>
      </c>
      <c r="CA201" s="28">
        <v>123.48</v>
      </c>
      <c r="CB201" s="28">
        <v>123.57</v>
      </c>
      <c r="CC201" s="28">
        <v>129.53</v>
      </c>
      <c r="CD201" s="28">
        <v>97.87</v>
      </c>
      <c r="CE201" s="28">
        <v>88.32</v>
      </c>
      <c r="CF201" s="28">
        <v>105.29</v>
      </c>
    </row>
    <row r="202" spans="1:84" s="19" customFormat="1">
      <c r="A202" s="11">
        <v>42</v>
      </c>
      <c r="B202" s="11" t="s">
        <v>606</v>
      </c>
      <c r="C202" s="11" t="s">
        <v>609</v>
      </c>
      <c r="D202" s="11" t="s">
        <v>653</v>
      </c>
      <c r="E202" s="11">
        <v>500</v>
      </c>
      <c r="F202" s="30">
        <v>51</v>
      </c>
      <c r="G202" s="27">
        <v>3.9</v>
      </c>
      <c r="H202" s="27">
        <v>3.2</v>
      </c>
      <c r="I202" s="27">
        <v>2.5</v>
      </c>
      <c r="J202" s="11">
        <v>4.8</v>
      </c>
      <c r="K202" s="11">
        <v>486.2</v>
      </c>
      <c r="L202" s="27">
        <v>4.2</v>
      </c>
      <c r="M202" s="39">
        <v>0.09</v>
      </c>
      <c r="N202" s="39">
        <v>0.04</v>
      </c>
      <c r="O202" s="39">
        <v>0</v>
      </c>
      <c r="P202" s="39">
        <v>0.33</v>
      </c>
      <c r="Q202" s="39">
        <v>18.38</v>
      </c>
      <c r="R202" s="39">
        <v>0</v>
      </c>
      <c r="S202" s="39">
        <v>0</v>
      </c>
      <c r="T202" s="39">
        <v>188.94</v>
      </c>
      <c r="U202" s="11">
        <v>0.71</v>
      </c>
      <c r="V202" s="39">
        <v>0.49</v>
      </c>
      <c r="W202" s="39">
        <v>1.1200000000000001</v>
      </c>
      <c r="X202" s="11">
        <v>0</v>
      </c>
      <c r="Y202" s="27">
        <v>0</v>
      </c>
      <c r="Z202" s="27">
        <v>0.1</v>
      </c>
      <c r="AA202" s="27">
        <v>0</v>
      </c>
      <c r="AB202" s="27">
        <v>0</v>
      </c>
      <c r="AC202" s="27">
        <v>0.1</v>
      </c>
      <c r="AD202" s="39">
        <v>1511.04</v>
      </c>
      <c r="AE202" s="39">
        <v>116.47</v>
      </c>
      <c r="AF202" s="39">
        <v>98.7</v>
      </c>
      <c r="AG202" s="39">
        <v>1.57</v>
      </c>
      <c r="AH202" s="39">
        <v>43.01</v>
      </c>
      <c r="AI202" s="39">
        <v>74.55</v>
      </c>
      <c r="AJ202" s="39">
        <v>0.08</v>
      </c>
      <c r="AK202" s="39">
        <v>0.02</v>
      </c>
      <c r="AL202" s="39">
        <v>0.17</v>
      </c>
      <c r="AM202" s="39">
        <v>0.53</v>
      </c>
      <c r="AN202" s="27">
        <v>0.3</v>
      </c>
      <c r="AO202" s="27">
        <v>0</v>
      </c>
      <c r="AP202" s="27">
        <v>0</v>
      </c>
      <c r="AQ202" s="27">
        <v>0</v>
      </c>
      <c r="AR202" s="27">
        <v>0</v>
      </c>
      <c r="AS202" s="27">
        <v>0</v>
      </c>
      <c r="AT202" s="27">
        <v>0</v>
      </c>
      <c r="AU202" s="27">
        <v>0</v>
      </c>
      <c r="AV202" s="27">
        <v>0.2</v>
      </c>
      <c r="AW202" s="27">
        <v>0.1</v>
      </c>
      <c r="AX202" s="27">
        <v>0</v>
      </c>
      <c r="AY202" s="27">
        <v>0</v>
      </c>
      <c r="AZ202" s="27">
        <v>0</v>
      </c>
      <c r="BA202" s="27">
        <v>0.6</v>
      </c>
      <c r="BB202" s="27">
        <v>0</v>
      </c>
      <c r="BC202" s="27">
        <v>0</v>
      </c>
      <c r="BD202" s="27">
        <v>0</v>
      </c>
      <c r="BE202" s="27">
        <v>0.6</v>
      </c>
      <c r="BF202" s="27">
        <v>0</v>
      </c>
      <c r="BG202" s="27">
        <v>0</v>
      </c>
      <c r="BH202" s="27">
        <v>0</v>
      </c>
      <c r="BI202" s="27">
        <v>0.3</v>
      </c>
      <c r="BJ202" s="27">
        <v>0</v>
      </c>
      <c r="BK202" s="27">
        <v>0</v>
      </c>
      <c r="BL202" s="27">
        <v>0</v>
      </c>
      <c r="BM202" s="27">
        <v>0</v>
      </c>
      <c r="BN202" s="27">
        <v>0</v>
      </c>
      <c r="BO202" s="27">
        <v>0</v>
      </c>
      <c r="BP202" s="28">
        <v>164.49</v>
      </c>
      <c r="BQ202" s="28">
        <v>155.19</v>
      </c>
      <c r="BR202" s="28">
        <v>248.1</v>
      </c>
      <c r="BS202" s="28">
        <v>18.14</v>
      </c>
      <c r="BT202" s="28">
        <v>686.55</v>
      </c>
      <c r="BU202" s="28">
        <v>148.76</v>
      </c>
      <c r="BV202" s="28">
        <v>52.15</v>
      </c>
      <c r="BW202" s="28">
        <v>100.73</v>
      </c>
      <c r="BX202" s="28">
        <v>194.91</v>
      </c>
      <c r="BY202" s="28">
        <v>143.46</v>
      </c>
      <c r="BZ202" s="28">
        <v>49.02</v>
      </c>
      <c r="CA202" s="28">
        <v>121.12</v>
      </c>
      <c r="CB202" s="28">
        <v>108.54</v>
      </c>
      <c r="CC202" s="28">
        <v>103.91</v>
      </c>
      <c r="CD202" s="28">
        <v>108.8</v>
      </c>
      <c r="CE202" s="28">
        <v>75.28</v>
      </c>
      <c r="CF202" s="28">
        <v>129.78</v>
      </c>
    </row>
    <row r="203" spans="1:84" s="19" customFormat="1">
      <c r="A203" s="11">
        <v>43</v>
      </c>
      <c r="B203" s="29" t="s">
        <v>448</v>
      </c>
      <c r="C203" s="11" t="s">
        <v>383</v>
      </c>
      <c r="D203" s="11" t="s">
        <v>278</v>
      </c>
      <c r="E203" s="30">
        <v>450</v>
      </c>
      <c r="F203" s="36">
        <v>79</v>
      </c>
      <c r="G203" s="26">
        <v>14.6</v>
      </c>
      <c r="H203" s="26">
        <v>2.2999999999999998</v>
      </c>
      <c r="I203" s="26">
        <v>1.3</v>
      </c>
      <c r="J203" s="26">
        <v>4</v>
      </c>
      <c r="K203" s="26">
        <v>427.6</v>
      </c>
      <c r="L203" s="26">
        <v>4.2</v>
      </c>
      <c r="M203" s="31">
        <v>0.21</v>
      </c>
      <c r="N203" s="31">
        <v>0.05</v>
      </c>
      <c r="O203" s="39">
        <f>'100g당'!P46*'100g당'!E46/100</f>
        <v>0.05</v>
      </c>
      <c r="P203" s="31">
        <v>0.05</v>
      </c>
      <c r="Q203" s="39">
        <v>17.29</v>
      </c>
      <c r="R203" s="31">
        <v>0.15</v>
      </c>
      <c r="S203" s="31">
        <v>0</v>
      </c>
      <c r="T203" s="31">
        <v>234.96</v>
      </c>
      <c r="U203" s="11">
        <v>0.31</v>
      </c>
      <c r="V203" s="39">
        <v>0</v>
      </c>
      <c r="W203" s="31">
        <v>0</v>
      </c>
      <c r="X203" s="26">
        <v>0</v>
      </c>
      <c r="Y203" s="26">
        <v>4.8</v>
      </c>
      <c r="Z203" s="26">
        <v>4.9000000000000004</v>
      </c>
      <c r="AA203" s="26">
        <v>0</v>
      </c>
      <c r="AB203" s="26">
        <v>0</v>
      </c>
      <c r="AC203" s="26">
        <v>9.6999999999999993</v>
      </c>
      <c r="AD203" s="31">
        <v>1443.56</v>
      </c>
      <c r="AE203" s="31">
        <v>145.99</v>
      </c>
      <c r="AF203" s="31">
        <v>77.62</v>
      </c>
      <c r="AG203" s="31">
        <v>0.87</v>
      </c>
      <c r="AH203" s="31">
        <v>44.51</v>
      </c>
      <c r="AI203" s="39">
        <v>57.64</v>
      </c>
      <c r="AJ203" s="39">
        <v>0.13</v>
      </c>
      <c r="AK203" s="31">
        <v>17</v>
      </c>
      <c r="AL203" s="39">
        <v>0.06</v>
      </c>
      <c r="AM203" s="39">
        <v>0.37</v>
      </c>
      <c r="AN203" s="26">
        <v>0.1</v>
      </c>
      <c r="AO203" s="26">
        <v>0</v>
      </c>
      <c r="AP203" s="27">
        <v>0</v>
      </c>
      <c r="AQ203" s="27">
        <v>0</v>
      </c>
      <c r="AR203" s="27">
        <v>0</v>
      </c>
      <c r="AS203" s="27">
        <v>0</v>
      </c>
      <c r="AT203" s="27">
        <v>0</v>
      </c>
      <c r="AU203" s="27">
        <v>0</v>
      </c>
      <c r="AV203" s="27">
        <v>0.1</v>
      </c>
      <c r="AW203" s="27">
        <v>0</v>
      </c>
      <c r="AX203" s="27">
        <v>0</v>
      </c>
      <c r="AY203" s="27">
        <v>0</v>
      </c>
      <c r="AZ203" s="27">
        <v>0</v>
      </c>
      <c r="BA203" s="27">
        <v>0.1</v>
      </c>
      <c r="BB203" s="27">
        <v>0</v>
      </c>
      <c r="BC203" s="27">
        <v>0</v>
      </c>
      <c r="BD203" s="27">
        <v>0</v>
      </c>
      <c r="BE203" s="27">
        <v>0.1</v>
      </c>
      <c r="BF203" s="27">
        <v>0</v>
      </c>
      <c r="BG203" s="27">
        <v>0</v>
      </c>
      <c r="BH203" s="27">
        <v>0</v>
      </c>
      <c r="BI203" s="27">
        <v>0</v>
      </c>
      <c r="BJ203" s="27">
        <v>0</v>
      </c>
      <c r="BK203" s="27">
        <v>0</v>
      </c>
      <c r="BL203" s="27">
        <v>0</v>
      </c>
      <c r="BM203" s="27">
        <v>0</v>
      </c>
      <c r="BN203" s="27">
        <v>0</v>
      </c>
      <c r="BO203" s="27">
        <v>0</v>
      </c>
      <c r="BP203" s="28">
        <v>111.07</v>
      </c>
      <c r="BQ203" s="28">
        <v>129.44999999999999</v>
      </c>
      <c r="BR203" s="28">
        <v>194.74</v>
      </c>
      <c r="BS203" s="28">
        <v>14.45</v>
      </c>
      <c r="BT203" s="28">
        <v>429.15</v>
      </c>
      <c r="BU203" s="28">
        <v>97.69</v>
      </c>
      <c r="BV203" s="28">
        <v>34.26</v>
      </c>
      <c r="BW203" s="28">
        <v>56.89</v>
      </c>
      <c r="BX203" s="28">
        <v>126.82</v>
      </c>
      <c r="BY203" s="28">
        <v>91.65</v>
      </c>
      <c r="BZ203" s="28">
        <v>38.14</v>
      </c>
      <c r="CA203" s="28">
        <v>78.27</v>
      </c>
      <c r="CB203" s="28">
        <v>72.5</v>
      </c>
      <c r="CC203" s="28">
        <v>85.3</v>
      </c>
      <c r="CD203" s="28">
        <v>72.59</v>
      </c>
      <c r="CE203" s="28">
        <v>56.77</v>
      </c>
      <c r="CF203" s="28">
        <v>76.11</v>
      </c>
    </row>
    <row r="204" spans="1:84" s="19" customFormat="1">
      <c r="A204" s="11">
        <v>275</v>
      </c>
      <c r="B204" s="29" t="s">
        <v>448</v>
      </c>
      <c r="C204" s="11" t="s">
        <v>427</v>
      </c>
      <c r="D204" s="11" t="s">
        <v>283</v>
      </c>
      <c r="E204" s="30">
        <v>100</v>
      </c>
      <c r="F204" s="36">
        <v>66</v>
      </c>
      <c r="G204" s="26">
        <v>5</v>
      </c>
      <c r="H204" s="26">
        <v>1.1000000000000001</v>
      </c>
      <c r="I204" s="26">
        <v>4.7</v>
      </c>
      <c r="J204" s="26">
        <v>5</v>
      </c>
      <c r="K204" s="26">
        <v>86.4</v>
      </c>
      <c r="L204" s="26">
        <v>2.8</v>
      </c>
      <c r="M204" s="31">
        <v>0.01</v>
      </c>
      <c r="N204" s="31">
        <v>0.02</v>
      </c>
      <c r="O204" s="39">
        <f>'100g당'!P278*'100g당'!E278/100</f>
        <v>0.02</v>
      </c>
      <c r="P204" s="31">
        <v>0.04</v>
      </c>
      <c r="Q204" s="39">
        <v>7.8</v>
      </c>
      <c r="R204" s="31">
        <v>0</v>
      </c>
      <c r="S204" s="31">
        <v>0</v>
      </c>
      <c r="T204" s="31">
        <v>181.9</v>
      </c>
      <c r="U204" s="11">
        <v>2.69</v>
      </c>
      <c r="V204" s="39">
        <v>0</v>
      </c>
      <c r="W204" s="31">
        <v>0</v>
      </c>
      <c r="X204" s="26">
        <v>0</v>
      </c>
      <c r="Y204" s="26">
        <v>0</v>
      </c>
      <c r="Z204" s="26">
        <v>0.1</v>
      </c>
      <c r="AA204" s="26">
        <v>0</v>
      </c>
      <c r="AB204" s="26">
        <v>0</v>
      </c>
      <c r="AC204" s="26">
        <v>0.2</v>
      </c>
      <c r="AD204" s="31">
        <v>1023.06</v>
      </c>
      <c r="AE204" s="31">
        <v>58.65</v>
      </c>
      <c r="AF204" s="31">
        <v>51.41</v>
      </c>
      <c r="AG204" s="31">
        <v>0.41</v>
      </c>
      <c r="AH204" s="31">
        <v>26.1</v>
      </c>
      <c r="AI204" s="39">
        <v>16.75</v>
      </c>
      <c r="AJ204" s="39">
        <v>0.06</v>
      </c>
      <c r="AK204" s="31">
        <v>36.659999999999997</v>
      </c>
      <c r="AL204" s="39">
        <v>0.02</v>
      </c>
      <c r="AM204" s="39">
        <v>0.15</v>
      </c>
      <c r="AN204" s="26">
        <v>0.6</v>
      </c>
      <c r="AO204" s="26">
        <v>0</v>
      </c>
      <c r="AP204" s="27">
        <v>0</v>
      </c>
      <c r="AQ204" s="27">
        <v>0</v>
      </c>
      <c r="AR204" s="27">
        <v>0</v>
      </c>
      <c r="AS204" s="27">
        <v>0</v>
      </c>
      <c r="AT204" s="27">
        <v>0</v>
      </c>
      <c r="AU204" s="27">
        <v>0</v>
      </c>
      <c r="AV204" s="27">
        <v>0.4</v>
      </c>
      <c r="AW204" s="27">
        <v>0.2</v>
      </c>
      <c r="AX204" s="27">
        <v>0</v>
      </c>
      <c r="AY204" s="27">
        <v>0</v>
      </c>
      <c r="AZ204" s="27">
        <v>0</v>
      </c>
      <c r="BA204" s="27">
        <v>1</v>
      </c>
      <c r="BB204" s="27">
        <v>0</v>
      </c>
      <c r="BC204" s="27">
        <v>0.4</v>
      </c>
      <c r="BD204" s="27">
        <v>0</v>
      </c>
      <c r="BE204" s="27">
        <v>1.9</v>
      </c>
      <c r="BF204" s="27">
        <v>0</v>
      </c>
      <c r="BG204" s="27">
        <v>0</v>
      </c>
      <c r="BH204" s="27">
        <v>0</v>
      </c>
      <c r="BI204" s="27">
        <v>0.4</v>
      </c>
      <c r="BJ204" s="27">
        <v>0</v>
      </c>
      <c r="BK204" s="27">
        <v>0</v>
      </c>
      <c r="BL204" s="27">
        <v>0</v>
      </c>
      <c r="BM204" s="27">
        <v>0</v>
      </c>
      <c r="BN204" s="27">
        <v>0</v>
      </c>
      <c r="BO204" s="27">
        <v>0</v>
      </c>
      <c r="BP204" s="28">
        <v>55.17</v>
      </c>
      <c r="BQ204" s="28">
        <v>62.62</v>
      </c>
      <c r="BR204" s="28">
        <v>88.99</v>
      </c>
      <c r="BS204" s="28">
        <v>8.25</v>
      </c>
      <c r="BT204" s="28">
        <v>257.63</v>
      </c>
      <c r="BU204" s="28">
        <v>5.74</v>
      </c>
      <c r="BV204" s="28">
        <v>18.100000000000001</v>
      </c>
      <c r="BW204" s="28">
        <v>31.06</v>
      </c>
      <c r="BX204" s="28">
        <v>63.48</v>
      </c>
      <c r="BY204" s="28">
        <v>44.67</v>
      </c>
      <c r="BZ204" s="28">
        <v>21.5</v>
      </c>
      <c r="CA204" s="28">
        <v>41.75</v>
      </c>
      <c r="CB204" s="28">
        <v>34.409999999999997</v>
      </c>
      <c r="CC204" s="28">
        <v>43.53</v>
      </c>
      <c r="CD204" s="28">
        <v>38.659999999999997</v>
      </c>
      <c r="CE204" s="28">
        <v>28.79</v>
      </c>
      <c r="CF204" s="28">
        <v>44.5</v>
      </c>
    </row>
    <row r="205" spans="1:84" s="19" customFormat="1">
      <c r="A205" s="11">
        <v>189</v>
      </c>
      <c r="B205" s="29" t="s">
        <v>448</v>
      </c>
      <c r="C205" s="11" t="s">
        <v>411</v>
      </c>
      <c r="D205" s="11" t="s">
        <v>281</v>
      </c>
      <c r="E205" s="30">
        <v>50</v>
      </c>
      <c r="F205" s="36">
        <v>26</v>
      </c>
      <c r="G205" s="26">
        <v>4.5</v>
      </c>
      <c r="H205" s="26">
        <v>1</v>
      </c>
      <c r="I205" s="26">
        <v>0.4</v>
      </c>
      <c r="J205" s="26">
        <v>1.8</v>
      </c>
      <c r="K205" s="26">
        <v>43.1</v>
      </c>
      <c r="L205" s="26">
        <v>1</v>
      </c>
      <c r="M205" s="31">
        <v>0.02</v>
      </c>
      <c r="N205" s="31">
        <v>0.02</v>
      </c>
      <c r="O205" s="39">
        <f>'100g당'!P192*'100g당'!E192/100</f>
        <v>0.02</v>
      </c>
      <c r="P205" s="31">
        <v>0.04</v>
      </c>
      <c r="Q205" s="39">
        <v>5.0999999999999996</v>
      </c>
      <c r="R205" s="31">
        <v>0</v>
      </c>
      <c r="S205" s="31">
        <v>0</v>
      </c>
      <c r="T205" s="31">
        <v>224.46</v>
      </c>
      <c r="U205" s="11">
        <v>0.37</v>
      </c>
      <c r="V205" s="39">
        <v>0</v>
      </c>
      <c r="W205" s="31">
        <v>0</v>
      </c>
      <c r="X205" s="26">
        <v>0.1</v>
      </c>
      <c r="Y205" s="26">
        <v>1</v>
      </c>
      <c r="Z205" s="26">
        <v>0.9</v>
      </c>
      <c r="AA205" s="26">
        <v>0</v>
      </c>
      <c r="AB205" s="26">
        <v>0.1</v>
      </c>
      <c r="AC205" s="26">
        <v>2.1</v>
      </c>
      <c r="AD205" s="31">
        <v>298.13</v>
      </c>
      <c r="AE205" s="31">
        <v>74.72</v>
      </c>
      <c r="AF205" s="31">
        <v>36.78</v>
      </c>
      <c r="AG205" s="31">
        <v>0.32</v>
      </c>
      <c r="AH205" s="31">
        <v>19.079999999999998</v>
      </c>
      <c r="AI205" s="39">
        <v>22.87</v>
      </c>
      <c r="AJ205" s="39">
        <v>0.05</v>
      </c>
      <c r="AK205" s="31">
        <v>9.6999999999999993</v>
      </c>
      <c r="AL205" s="39">
        <v>0.02</v>
      </c>
      <c r="AM205" s="39">
        <v>0.13</v>
      </c>
      <c r="AN205" s="26">
        <v>0</v>
      </c>
      <c r="AO205" s="26">
        <v>0</v>
      </c>
      <c r="AP205" s="27">
        <v>0</v>
      </c>
      <c r="AQ205" s="27">
        <v>0</v>
      </c>
      <c r="AR205" s="27">
        <v>0</v>
      </c>
      <c r="AS205" s="27">
        <v>0</v>
      </c>
      <c r="AT205" s="27">
        <v>0</v>
      </c>
      <c r="AU205" s="27">
        <v>0</v>
      </c>
      <c r="AV205" s="27">
        <v>0</v>
      </c>
      <c r="AW205" s="27">
        <v>0</v>
      </c>
      <c r="AX205" s="27">
        <v>0</v>
      </c>
      <c r="AY205" s="27">
        <v>0</v>
      </c>
      <c r="AZ205" s="27">
        <v>0</v>
      </c>
      <c r="BA205" s="27">
        <v>0.1</v>
      </c>
      <c r="BB205" s="27">
        <v>0</v>
      </c>
      <c r="BC205" s="27">
        <v>0</v>
      </c>
      <c r="BD205" s="27">
        <v>0</v>
      </c>
      <c r="BE205" s="27">
        <v>0.1</v>
      </c>
      <c r="BF205" s="27">
        <v>0</v>
      </c>
      <c r="BG205" s="27">
        <v>0</v>
      </c>
      <c r="BH205" s="27">
        <v>0</v>
      </c>
      <c r="BI205" s="27">
        <v>0</v>
      </c>
      <c r="BJ205" s="27">
        <v>0</v>
      </c>
      <c r="BK205" s="27">
        <v>0</v>
      </c>
      <c r="BL205" s="27">
        <v>0</v>
      </c>
      <c r="BM205" s="27">
        <v>0</v>
      </c>
      <c r="BN205" s="27">
        <v>0</v>
      </c>
      <c r="BO205" s="27">
        <v>0</v>
      </c>
      <c r="BP205" s="28">
        <v>53.4</v>
      </c>
      <c r="BQ205" s="28">
        <v>54.28</v>
      </c>
      <c r="BR205" s="28">
        <v>86.61</v>
      </c>
      <c r="BS205" s="28">
        <v>8.01</v>
      </c>
      <c r="BT205" s="28">
        <v>155.63</v>
      </c>
      <c r="BU205" s="28">
        <v>7.19</v>
      </c>
      <c r="BV205" s="28">
        <v>17.899999999999999</v>
      </c>
      <c r="BW205" s="28">
        <v>28.75</v>
      </c>
      <c r="BX205" s="28">
        <v>63.53</v>
      </c>
      <c r="BY205" s="28">
        <v>43.27</v>
      </c>
      <c r="BZ205" s="28">
        <v>18.850000000000001</v>
      </c>
      <c r="CA205" s="28">
        <v>35.299999999999997</v>
      </c>
      <c r="CB205" s="28">
        <v>38.979999999999997</v>
      </c>
      <c r="CC205" s="28">
        <v>41.82</v>
      </c>
      <c r="CD205" s="28">
        <v>35.79</v>
      </c>
      <c r="CE205" s="28">
        <v>25.5</v>
      </c>
      <c r="CF205" s="28">
        <v>39.42</v>
      </c>
    </row>
    <row r="206" spans="1:84" s="19" customFormat="1">
      <c r="A206" s="11">
        <v>412</v>
      </c>
      <c r="B206" s="11" t="s">
        <v>450</v>
      </c>
      <c r="C206" s="16" t="s">
        <v>343</v>
      </c>
      <c r="D206" s="16" t="s">
        <v>290</v>
      </c>
      <c r="E206" s="16">
        <v>100</v>
      </c>
      <c r="F206" s="36">
        <v>136.87777211229488</v>
      </c>
      <c r="G206" s="26">
        <v>0</v>
      </c>
      <c r="H206" s="26">
        <v>21.474049238225067</v>
      </c>
      <c r="I206" s="26">
        <v>5.9137333333333331</v>
      </c>
      <c r="J206" s="26">
        <v>1.1152433314781891</v>
      </c>
      <c r="K206" s="26">
        <v>68.988313789848661</v>
      </c>
      <c r="L206" s="26">
        <v>3.6239036385929317</v>
      </c>
      <c r="M206" s="31">
        <v>4.1281186472658771E-2</v>
      </c>
      <c r="N206" s="31">
        <v>0.14365046685270877</v>
      </c>
      <c r="O206" s="31" t="s">
        <v>603</v>
      </c>
      <c r="P206" s="31">
        <v>0.12100715916999236</v>
      </c>
      <c r="Q206" s="39">
        <v>29.44</v>
      </c>
      <c r="R206" s="31">
        <v>0</v>
      </c>
      <c r="S206" s="31">
        <v>28.915113756238416</v>
      </c>
      <c r="T206" s="31">
        <v>4.4020275507543882</v>
      </c>
      <c r="U206" s="11">
        <v>0.51</v>
      </c>
      <c r="V206" s="39">
        <v>0</v>
      </c>
      <c r="W206" s="31">
        <v>97.767699219586106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26">
        <v>0</v>
      </c>
      <c r="AD206" s="31">
        <v>1089.434744750549</v>
      </c>
      <c r="AE206" s="31">
        <v>262.30952271072738</v>
      </c>
      <c r="AF206" s="31">
        <v>52.112583501019408</v>
      </c>
      <c r="AG206" s="31">
        <v>0.41941359945061191</v>
      </c>
      <c r="AH206" s="31">
        <v>176.55730975046296</v>
      </c>
      <c r="AI206" s="39">
        <v>55.97</v>
      </c>
      <c r="AJ206" s="39">
        <v>0.02</v>
      </c>
      <c r="AK206" s="39">
        <v>59.54</v>
      </c>
      <c r="AL206" s="39">
        <v>0.02</v>
      </c>
      <c r="AM206" s="39">
        <v>0.65</v>
      </c>
      <c r="AN206" s="26">
        <v>1.6701116783043417</v>
      </c>
      <c r="AO206" s="26">
        <v>3.5142576272174708E-2</v>
      </c>
      <c r="AP206" s="27">
        <v>0</v>
      </c>
      <c r="AQ206" s="27">
        <v>0</v>
      </c>
      <c r="AR206" s="27">
        <v>0</v>
      </c>
      <c r="AS206" s="27">
        <v>0</v>
      </c>
      <c r="AT206" s="27">
        <v>0</v>
      </c>
      <c r="AU206" s="27">
        <v>0.1</v>
      </c>
      <c r="AV206" s="27">
        <v>1.2</v>
      </c>
      <c r="AW206" s="27">
        <v>0.3</v>
      </c>
      <c r="AX206" s="27">
        <v>0</v>
      </c>
      <c r="AY206" s="27">
        <v>0</v>
      </c>
      <c r="AZ206" s="27">
        <v>0.5</v>
      </c>
      <c r="BA206" s="27">
        <v>0.9</v>
      </c>
      <c r="BB206" s="27">
        <v>0.2</v>
      </c>
      <c r="BC206" s="27">
        <v>0.1</v>
      </c>
      <c r="BD206" s="27">
        <v>0</v>
      </c>
      <c r="BE206" s="27">
        <v>0.2</v>
      </c>
      <c r="BF206" s="27">
        <v>0</v>
      </c>
      <c r="BG206" s="27">
        <v>0</v>
      </c>
      <c r="BH206" s="27">
        <v>0</v>
      </c>
      <c r="BI206" s="27">
        <v>0</v>
      </c>
      <c r="BJ206" s="27">
        <v>0.3</v>
      </c>
      <c r="BK206" s="27">
        <v>0.1</v>
      </c>
      <c r="BL206" s="27">
        <v>0.7</v>
      </c>
      <c r="BM206" s="27">
        <v>0</v>
      </c>
      <c r="BN206" s="27">
        <v>0</v>
      </c>
      <c r="BO206" s="27">
        <v>0</v>
      </c>
      <c r="BP206" s="28">
        <v>1430.46</v>
      </c>
      <c r="BQ206" s="28">
        <v>1511.53</v>
      </c>
      <c r="BR206" s="28">
        <v>2440.92</v>
      </c>
      <c r="BS206" s="28">
        <v>176.42</v>
      </c>
      <c r="BT206" s="28">
        <v>3706.48</v>
      </c>
      <c r="BU206" s="28">
        <v>259.2</v>
      </c>
      <c r="BV206" s="28">
        <v>461.84</v>
      </c>
      <c r="BW206" s="28">
        <v>928.63</v>
      </c>
      <c r="BX206" s="28">
        <v>1766.8</v>
      </c>
      <c r="BY206" s="28">
        <v>2108.92</v>
      </c>
      <c r="BZ206" s="28">
        <v>697.77</v>
      </c>
      <c r="CA206" s="28">
        <v>871.99</v>
      </c>
      <c r="CB206" s="28">
        <v>827.63</v>
      </c>
      <c r="CC206" s="28">
        <v>1002.43</v>
      </c>
      <c r="CD206" s="28">
        <v>1085.67</v>
      </c>
      <c r="CE206" s="28">
        <v>773.4</v>
      </c>
      <c r="CF206" s="28">
        <v>1057.9100000000001</v>
      </c>
    </row>
    <row r="207" spans="1:84" s="19" customFormat="1">
      <c r="A207" s="11">
        <v>44</v>
      </c>
      <c r="B207" s="29" t="s">
        <v>448</v>
      </c>
      <c r="C207" s="11" t="s">
        <v>384</v>
      </c>
      <c r="D207" s="11" t="s">
        <v>278</v>
      </c>
      <c r="E207" s="30">
        <v>550</v>
      </c>
      <c r="F207" s="36">
        <v>157</v>
      </c>
      <c r="G207" s="26">
        <v>10.1</v>
      </c>
      <c r="H207" s="26">
        <v>22</v>
      </c>
      <c r="I207" s="26">
        <v>3.1</v>
      </c>
      <c r="J207" s="26">
        <v>8</v>
      </c>
      <c r="K207" s="26">
        <v>508.2</v>
      </c>
      <c r="L207" s="26">
        <v>6.5</v>
      </c>
      <c r="M207" s="31">
        <v>0.04</v>
      </c>
      <c r="N207" s="31">
        <v>0.17</v>
      </c>
      <c r="O207" s="39">
        <v>41.75</v>
      </c>
      <c r="P207" s="31">
        <v>1.32</v>
      </c>
      <c r="Q207" s="39">
        <v>48.61</v>
      </c>
      <c r="R207" s="31">
        <v>0.55000000000000004</v>
      </c>
      <c r="S207" s="31">
        <v>9.81</v>
      </c>
      <c r="T207" s="31">
        <v>561.5</v>
      </c>
      <c r="U207" s="11">
        <v>2.74</v>
      </c>
      <c r="V207" s="39">
        <v>0</v>
      </c>
      <c r="W207" s="31">
        <v>89.36</v>
      </c>
      <c r="X207" s="26">
        <v>0</v>
      </c>
      <c r="Y207" s="26">
        <v>0.6</v>
      </c>
      <c r="Z207" s="26">
        <v>0.7</v>
      </c>
      <c r="AA207" s="26">
        <v>0</v>
      </c>
      <c r="AB207" s="26">
        <v>0</v>
      </c>
      <c r="AC207" s="26">
        <v>1.3</v>
      </c>
      <c r="AD207" s="31">
        <v>1596.17</v>
      </c>
      <c r="AE207" s="31">
        <v>394.16</v>
      </c>
      <c r="AF207" s="31">
        <v>369.14</v>
      </c>
      <c r="AG207" s="31">
        <v>21.35</v>
      </c>
      <c r="AH207" s="31">
        <v>266.75</v>
      </c>
      <c r="AI207" s="39">
        <v>119.82</v>
      </c>
      <c r="AJ207" s="39">
        <v>1.58</v>
      </c>
      <c r="AK207" s="31">
        <v>185.9</v>
      </c>
      <c r="AL207" s="39">
        <v>0.27</v>
      </c>
      <c r="AM207" s="39">
        <v>2.6</v>
      </c>
      <c r="AN207" s="26">
        <v>0.6</v>
      </c>
      <c r="AO207" s="26">
        <v>0</v>
      </c>
      <c r="AP207" s="27">
        <v>0</v>
      </c>
      <c r="AQ207" s="27">
        <v>0</v>
      </c>
      <c r="AR207" s="27">
        <v>0</v>
      </c>
      <c r="AS207" s="27">
        <v>0</v>
      </c>
      <c r="AT207" s="27">
        <v>0</v>
      </c>
      <c r="AU207" s="27">
        <v>0</v>
      </c>
      <c r="AV207" s="27">
        <v>0.4</v>
      </c>
      <c r="AW207" s="27">
        <v>0.1</v>
      </c>
      <c r="AX207" s="27">
        <v>0</v>
      </c>
      <c r="AY207" s="27">
        <v>0</v>
      </c>
      <c r="AZ207" s="27">
        <v>0.1</v>
      </c>
      <c r="BA207" s="27">
        <v>0.2</v>
      </c>
      <c r="BB207" s="27">
        <v>0.1</v>
      </c>
      <c r="BC207" s="27">
        <v>0</v>
      </c>
      <c r="BD207" s="27">
        <v>0</v>
      </c>
      <c r="BE207" s="27">
        <v>0.3</v>
      </c>
      <c r="BF207" s="27">
        <v>0</v>
      </c>
      <c r="BG207" s="27">
        <v>0</v>
      </c>
      <c r="BH207" s="27">
        <v>0</v>
      </c>
      <c r="BI207" s="27">
        <v>0.2</v>
      </c>
      <c r="BJ207" s="27">
        <v>0.3</v>
      </c>
      <c r="BK207" s="27">
        <v>0.1</v>
      </c>
      <c r="BL207" s="27">
        <v>0.3</v>
      </c>
      <c r="BM207" s="27">
        <v>0</v>
      </c>
      <c r="BN207" s="27">
        <v>0</v>
      </c>
      <c r="BO207" s="27">
        <v>0</v>
      </c>
      <c r="BP207" s="28">
        <v>1110.25</v>
      </c>
      <c r="BQ207" s="28">
        <v>1659.95</v>
      </c>
      <c r="BR207" s="28">
        <v>2275.35</v>
      </c>
      <c r="BS207" s="28">
        <v>264.31</v>
      </c>
      <c r="BT207" s="28">
        <v>3256.86</v>
      </c>
      <c r="BU207" s="28">
        <v>1089.75</v>
      </c>
      <c r="BV207" s="28">
        <v>432.12</v>
      </c>
      <c r="BW207" s="28">
        <v>733.33</v>
      </c>
      <c r="BX207" s="28">
        <v>1475.53</v>
      </c>
      <c r="BY207" s="28">
        <v>1542.7</v>
      </c>
      <c r="BZ207" s="28">
        <v>484.58</v>
      </c>
      <c r="CA207" s="28">
        <v>809.4</v>
      </c>
      <c r="CB207" s="28">
        <v>781.27</v>
      </c>
      <c r="CC207" s="28">
        <v>1062.5899999999999</v>
      </c>
      <c r="CD207" s="28">
        <v>984.64</v>
      </c>
      <c r="CE207" s="28">
        <v>776.22</v>
      </c>
      <c r="CF207" s="28">
        <v>842.45</v>
      </c>
    </row>
    <row r="208" spans="1:84" s="19" customFormat="1">
      <c r="A208" s="11">
        <v>92</v>
      </c>
      <c r="B208" s="29" t="s">
        <v>448</v>
      </c>
      <c r="C208" s="11" t="s">
        <v>398</v>
      </c>
      <c r="D208" s="11" t="s">
        <v>279</v>
      </c>
      <c r="E208" s="30">
        <v>50</v>
      </c>
      <c r="F208" s="36">
        <v>22</v>
      </c>
      <c r="G208" s="26">
        <v>3.4</v>
      </c>
      <c r="H208" s="26">
        <v>1.1000000000000001</v>
      </c>
      <c r="I208" s="26">
        <v>0.4</v>
      </c>
      <c r="J208" s="26">
        <v>1.6</v>
      </c>
      <c r="K208" s="26">
        <v>43.8</v>
      </c>
      <c r="L208" s="26">
        <v>1.2</v>
      </c>
      <c r="M208" s="31">
        <v>0.06</v>
      </c>
      <c r="N208" s="31">
        <v>0.05</v>
      </c>
      <c r="O208" s="39">
        <f>'100g당'!P95*'100g당'!E95/100</f>
        <v>0.05</v>
      </c>
      <c r="P208" s="31">
        <v>0.3</v>
      </c>
      <c r="Q208" s="39">
        <v>11.04</v>
      </c>
      <c r="R208" s="31">
        <v>0</v>
      </c>
      <c r="S208" s="31">
        <v>0</v>
      </c>
      <c r="T208" s="31">
        <v>338.89</v>
      </c>
      <c r="U208" s="11">
        <v>0.6</v>
      </c>
      <c r="V208" s="39">
        <v>0</v>
      </c>
      <c r="W208" s="31">
        <v>0</v>
      </c>
      <c r="X208" s="26">
        <v>0</v>
      </c>
      <c r="Y208" s="26">
        <v>0.6</v>
      </c>
      <c r="Z208" s="26">
        <v>0.5</v>
      </c>
      <c r="AA208" s="26">
        <v>0</v>
      </c>
      <c r="AB208" s="26">
        <v>0.1</v>
      </c>
      <c r="AC208" s="26">
        <v>1.3</v>
      </c>
      <c r="AD208" s="31">
        <v>325.66000000000003</v>
      </c>
      <c r="AE208" s="31">
        <v>158.78</v>
      </c>
      <c r="AF208" s="31">
        <v>28.71</v>
      </c>
      <c r="AG208" s="31">
        <v>0.41</v>
      </c>
      <c r="AH208" s="31">
        <v>30.3</v>
      </c>
      <c r="AI208" s="39">
        <v>16.25</v>
      </c>
      <c r="AJ208" s="39">
        <v>0.13</v>
      </c>
      <c r="AK208" s="31">
        <v>3.87</v>
      </c>
      <c r="AL208" s="39">
        <v>0.04</v>
      </c>
      <c r="AM208" s="39">
        <v>0.2</v>
      </c>
      <c r="AN208" s="26">
        <v>0.1</v>
      </c>
      <c r="AO208" s="26">
        <v>0</v>
      </c>
      <c r="AP208" s="27">
        <v>0</v>
      </c>
      <c r="AQ208" s="27">
        <v>0</v>
      </c>
      <c r="AR208" s="27">
        <v>0</v>
      </c>
      <c r="AS208" s="27">
        <v>0</v>
      </c>
      <c r="AT208" s="27">
        <v>0</v>
      </c>
      <c r="AU208" s="27">
        <v>0</v>
      </c>
      <c r="AV208" s="27">
        <v>0</v>
      </c>
      <c r="AW208" s="27">
        <v>0</v>
      </c>
      <c r="AX208" s="27">
        <v>0</v>
      </c>
      <c r="AY208" s="27">
        <v>0</v>
      </c>
      <c r="AZ208" s="27">
        <v>0</v>
      </c>
      <c r="BA208" s="27">
        <v>0</v>
      </c>
      <c r="BB208" s="27">
        <v>0</v>
      </c>
      <c r="BC208" s="27">
        <v>0</v>
      </c>
      <c r="BD208" s="27">
        <v>0</v>
      </c>
      <c r="BE208" s="27">
        <v>0.1</v>
      </c>
      <c r="BF208" s="27">
        <v>0</v>
      </c>
      <c r="BG208" s="27">
        <v>0</v>
      </c>
      <c r="BH208" s="27">
        <v>0</v>
      </c>
      <c r="BI208" s="27">
        <v>0</v>
      </c>
      <c r="BJ208" s="27">
        <v>0</v>
      </c>
      <c r="BK208" s="27">
        <v>0</v>
      </c>
      <c r="BL208" s="27">
        <v>0</v>
      </c>
      <c r="BM208" s="27">
        <v>0</v>
      </c>
      <c r="BN208" s="27">
        <v>0</v>
      </c>
      <c r="BO208" s="27">
        <v>0</v>
      </c>
      <c r="BP208" s="28">
        <v>68.650000000000006</v>
      </c>
      <c r="BQ208" s="28">
        <v>40.369999999999997</v>
      </c>
      <c r="BR208" s="28">
        <v>100.85</v>
      </c>
      <c r="BS208" s="28">
        <v>8.74</v>
      </c>
      <c r="BT208" s="28">
        <v>214.22</v>
      </c>
      <c r="BU208" s="28">
        <v>5.24</v>
      </c>
      <c r="BV208" s="28">
        <v>16.579999999999998</v>
      </c>
      <c r="BW208" s="28">
        <v>28.23</v>
      </c>
      <c r="BX208" s="28">
        <v>50.13</v>
      </c>
      <c r="BY208" s="28">
        <v>47.53</v>
      </c>
      <c r="BZ208" s="28">
        <v>7.15</v>
      </c>
      <c r="CA208" s="28">
        <v>31.81</v>
      </c>
      <c r="CB208" s="28">
        <v>39.71</v>
      </c>
      <c r="CC208" s="28">
        <v>37.450000000000003</v>
      </c>
      <c r="CD208" s="28">
        <v>32.71</v>
      </c>
      <c r="CE208" s="28">
        <v>19.63</v>
      </c>
      <c r="CF208" s="28">
        <v>37.74</v>
      </c>
    </row>
    <row r="209" spans="1:84" s="19" customFormat="1">
      <c r="A209" s="11">
        <v>93</v>
      </c>
      <c r="B209" s="11" t="s">
        <v>451</v>
      </c>
      <c r="C209" s="11" t="s">
        <v>125</v>
      </c>
      <c r="D209" s="11" t="s">
        <v>123</v>
      </c>
      <c r="E209" s="11">
        <v>50</v>
      </c>
      <c r="F209" s="36">
        <v>19.131191025666471</v>
      </c>
      <c r="G209" s="26">
        <v>2.9011090323743023</v>
      </c>
      <c r="H209" s="26">
        <v>1.2310486231216127</v>
      </c>
      <c r="I209" s="26">
        <v>0.28917337818697902</v>
      </c>
      <c r="J209" s="26">
        <v>1.5912500000000003</v>
      </c>
      <c r="K209" s="26">
        <v>44.277328571259034</v>
      </c>
      <c r="L209" s="26">
        <v>1.3013403950580651</v>
      </c>
      <c r="M209" s="31">
        <v>0.11958349343732105</v>
      </c>
      <c r="N209" s="31">
        <v>5.2171099322968172E-2</v>
      </c>
      <c r="O209" s="39" t="s">
        <v>602</v>
      </c>
      <c r="P209" s="31">
        <v>0.61010507559645744</v>
      </c>
      <c r="Q209" s="39" t="s">
        <v>602</v>
      </c>
      <c r="R209" s="31">
        <v>1.1708333333333334E-3</v>
      </c>
      <c r="S209" s="31">
        <v>0</v>
      </c>
      <c r="T209" s="31">
        <v>262.06182336228176</v>
      </c>
      <c r="U209" s="27" t="s">
        <v>602</v>
      </c>
      <c r="V209" s="39" t="s">
        <v>602</v>
      </c>
      <c r="W209" s="31">
        <v>1.1281829128398224</v>
      </c>
      <c r="X209" s="26">
        <v>0</v>
      </c>
      <c r="Y209" s="26">
        <v>0.46445750934821478</v>
      </c>
      <c r="Z209" s="26">
        <v>0.32108313862004295</v>
      </c>
      <c r="AA209" s="26">
        <v>0</v>
      </c>
      <c r="AB209" s="26">
        <v>0</v>
      </c>
      <c r="AC209" s="26">
        <v>0.78554064796825773</v>
      </c>
      <c r="AD209" s="31">
        <v>312.08076327389432</v>
      </c>
      <c r="AE209" s="31">
        <v>172.89758689866315</v>
      </c>
      <c r="AF209" s="31">
        <v>24.961340380190972</v>
      </c>
      <c r="AG209" s="31">
        <v>3.1866985546132116</v>
      </c>
      <c r="AH209" s="31">
        <v>26.826303451403781</v>
      </c>
      <c r="AI209" s="27" t="s">
        <v>602</v>
      </c>
      <c r="AJ209" s="27" t="s">
        <v>602</v>
      </c>
      <c r="AK209" s="27" t="s">
        <v>602</v>
      </c>
      <c r="AL209" s="27" t="s">
        <v>602</v>
      </c>
      <c r="AM209" s="27" t="s">
        <v>602</v>
      </c>
      <c r="AN209" s="26">
        <v>6.3550214600158791E-2</v>
      </c>
      <c r="AO209" s="26">
        <v>5.3757607482966005E-4</v>
      </c>
      <c r="AP209" s="27">
        <v>0</v>
      </c>
      <c r="AQ209" s="27">
        <v>0</v>
      </c>
      <c r="AR209" s="27">
        <v>0</v>
      </c>
      <c r="AS209" s="27">
        <v>0</v>
      </c>
      <c r="AT209" s="27">
        <v>0</v>
      </c>
      <c r="AU209" s="27">
        <v>0</v>
      </c>
      <c r="AV209" s="27">
        <v>0</v>
      </c>
      <c r="AW209" s="27">
        <v>0</v>
      </c>
      <c r="AX209" s="27">
        <v>0</v>
      </c>
      <c r="AY209" s="27">
        <v>0</v>
      </c>
      <c r="AZ209" s="27">
        <v>0</v>
      </c>
      <c r="BA209" s="27">
        <v>0</v>
      </c>
      <c r="BB209" s="27">
        <v>0</v>
      </c>
      <c r="BC209" s="27">
        <v>0</v>
      </c>
      <c r="BD209" s="27">
        <v>0</v>
      </c>
      <c r="BE209" s="27">
        <v>0.1</v>
      </c>
      <c r="BF209" s="27">
        <v>0</v>
      </c>
      <c r="BG209" s="27">
        <v>0</v>
      </c>
      <c r="BH209" s="27">
        <v>0</v>
      </c>
      <c r="BI209" s="27">
        <v>0</v>
      </c>
      <c r="BJ209" s="27">
        <v>0</v>
      </c>
      <c r="BK209" s="27">
        <v>0</v>
      </c>
      <c r="BL209" s="27">
        <f>'100g당'!BM96*'100g당'!E96/100</f>
        <v>0</v>
      </c>
      <c r="BM209" s="27">
        <v>0</v>
      </c>
      <c r="BN209" s="27">
        <v>0</v>
      </c>
      <c r="BO209" s="27">
        <v>0</v>
      </c>
      <c r="BP209" s="11" t="s">
        <v>552</v>
      </c>
      <c r="BQ209" s="11" t="s">
        <v>552</v>
      </c>
      <c r="BR209" s="11" t="s">
        <v>552</v>
      </c>
      <c r="BS209" s="11" t="s">
        <v>552</v>
      </c>
      <c r="BT209" s="11" t="s">
        <v>552</v>
      </c>
      <c r="BU209" s="11" t="s">
        <v>552</v>
      </c>
      <c r="BV209" s="11" t="s">
        <v>552</v>
      </c>
      <c r="BW209" s="11" t="s">
        <v>552</v>
      </c>
      <c r="BX209" s="11" t="s">
        <v>552</v>
      </c>
      <c r="BY209" s="11" t="s">
        <v>552</v>
      </c>
      <c r="BZ209" s="11" t="s">
        <v>552</v>
      </c>
      <c r="CA209" s="11" t="s">
        <v>552</v>
      </c>
      <c r="CB209" s="11" t="s">
        <v>552</v>
      </c>
      <c r="CC209" s="11" t="s">
        <v>552</v>
      </c>
      <c r="CD209" s="11" t="s">
        <v>552</v>
      </c>
      <c r="CE209" s="11" t="s">
        <v>552</v>
      </c>
      <c r="CF209" s="11" t="s">
        <v>552</v>
      </c>
    </row>
    <row r="210" spans="1:84" s="19" customFormat="1">
      <c r="A210" s="11">
        <v>45</v>
      </c>
      <c r="B210" s="11" t="s">
        <v>607</v>
      </c>
      <c r="C210" s="11" t="s">
        <v>610</v>
      </c>
      <c r="D210" s="11" t="s">
        <v>653</v>
      </c>
      <c r="E210" s="11">
        <v>700</v>
      </c>
      <c r="F210" s="30">
        <v>121</v>
      </c>
      <c r="G210" s="27">
        <v>11.7</v>
      </c>
      <c r="H210" s="27">
        <v>10.3</v>
      </c>
      <c r="I210" s="27">
        <v>3.7</v>
      </c>
      <c r="J210" s="11">
        <v>5.4</v>
      </c>
      <c r="K210" s="11">
        <v>666.1</v>
      </c>
      <c r="L210" s="27">
        <v>8.1</v>
      </c>
      <c r="M210" s="39">
        <v>0.28000000000000003</v>
      </c>
      <c r="N210" s="39">
        <v>0.23</v>
      </c>
      <c r="O210" s="39">
        <v>1.88</v>
      </c>
      <c r="P210" s="39">
        <v>0.68</v>
      </c>
      <c r="Q210" s="39">
        <v>75.84</v>
      </c>
      <c r="R210" s="39">
        <v>5.15</v>
      </c>
      <c r="S210" s="39">
        <v>0</v>
      </c>
      <c r="T210" s="39">
        <v>622.99</v>
      </c>
      <c r="U210" s="11">
        <v>3.79</v>
      </c>
      <c r="V210" s="39">
        <v>0.04</v>
      </c>
      <c r="W210" s="39">
        <v>3.53</v>
      </c>
      <c r="X210" s="11">
        <v>0.4</v>
      </c>
      <c r="Y210" s="27">
        <v>4</v>
      </c>
      <c r="Z210" s="27">
        <v>1.8</v>
      </c>
      <c r="AA210" s="27">
        <v>0</v>
      </c>
      <c r="AB210" s="27">
        <v>0</v>
      </c>
      <c r="AC210" s="27">
        <v>6.3</v>
      </c>
      <c r="AD210" s="39">
        <v>2339.0700000000002</v>
      </c>
      <c r="AE210" s="39">
        <v>747.28</v>
      </c>
      <c r="AF210" s="39">
        <v>181.11</v>
      </c>
      <c r="AG210" s="39">
        <v>2.75</v>
      </c>
      <c r="AH210" s="39">
        <v>185.29</v>
      </c>
      <c r="AI210" s="39">
        <v>90.58</v>
      </c>
      <c r="AJ210" s="39">
        <v>0.81</v>
      </c>
      <c r="AK210" s="39">
        <v>0.03</v>
      </c>
      <c r="AL210" s="39">
        <v>0.35</v>
      </c>
      <c r="AM210" s="39">
        <v>1.33</v>
      </c>
      <c r="AN210" s="27">
        <v>0.5</v>
      </c>
      <c r="AO210" s="27">
        <v>0</v>
      </c>
      <c r="AP210" s="27">
        <v>0</v>
      </c>
      <c r="AQ210" s="27">
        <v>0</v>
      </c>
      <c r="AR210" s="27">
        <v>0</v>
      </c>
      <c r="AS210" s="27">
        <v>0</v>
      </c>
      <c r="AT210" s="27">
        <v>0</v>
      </c>
      <c r="AU210" s="27">
        <v>0</v>
      </c>
      <c r="AV210" s="27">
        <v>0.3</v>
      </c>
      <c r="AW210" s="27">
        <v>0.1</v>
      </c>
      <c r="AX210" s="27">
        <v>0</v>
      </c>
      <c r="AY210" s="27">
        <v>0</v>
      </c>
      <c r="AZ210" s="27">
        <v>0</v>
      </c>
      <c r="BA210" s="27">
        <v>0.4</v>
      </c>
      <c r="BB210" s="27">
        <v>0</v>
      </c>
      <c r="BC210" s="27">
        <v>0</v>
      </c>
      <c r="BD210" s="27">
        <v>0</v>
      </c>
      <c r="BE210" s="27">
        <v>1</v>
      </c>
      <c r="BF210" s="27">
        <v>0</v>
      </c>
      <c r="BG210" s="27">
        <v>0</v>
      </c>
      <c r="BH210" s="27">
        <v>0</v>
      </c>
      <c r="BI210" s="27">
        <v>0.4</v>
      </c>
      <c r="BJ210" s="27">
        <v>0</v>
      </c>
      <c r="BK210" s="27">
        <v>0</v>
      </c>
      <c r="BL210" s="27">
        <v>0</v>
      </c>
      <c r="BM210" s="27">
        <v>0</v>
      </c>
      <c r="BN210" s="27">
        <v>0</v>
      </c>
      <c r="BO210" s="27">
        <v>0</v>
      </c>
      <c r="BP210" s="28">
        <v>448.29</v>
      </c>
      <c r="BQ210" s="28">
        <v>481.56</v>
      </c>
      <c r="BR210" s="28">
        <v>826.92</v>
      </c>
      <c r="BS210" s="28">
        <v>108.23</v>
      </c>
      <c r="BT210" s="28">
        <v>2356.9699999999998</v>
      </c>
      <c r="BU210" s="28">
        <v>401.79</v>
      </c>
      <c r="BV210" s="28">
        <v>161.77000000000001</v>
      </c>
      <c r="BW210" s="28">
        <v>300.55</v>
      </c>
      <c r="BX210" s="28">
        <v>533.36</v>
      </c>
      <c r="BY210" s="28">
        <v>452.94</v>
      </c>
      <c r="BZ210" s="28">
        <v>85.47</v>
      </c>
      <c r="CA210" s="28">
        <v>349.84</v>
      </c>
      <c r="CB210" s="28">
        <v>400.2</v>
      </c>
      <c r="CC210" s="28">
        <v>352.23</v>
      </c>
      <c r="CD210" s="28">
        <v>296.26</v>
      </c>
      <c r="CE210" s="28">
        <v>225.27</v>
      </c>
      <c r="CF210" s="28">
        <v>369.06</v>
      </c>
    </row>
    <row r="211" spans="1:84" s="19" customFormat="1">
      <c r="A211" s="11">
        <v>347</v>
      </c>
      <c r="B211" s="11" t="s">
        <v>450</v>
      </c>
      <c r="C211" s="16" t="s">
        <v>336</v>
      </c>
      <c r="D211" s="16" t="s">
        <v>286</v>
      </c>
      <c r="E211" s="16">
        <v>150</v>
      </c>
      <c r="F211" s="36">
        <v>240.74604657328513</v>
      </c>
      <c r="G211" s="26">
        <v>35.51514942935021</v>
      </c>
      <c r="H211" s="26">
        <v>5.165549713971072</v>
      </c>
      <c r="I211" s="26">
        <v>8.6692500000000017</v>
      </c>
      <c r="J211" s="26">
        <v>4.5113745794998419</v>
      </c>
      <c r="K211" s="26">
        <v>99.300360000000012</v>
      </c>
      <c r="L211" s="26">
        <v>1.349690856678704</v>
      </c>
      <c r="M211" s="31">
        <v>0.1349234668123398</v>
      </c>
      <c r="N211" s="31">
        <v>0.11657708107818075</v>
      </c>
      <c r="O211" s="38" t="s">
        <v>603</v>
      </c>
      <c r="P211" s="31">
        <v>0.66160719009296876</v>
      </c>
      <c r="Q211" s="39">
        <v>31.97</v>
      </c>
      <c r="R211" s="31">
        <v>0</v>
      </c>
      <c r="S211" s="31">
        <v>0</v>
      </c>
      <c r="T211" s="31">
        <v>57.105575459055217</v>
      </c>
      <c r="U211" s="11">
        <v>2.14</v>
      </c>
      <c r="V211" s="39">
        <v>0.18</v>
      </c>
      <c r="W211" s="31">
        <v>7.2348308780415067</v>
      </c>
      <c r="X211" s="26">
        <v>0</v>
      </c>
      <c r="Y211" s="26">
        <v>0.36049511611681451</v>
      </c>
      <c r="Z211" s="26">
        <v>0.2780158381862467</v>
      </c>
      <c r="AA211" s="26">
        <v>0</v>
      </c>
      <c r="AB211" s="26">
        <v>4.3811493571214992</v>
      </c>
      <c r="AC211" s="26">
        <v>5.0196603114245608</v>
      </c>
      <c r="AD211" s="31">
        <v>326.82587250533834</v>
      </c>
      <c r="AE211" s="31">
        <v>181.78347190404358</v>
      </c>
      <c r="AF211" s="31">
        <v>48.030671238373422</v>
      </c>
      <c r="AG211" s="31">
        <v>0.60596843895796937</v>
      </c>
      <c r="AH211" s="31">
        <v>78.188016736235113</v>
      </c>
      <c r="AI211" s="39">
        <v>21.99</v>
      </c>
      <c r="AJ211" s="39">
        <v>0.28999999999999998</v>
      </c>
      <c r="AK211" s="39">
        <v>9.69</v>
      </c>
      <c r="AL211" s="39">
        <v>0.03</v>
      </c>
      <c r="AM211" s="39">
        <v>0.45</v>
      </c>
      <c r="AN211" s="26">
        <v>1.3737513091962354</v>
      </c>
      <c r="AO211" s="26">
        <v>7.7465066475632879E-2</v>
      </c>
      <c r="AP211" s="27">
        <v>0</v>
      </c>
      <c r="AQ211" s="27">
        <v>0</v>
      </c>
      <c r="AR211" s="27">
        <v>0</v>
      </c>
      <c r="AS211" s="27">
        <v>0</v>
      </c>
      <c r="AT211" s="27">
        <v>0</v>
      </c>
      <c r="AU211" s="27">
        <v>0</v>
      </c>
      <c r="AV211" s="27">
        <v>1</v>
      </c>
      <c r="AW211" s="27">
        <v>0.3</v>
      </c>
      <c r="AX211" s="27">
        <v>0</v>
      </c>
      <c r="AY211" s="27">
        <v>0</v>
      </c>
      <c r="AZ211" s="27">
        <v>0</v>
      </c>
      <c r="BA211" s="27">
        <v>1.9</v>
      </c>
      <c r="BB211" s="27">
        <v>0.1</v>
      </c>
      <c r="BC211" s="27">
        <v>0.4</v>
      </c>
      <c r="BD211" s="27">
        <v>0</v>
      </c>
      <c r="BE211" s="27">
        <v>4</v>
      </c>
      <c r="BF211" s="27">
        <v>0</v>
      </c>
      <c r="BG211" s="27">
        <v>0</v>
      </c>
      <c r="BH211" s="27">
        <v>0</v>
      </c>
      <c r="BI211" s="27">
        <v>0.5</v>
      </c>
      <c r="BJ211" s="27">
        <v>0</v>
      </c>
      <c r="BK211" s="27">
        <v>0</v>
      </c>
      <c r="BL211" s="27">
        <v>0</v>
      </c>
      <c r="BM211" s="27">
        <v>0</v>
      </c>
      <c r="BN211" s="27">
        <v>0</v>
      </c>
      <c r="BO211" s="27">
        <v>0</v>
      </c>
      <c r="BP211" s="28">
        <v>148.04</v>
      </c>
      <c r="BQ211" s="28">
        <v>181.1</v>
      </c>
      <c r="BR211" s="28">
        <v>199.63</v>
      </c>
      <c r="BS211" s="28">
        <v>78.56</v>
      </c>
      <c r="BT211" s="28">
        <v>1729.46</v>
      </c>
      <c r="BU211" s="28">
        <v>45.19</v>
      </c>
      <c r="BV211" s="28">
        <v>78.650000000000006</v>
      </c>
      <c r="BW211" s="28">
        <v>133.01</v>
      </c>
      <c r="BX211" s="28">
        <v>294.60000000000002</v>
      </c>
      <c r="BY211" s="28">
        <v>151.27000000000001</v>
      </c>
      <c r="BZ211" s="28">
        <v>55.67</v>
      </c>
      <c r="CA211" s="28">
        <v>230.48</v>
      </c>
      <c r="CB211" s="28">
        <v>487.36</v>
      </c>
      <c r="CC211" s="28">
        <v>214.13</v>
      </c>
      <c r="CD211" s="28">
        <v>141.01</v>
      </c>
      <c r="CE211" s="28">
        <v>106.77</v>
      </c>
      <c r="CF211" s="28">
        <v>185.74</v>
      </c>
    </row>
    <row r="212" spans="1:84" s="19" customFormat="1">
      <c r="A212" s="11">
        <v>94</v>
      </c>
      <c r="B212" s="11" t="s">
        <v>451</v>
      </c>
      <c r="C212" s="11" t="s">
        <v>124</v>
      </c>
      <c r="D212" s="11" t="s">
        <v>123</v>
      </c>
      <c r="E212" s="11">
        <v>50</v>
      </c>
      <c r="F212" s="36">
        <v>21.222728861242466</v>
      </c>
      <c r="G212" s="26">
        <v>4.1962555818475682</v>
      </c>
      <c r="H212" s="26">
        <v>0.53260862306589141</v>
      </c>
      <c r="I212" s="26">
        <v>0.25636356017651413</v>
      </c>
      <c r="J212" s="26">
        <v>0.78856990441709174</v>
      </c>
      <c r="K212" s="26">
        <v>47.154391397634669</v>
      </c>
      <c r="L212" s="26">
        <v>0.82968917060869429</v>
      </c>
      <c r="M212" s="31">
        <v>3.0329326135463217E-3</v>
      </c>
      <c r="N212" s="31">
        <v>0.10346493703101066</v>
      </c>
      <c r="O212" s="39" t="s">
        <v>602</v>
      </c>
      <c r="P212" s="31">
        <v>0.53001173171336557</v>
      </c>
      <c r="Q212" s="39" t="s">
        <v>602</v>
      </c>
      <c r="R212" s="31">
        <v>0</v>
      </c>
      <c r="S212" s="31">
        <v>0</v>
      </c>
      <c r="T212" s="31">
        <v>27.634626390472238</v>
      </c>
      <c r="U212" s="27" t="s">
        <v>602</v>
      </c>
      <c r="V212" s="39" t="s">
        <v>602</v>
      </c>
      <c r="W212" s="31">
        <v>1.1771950131656453E-2</v>
      </c>
      <c r="X212" s="26">
        <v>0</v>
      </c>
      <c r="Y212" s="26">
        <v>4.5185131982535411E-2</v>
      </c>
      <c r="Z212" s="26">
        <v>7.0651713868150903E-2</v>
      </c>
      <c r="AA212" s="26">
        <v>0</v>
      </c>
      <c r="AB212" s="26">
        <v>0</v>
      </c>
      <c r="AC212" s="26">
        <v>0.11583684585068632</v>
      </c>
      <c r="AD212" s="31">
        <v>249.06545612380327</v>
      </c>
      <c r="AE212" s="31">
        <v>75.676511359383866</v>
      </c>
      <c r="AF212" s="31">
        <v>16.588825469604021</v>
      </c>
      <c r="AG212" s="31">
        <v>1.2571234465798089</v>
      </c>
      <c r="AH212" s="31">
        <v>12.098140356220931</v>
      </c>
      <c r="AI212" s="27" t="s">
        <v>602</v>
      </c>
      <c r="AJ212" s="27" t="s">
        <v>602</v>
      </c>
      <c r="AK212" s="27" t="s">
        <v>602</v>
      </c>
      <c r="AL212" s="27" t="s">
        <v>602</v>
      </c>
      <c r="AM212" s="27" t="s">
        <v>602</v>
      </c>
      <c r="AN212" s="26">
        <v>1.0978445447142859E-2</v>
      </c>
      <c r="AO212" s="26">
        <v>0</v>
      </c>
      <c r="AP212" s="27">
        <v>0</v>
      </c>
      <c r="AQ212" s="27">
        <v>0</v>
      </c>
      <c r="AR212" s="27">
        <v>0</v>
      </c>
      <c r="AS212" s="27">
        <v>0</v>
      </c>
      <c r="AT212" s="27">
        <v>0</v>
      </c>
      <c r="AU212" s="27">
        <v>0</v>
      </c>
      <c r="AV212" s="27">
        <v>0</v>
      </c>
      <c r="AW212" s="27">
        <v>0</v>
      </c>
      <c r="AX212" s="27">
        <v>0</v>
      </c>
      <c r="AY212" s="27">
        <v>0</v>
      </c>
      <c r="AZ212" s="27">
        <v>0</v>
      </c>
      <c r="BA212" s="27">
        <v>0</v>
      </c>
      <c r="BB212" s="27">
        <v>0</v>
      </c>
      <c r="BC212" s="27">
        <v>0</v>
      </c>
      <c r="BD212" s="27">
        <v>0</v>
      </c>
      <c r="BE212" s="27">
        <v>0</v>
      </c>
      <c r="BF212" s="27">
        <v>0</v>
      </c>
      <c r="BG212" s="27">
        <v>0</v>
      </c>
      <c r="BH212" s="27">
        <v>0</v>
      </c>
      <c r="BI212" s="27">
        <v>0</v>
      </c>
      <c r="BJ212" s="27">
        <v>0</v>
      </c>
      <c r="BK212" s="27">
        <v>0</v>
      </c>
      <c r="BL212" s="27">
        <f>'100g당'!BM97*'100g당'!E97/100</f>
        <v>0</v>
      </c>
      <c r="BM212" s="27">
        <v>0</v>
      </c>
      <c r="BN212" s="27">
        <v>0</v>
      </c>
      <c r="BO212" s="27">
        <v>0</v>
      </c>
      <c r="BP212" s="11" t="s">
        <v>552</v>
      </c>
      <c r="BQ212" s="11" t="s">
        <v>552</v>
      </c>
      <c r="BR212" s="11" t="s">
        <v>552</v>
      </c>
      <c r="BS212" s="11" t="s">
        <v>552</v>
      </c>
      <c r="BT212" s="11" t="s">
        <v>552</v>
      </c>
      <c r="BU212" s="11" t="s">
        <v>552</v>
      </c>
      <c r="BV212" s="11" t="s">
        <v>552</v>
      </c>
      <c r="BW212" s="11" t="s">
        <v>552</v>
      </c>
      <c r="BX212" s="11" t="s">
        <v>552</v>
      </c>
      <c r="BY212" s="11" t="s">
        <v>552</v>
      </c>
      <c r="BZ212" s="11" t="s">
        <v>552</v>
      </c>
      <c r="CA212" s="11" t="s">
        <v>552</v>
      </c>
      <c r="CB212" s="11" t="s">
        <v>552</v>
      </c>
      <c r="CC212" s="11" t="s">
        <v>552</v>
      </c>
      <c r="CD212" s="11" t="s">
        <v>552</v>
      </c>
      <c r="CE212" s="11" t="s">
        <v>552</v>
      </c>
      <c r="CF212" s="11" t="s">
        <v>552</v>
      </c>
    </row>
    <row r="213" spans="1:84" s="19" customFormat="1">
      <c r="A213" s="11">
        <v>120</v>
      </c>
      <c r="B213" s="11" t="s">
        <v>451</v>
      </c>
      <c r="C213" s="11" t="s">
        <v>109</v>
      </c>
      <c r="D213" s="11" t="s">
        <v>105</v>
      </c>
      <c r="E213" s="11">
        <v>100</v>
      </c>
      <c r="F213" s="36">
        <v>228.26719383801293</v>
      </c>
      <c r="G213" s="26">
        <v>52.506577952526889</v>
      </c>
      <c r="H213" s="26">
        <v>3.6425678299953348</v>
      </c>
      <c r="I213" s="26">
        <v>0.40784563421378189</v>
      </c>
      <c r="J213" s="26">
        <v>0.64755833333333324</v>
      </c>
      <c r="K213" s="26">
        <v>42.596911381309113</v>
      </c>
      <c r="L213" s="26">
        <v>0.84609720195489191</v>
      </c>
      <c r="M213" s="31">
        <v>2.8646526305416895E-2</v>
      </c>
      <c r="N213" s="31">
        <v>3.2547807304458606E-3</v>
      </c>
      <c r="O213" s="39" t="s">
        <v>602</v>
      </c>
      <c r="P213" s="31">
        <v>0.17964931976914367</v>
      </c>
      <c r="Q213" s="39" t="s">
        <v>602</v>
      </c>
      <c r="R213" s="31">
        <v>0.9905870386260921</v>
      </c>
      <c r="S213" s="31">
        <v>0</v>
      </c>
      <c r="T213" s="31">
        <v>0</v>
      </c>
      <c r="U213" s="27" t="s">
        <v>602</v>
      </c>
      <c r="V213" s="39" t="s">
        <v>602</v>
      </c>
      <c r="W213" s="31">
        <v>0</v>
      </c>
      <c r="X213" s="26">
        <v>6.8563428193342437</v>
      </c>
      <c r="Y213" s="26">
        <v>5.946148438159863E-2</v>
      </c>
      <c r="Z213" s="26">
        <v>0.27739216010114348</v>
      </c>
      <c r="AA213" s="26">
        <v>0</v>
      </c>
      <c r="AB213" s="26">
        <v>0</v>
      </c>
      <c r="AC213" s="26">
        <v>7.1931964638169861</v>
      </c>
      <c r="AD213" s="31">
        <v>288.59944112749429</v>
      </c>
      <c r="AE213" s="31">
        <v>32.591526376619434</v>
      </c>
      <c r="AF213" s="31">
        <v>7.0452562461091732</v>
      </c>
      <c r="AG213" s="31">
        <v>1.3538447312914326</v>
      </c>
      <c r="AH213" s="31">
        <v>40.931290547640756</v>
      </c>
      <c r="AI213" s="27" t="s">
        <v>602</v>
      </c>
      <c r="AJ213" s="27" t="s">
        <v>602</v>
      </c>
      <c r="AK213" s="27" t="s">
        <v>602</v>
      </c>
      <c r="AL213" s="27" t="s">
        <v>602</v>
      </c>
      <c r="AM213" s="27" t="s">
        <v>602</v>
      </c>
      <c r="AN213" s="26">
        <v>0.14061951554629509</v>
      </c>
      <c r="AO213" s="26">
        <v>0</v>
      </c>
      <c r="AP213" s="27">
        <v>0</v>
      </c>
      <c r="AQ213" s="27">
        <v>0</v>
      </c>
      <c r="AR213" s="27">
        <v>0</v>
      </c>
      <c r="AS213" s="27">
        <v>0</v>
      </c>
      <c r="AT213" s="27">
        <v>0</v>
      </c>
      <c r="AU213" s="27">
        <v>0</v>
      </c>
      <c r="AV213" s="27">
        <v>0.1</v>
      </c>
      <c r="AW213" s="27">
        <v>0</v>
      </c>
      <c r="AX213" s="27">
        <v>0</v>
      </c>
      <c r="AY213" s="27">
        <v>0</v>
      </c>
      <c r="AZ213" s="27">
        <v>0</v>
      </c>
      <c r="BA213" s="27">
        <v>0.1</v>
      </c>
      <c r="BB213" s="27">
        <v>0</v>
      </c>
      <c r="BC213" s="27">
        <v>0</v>
      </c>
      <c r="BD213" s="27">
        <v>0</v>
      </c>
      <c r="BE213" s="27">
        <v>0.2</v>
      </c>
      <c r="BF213" s="27">
        <v>0</v>
      </c>
      <c r="BG213" s="27">
        <v>0</v>
      </c>
      <c r="BH213" s="27">
        <v>0</v>
      </c>
      <c r="BI213" s="27">
        <v>0</v>
      </c>
      <c r="BJ213" s="27">
        <v>0</v>
      </c>
      <c r="BK213" s="27">
        <v>0</v>
      </c>
      <c r="BL213" s="27">
        <f>'100g당'!BM123*'100g당'!E123/100</f>
        <v>0</v>
      </c>
      <c r="BM213" s="27">
        <v>0</v>
      </c>
      <c r="BN213" s="27">
        <v>0</v>
      </c>
      <c r="BO213" s="27">
        <v>0</v>
      </c>
      <c r="BP213" s="11" t="s">
        <v>552</v>
      </c>
      <c r="BQ213" s="11" t="s">
        <v>552</v>
      </c>
      <c r="BR213" s="11" t="s">
        <v>552</v>
      </c>
      <c r="BS213" s="11" t="s">
        <v>552</v>
      </c>
      <c r="BT213" s="11" t="s">
        <v>552</v>
      </c>
      <c r="BU213" s="11" t="s">
        <v>552</v>
      </c>
      <c r="BV213" s="11" t="s">
        <v>552</v>
      </c>
      <c r="BW213" s="11" t="s">
        <v>552</v>
      </c>
      <c r="BX213" s="11" t="s">
        <v>552</v>
      </c>
      <c r="BY213" s="11" t="s">
        <v>552</v>
      </c>
      <c r="BZ213" s="11" t="s">
        <v>552</v>
      </c>
      <c r="CA213" s="11" t="s">
        <v>552</v>
      </c>
      <c r="CB213" s="11" t="s">
        <v>552</v>
      </c>
      <c r="CC213" s="11" t="s">
        <v>552</v>
      </c>
      <c r="CD213" s="11" t="s">
        <v>552</v>
      </c>
      <c r="CE213" s="11" t="s">
        <v>552</v>
      </c>
      <c r="CF213" s="11" t="s">
        <v>552</v>
      </c>
    </row>
    <row r="214" spans="1:84" s="19" customFormat="1">
      <c r="A214" s="11">
        <v>375</v>
      </c>
      <c r="B214" s="11" t="s">
        <v>455</v>
      </c>
      <c r="C214" s="11" t="s">
        <v>554</v>
      </c>
      <c r="D214" s="11" t="s">
        <v>536</v>
      </c>
      <c r="E214" s="11">
        <v>700</v>
      </c>
      <c r="F214" s="30">
        <v>455.28</v>
      </c>
      <c r="G214" s="27">
        <v>84.7</v>
      </c>
      <c r="H214" s="27">
        <v>16.5</v>
      </c>
      <c r="I214" s="27">
        <v>5.6</v>
      </c>
      <c r="J214" s="11">
        <v>3.2</v>
      </c>
      <c r="K214" s="11">
        <v>589.70000000000005</v>
      </c>
      <c r="L214" s="27">
        <v>3.5</v>
      </c>
      <c r="M214" s="39">
        <v>0.01</v>
      </c>
      <c r="N214" s="39">
        <v>0.18</v>
      </c>
      <c r="O214" s="39" t="s">
        <v>552</v>
      </c>
      <c r="P214" s="39">
        <v>0.87</v>
      </c>
      <c r="Q214" s="39">
        <v>88.98</v>
      </c>
      <c r="R214" s="39">
        <v>0</v>
      </c>
      <c r="S214" s="39">
        <v>0</v>
      </c>
      <c r="T214" s="39">
        <v>193.52</v>
      </c>
      <c r="U214" s="11">
        <v>4.58</v>
      </c>
      <c r="V214" s="39">
        <v>0.56999999999999995</v>
      </c>
      <c r="W214" s="39">
        <v>32.1</v>
      </c>
      <c r="X214" s="11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39">
        <v>996.8</v>
      </c>
      <c r="AE214" s="39">
        <v>297.14999999999998</v>
      </c>
      <c r="AF214" s="39">
        <v>115</v>
      </c>
      <c r="AG214" s="39">
        <v>13.02</v>
      </c>
      <c r="AH214" s="39">
        <v>207.04</v>
      </c>
      <c r="AI214" s="39">
        <v>69.66</v>
      </c>
      <c r="AJ214" s="39">
        <v>1.18</v>
      </c>
      <c r="AK214" s="39">
        <v>62.43</v>
      </c>
      <c r="AL214" s="39">
        <v>0.47</v>
      </c>
      <c r="AM214" s="39">
        <v>2.95</v>
      </c>
      <c r="AN214" s="27">
        <v>1.3</v>
      </c>
      <c r="AO214" s="27">
        <v>0</v>
      </c>
      <c r="AP214" s="27">
        <v>0</v>
      </c>
      <c r="AQ214" s="27">
        <v>0</v>
      </c>
      <c r="AR214" s="27">
        <v>0</v>
      </c>
      <c r="AS214" s="27">
        <v>0</v>
      </c>
      <c r="AT214" s="27">
        <v>0</v>
      </c>
      <c r="AU214" s="27">
        <v>3.5643505574692202E-2</v>
      </c>
      <c r="AV214" s="27">
        <v>0.99406822985962984</v>
      </c>
      <c r="AW214" s="27">
        <v>0.27537984918010255</v>
      </c>
      <c r="AX214" s="27">
        <v>2.8253207083800646E-2</v>
      </c>
      <c r="AY214" s="27">
        <v>0</v>
      </c>
      <c r="AZ214" s="27">
        <v>5.8704813522969197E-2</v>
      </c>
      <c r="BA214" s="27">
        <v>1.6528126136283778</v>
      </c>
      <c r="BB214" s="27">
        <v>6.5440335518646947E-2</v>
      </c>
      <c r="BC214" s="27">
        <v>2.7247868305222106E-2</v>
      </c>
      <c r="BD214" s="27">
        <v>1.7659036616152302E-2</v>
      </c>
      <c r="BE214" s="27">
        <v>2.6752501298940623</v>
      </c>
      <c r="BF214" s="27">
        <v>1.7702974127204722E-2</v>
      </c>
      <c r="BG214" s="27">
        <v>0</v>
      </c>
      <c r="BH214" s="27">
        <v>2.6813368452961592E-2</v>
      </c>
      <c r="BI214" s="27">
        <v>0.24526502213888515</v>
      </c>
      <c r="BJ214" s="27">
        <v>6.3834384762229496E-2</v>
      </c>
      <c r="BK214" s="27">
        <v>1.4289408487973431E-2</v>
      </c>
      <c r="BL214" s="27">
        <v>7.3983085166272999E-2</v>
      </c>
      <c r="BM214" s="27">
        <v>0</v>
      </c>
      <c r="BN214" s="27">
        <v>0</v>
      </c>
      <c r="BO214" s="27">
        <v>5.8575361064606467E-3</v>
      </c>
      <c r="BP214" s="28">
        <v>1091.7138424468849</v>
      </c>
      <c r="BQ214" s="28">
        <v>1354.5285991974592</v>
      </c>
      <c r="BR214" s="28">
        <v>1523.6186471052906</v>
      </c>
      <c r="BS214" s="28">
        <v>211.19929267141094</v>
      </c>
      <c r="BT214" s="28">
        <v>3080.2321313941284</v>
      </c>
      <c r="BU214" s="28">
        <v>787.88639937398966</v>
      </c>
      <c r="BV214" s="28">
        <v>309.49285395148951</v>
      </c>
      <c r="BW214" s="28">
        <v>561.43062286410043</v>
      </c>
      <c r="BX214" s="28">
        <v>1173.1648741793447</v>
      </c>
      <c r="BY214" s="28">
        <v>941.47761629695003</v>
      </c>
      <c r="BZ214" s="28">
        <v>359.66039586628153</v>
      </c>
      <c r="CA214" s="28">
        <v>652.73190149982327</v>
      </c>
      <c r="CB214" s="28">
        <v>597.2761822724176</v>
      </c>
      <c r="CC214" s="28">
        <v>783.63351277122922</v>
      </c>
      <c r="CD214" s="28">
        <v>602.98686217068666</v>
      </c>
      <c r="CE214" s="28">
        <v>521.4607350106088</v>
      </c>
      <c r="CF214" s="28">
        <v>702.6168977760949</v>
      </c>
    </row>
    <row r="215" spans="1:84" s="19" customFormat="1">
      <c r="A215" s="11">
        <v>190</v>
      </c>
      <c r="B215" s="11" t="s">
        <v>455</v>
      </c>
      <c r="C215" s="11" t="s">
        <v>503</v>
      </c>
      <c r="D215" s="11" t="s">
        <v>538</v>
      </c>
      <c r="E215" s="11">
        <v>400</v>
      </c>
      <c r="F215" s="30">
        <v>600.01</v>
      </c>
      <c r="G215" s="27">
        <v>46</v>
      </c>
      <c r="H215" s="27">
        <v>29.8</v>
      </c>
      <c r="I215" s="27">
        <v>33</v>
      </c>
      <c r="J215" s="11">
        <v>16.399999999999999</v>
      </c>
      <c r="K215" s="11">
        <v>285.2</v>
      </c>
      <c r="L215" s="27">
        <v>6</v>
      </c>
      <c r="M215" s="39">
        <v>0</v>
      </c>
      <c r="N215" s="39">
        <v>0.47</v>
      </c>
      <c r="O215" s="39" t="s">
        <v>552</v>
      </c>
      <c r="P215" s="39">
        <v>0</v>
      </c>
      <c r="Q215" s="39">
        <v>65.260000000000005</v>
      </c>
      <c r="R215" s="39">
        <v>0</v>
      </c>
      <c r="S215" s="39">
        <v>0</v>
      </c>
      <c r="T215" s="39">
        <v>4115.88</v>
      </c>
      <c r="U215" s="11">
        <v>14.58</v>
      </c>
      <c r="V215" s="39">
        <v>0.05</v>
      </c>
      <c r="W215" s="39">
        <v>101.51</v>
      </c>
      <c r="X215" s="11">
        <v>0</v>
      </c>
      <c r="Y215" s="27">
        <v>11.8</v>
      </c>
      <c r="Z215" s="27">
        <v>11.4</v>
      </c>
      <c r="AA215" s="27">
        <v>0</v>
      </c>
      <c r="AB215" s="27">
        <v>3.8</v>
      </c>
      <c r="AC215" s="27">
        <v>27</v>
      </c>
      <c r="AD215" s="39">
        <v>1027.23</v>
      </c>
      <c r="AE215" s="39">
        <v>1160.47</v>
      </c>
      <c r="AF215" s="39">
        <v>408.68</v>
      </c>
      <c r="AG215" s="39">
        <v>3.26</v>
      </c>
      <c r="AH215" s="39">
        <v>495.53</v>
      </c>
      <c r="AI215" s="39">
        <v>145.65</v>
      </c>
      <c r="AJ215" s="39">
        <v>1.27</v>
      </c>
      <c r="AK215" s="39">
        <v>61.76</v>
      </c>
      <c r="AL215" s="39">
        <v>0.45</v>
      </c>
      <c r="AM215" s="39">
        <v>2.4300000000000002</v>
      </c>
      <c r="AN215" s="27">
        <v>4.5999999999999996</v>
      </c>
      <c r="AO215" s="27">
        <v>0.2</v>
      </c>
      <c r="AP215" s="27">
        <v>0</v>
      </c>
      <c r="AQ215" s="27">
        <v>0</v>
      </c>
      <c r="AR215" s="27">
        <v>0</v>
      </c>
      <c r="AS215" s="27">
        <v>0</v>
      </c>
      <c r="AT215" s="27">
        <v>2.0265152221357385E-2</v>
      </c>
      <c r="AU215" s="27">
        <v>0.41216944979767539</v>
      </c>
      <c r="AV215" s="27">
        <v>2.9497456808051834</v>
      </c>
      <c r="AW215" s="27">
        <v>1.1148131375995383</v>
      </c>
      <c r="AX215" s="27">
        <v>0.11685071454451114</v>
      </c>
      <c r="AY215" s="27">
        <v>0</v>
      </c>
      <c r="AZ215" s="27">
        <v>0.43561985584227303</v>
      </c>
      <c r="BA215" s="27">
        <v>6.586825007644542</v>
      </c>
      <c r="BB215" s="27">
        <v>0.36646696413017538</v>
      </c>
      <c r="BC215" s="27">
        <v>0.1954486353937254</v>
      </c>
      <c r="BD215" s="27">
        <v>7.3592236805929231E-2</v>
      </c>
      <c r="BE215" s="27">
        <v>6.1305348788591205</v>
      </c>
      <c r="BF215" s="27">
        <v>0</v>
      </c>
      <c r="BG215" s="27">
        <v>8.2949459251034467E-3</v>
      </c>
      <c r="BH215" s="27">
        <v>7.8620409367087918E-2</v>
      </c>
      <c r="BI215" s="27">
        <v>0.2828986787202542</v>
      </c>
      <c r="BJ215" s="27">
        <v>0.46248310187474012</v>
      </c>
      <c r="BK215" s="27">
        <v>6.6624203538580673E-2</v>
      </c>
      <c r="BL215" s="27">
        <v>0.82124508182401079</v>
      </c>
      <c r="BM215" s="27">
        <v>4.5363209521964466E-2</v>
      </c>
      <c r="BN215" s="27">
        <v>8.0927197909547E-2</v>
      </c>
      <c r="BO215" s="27">
        <v>2.4036345041414983E-2</v>
      </c>
      <c r="BP215" s="28">
        <v>1666.6233791484703</v>
      </c>
      <c r="BQ215" s="28">
        <v>2212.9613532079761</v>
      </c>
      <c r="BR215" s="28">
        <v>3044.8339276922648</v>
      </c>
      <c r="BS215" s="28">
        <v>225.05649682724652</v>
      </c>
      <c r="BT215" s="28">
        <v>4910.9045377293105</v>
      </c>
      <c r="BU215" s="28">
        <v>1488.0331024489408</v>
      </c>
      <c r="BV215" s="28">
        <v>588.47181340369104</v>
      </c>
      <c r="BW215" s="28">
        <v>1105.4192697574379</v>
      </c>
      <c r="BX215" s="28">
        <v>2189.9078806160355</v>
      </c>
      <c r="BY215" s="28">
        <v>2332.7807381099769</v>
      </c>
      <c r="BZ215" s="28">
        <v>581.06091800558681</v>
      </c>
      <c r="CA215" s="28">
        <v>1284.5643019306965</v>
      </c>
      <c r="CB215" s="28">
        <v>1102.697746671638</v>
      </c>
      <c r="CC215" s="28">
        <v>1271.7254822279199</v>
      </c>
      <c r="CD215" s="28">
        <v>1314.5811333440643</v>
      </c>
      <c r="CE215" s="28">
        <v>796.89106109045349</v>
      </c>
      <c r="CF215" s="28">
        <v>1308.1286973561403</v>
      </c>
    </row>
    <row r="216" spans="1:84" s="19" customFormat="1">
      <c r="A216" s="11">
        <v>348</v>
      </c>
      <c r="B216" s="11" t="s">
        <v>450</v>
      </c>
      <c r="C216" s="16" t="s">
        <v>337</v>
      </c>
      <c r="D216" s="16" t="s">
        <v>286</v>
      </c>
      <c r="E216" s="16">
        <v>150</v>
      </c>
      <c r="F216" s="36">
        <v>240.68690323051817</v>
      </c>
      <c r="G216" s="26">
        <v>16.194259361911925</v>
      </c>
      <c r="H216" s="26">
        <v>10.523707070717601</v>
      </c>
      <c r="I216" s="26">
        <v>14.868337500000001</v>
      </c>
      <c r="J216" s="26">
        <v>5.4006892055523421</v>
      </c>
      <c r="K216" s="26">
        <v>106.65804</v>
      </c>
      <c r="L216" s="26">
        <v>1.7556560673704809</v>
      </c>
      <c r="M216" s="31">
        <v>0.35009130208814843</v>
      </c>
      <c r="N216" s="31">
        <v>0.26042792873265602</v>
      </c>
      <c r="O216" s="38" t="s">
        <v>603</v>
      </c>
      <c r="P216" s="31">
        <v>1.8467894022658642</v>
      </c>
      <c r="Q216" s="39">
        <v>29.29</v>
      </c>
      <c r="R216" s="31">
        <v>0</v>
      </c>
      <c r="S216" s="31">
        <v>13.148610392275128</v>
      </c>
      <c r="T216" s="31">
        <v>12.59678237680763</v>
      </c>
      <c r="U216" s="11">
        <v>6.35</v>
      </c>
      <c r="V216" s="39">
        <v>0.1</v>
      </c>
      <c r="W216" s="31">
        <v>100.09999664204778</v>
      </c>
      <c r="X216" s="26">
        <v>0</v>
      </c>
      <c r="Y216" s="26">
        <v>0.5039005715411905</v>
      </c>
      <c r="Z216" s="26">
        <v>1.15E-2</v>
      </c>
      <c r="AA216" s="26">
        <v>0</v>
      </c>
      <c r="AB216" s="26">
        <v>2.1833463252241834</v>
      </c>
      <c r="AC216" s="26">
        <v>2.7387468967653739</v>
      </c>
      <c r="AD216" s="31">
        <v>313.75656284357422</v>
      </c>
      <c r="AE216" s="31">
        <v>384.44027348028203</v>
      </c>
      <c r="AF216" s="31">
        <v>41.912215840584551</v>
      </c>
      <c r="AG216" s="31">
        <v>1.3492361178856562</v>
      </c>
      <c r="AH216" s="31">
        <v>204.07457969823884</v>
      </c>
      <c r="AI216" s="39">
        <v>27.56</v>
      </c>
      <c r="AJ216" s="39">
        <v>0.31</v>
      </c>
      <c r="AK216" s="39">
        <v>19.53</v>
      </c>
      <c r="AL216" s="39">
        <v>0.14000000000000001</v>
      </c>
      <c r="AM216" s="39">
        <v>1.56</v>
      </c>
      <c r="AN216" s="26">
        <v>2.2931046744580015</v>
      </c>
      <c r="AO216" s="26">
        <v>6.1832644150862828E-2</v>
      </c>
      <c r="AP216" s="27">
        <v>0</v>
      </c>
      <c r="AQ216" s="27">
        <v>0</v>
      </c>
      <c r="AR216" s="27">
        <v>0</v>
      </c>
      <c r="AS216" s="27">
        <v>0</v>
      </c>
      <c r="AT216" s="27">
        <v>0</v>
      </c>
      <c r="AU216" s="27">
        <v>0</v>
      </c>
      <c r="AV216" s="27">
        <v>1.6</v>
      </c>
      <c r="AW216" s="27">
        <v>0.6</v>
      </c>
      <c r="AX216" s="27">
        <v>0</v>
      </c>
      <c r="AY216" s="27">
        <v>0</v>
      </c>
      <c r="AZ216" s="27">
        <v>0.1</v>
      </c>
      <c r="BA216" s="27">
        <v>2.8</v>
      </c>
      <c r="BB216" s="27">
        <v>0.2</v>
      </c>
      <c r="BC216" s="27">
        <v>0.3</v>
      </c>
      <c r="BD216" s="27">
        <v>0</v>
      </c>
      <c r="BE216" s="27">
        <v>3.9</v>
      </c>
      <c r="BF216" s="27">
        <v>0</v>
      </c>
      <c r="BG216" s="27">
        <v>0</v>
      </c>
      <c r="BH216" s="27">
        <v>0</v>
      </c>
      <c r="BI216" s="27">
        <v>0.3</v>
      </c>
      <c r="BJ216" s="27">
        <v>0</v>
      </c>
      <c r="BK216" s="27">
        <v>0</v>
      </c>
      <c r="BL216" s="27">
        <v>0</v>
      </c>
      <c r="BM216" s="27">
        <v>0</v>
      </c>
      <c r="BN216" s="27">
        <v>0</v>
      </c>
      <c r="BO216" s="27">
        <v>0</v>
      </c>
      <c r="BP216" s="28">
        <v>563.34</v>
      </c>
      <c r="BQ216" s="28">
        <v>549.4</v>
      </c>
      <c r="BR216" s="28">
        <v>956.25</v>
      </c>
      <c r="BS216" s="28">
        <v>110.7</v>
      </c>
      <c r="BT216" s="28">
        <v>1834.61</v>
      </c>
      <c r="BU216" s="28">
        <v>120.95</v>
      </c>
      <c r="BV216" s="28">
        <v>202.29</v>
      </c>
      <c r="BW216" s="28">
        <v>402.08</v>
      </c>
      <c r="BX216" s="28">
        <v>863.68</v>
      </c>
      <c r="BY216" s="28">
        <v>615.26</v>
      </c>
      <c r="BZ216" s="28">
        <v>152.85</v>
      </c>
      <c r="CA216" s="28">
        <v>445.37</v>
      </c>
      <c r="CB216" s="28">
        <v>447.23</v>
      </c>
      <c r="CC216" s="28">
        <v>518.57000000000005</v>
      </c>
      <c r="CD216" s="28">
        <v>431.61</v>
      </c>
      <c r="CE216" s="28">
        <v>290.14999999999998</v>
      </c>
      <c r="CF216" s="28">
        <v>554.42999999999995</v>
      </c>
    </row>
    <row r="217" spans="1:84" s="19" customFormat="1">
      <c r="A217" s="11">
        <v>390</v>
      </c>
      <c r="B217" s="11" t="s">
        <v>455</v>
      </c>
      <c r="C217" s="11" t="s">
        <v>470</v>
      </c>
      <c r="D217" s="11" t="s">
        <v>525</v>
      </c>
      <c r="E217" s="11">
        <v>400</v>
      </c>
      <c r="F217" s="30">
        <v>167.56</v>
      </c>
      <c r="G217" s="27">
        <v>15.4</v>
      </c>
      <c r="H217" s="27">
        <v>14.7</v>
      </c>
      <c r="I217" s="27">
        <v>5.2</v>
      </c>
      <c r="J217" s="11">
        <v>7.9</v>
      </c>
      <c r="K217" s="11">
        <v>359.9</v>
      </c>
      <c r="L217" s="27">
        <v>4.7</v>
      </c>
      <c r="M217" s="39">
        <v>0.19</v>
      </c>
      <c r="N217" s="39">
        <v>0.24</v>
      </c>
      <c r="O217" s="39">
        <v>0.67</v>
      </c>
      <c r="P217" s="39">
        <v>1.06</v>
      </c>
      <c r="Q217" s="39">
        <v>70.430000000000007</v>
      </c>
      <c r="R217" s="39">
        <v>0.67</v>
      </c>
      <c r="S217" s="39">
        <v>0</v>
      </c>
      <c r="T217" s="39">
        <v>480.57</v>
      </c>
      <c r="U217" s="11">
        <v>2.73</v>
      </c>
      <c r="V217" s="39">
        <v>0.04</v>
      </c>
      <c r="W217" s="39">
        <v>16.55</v>
      </c>
      <c r="X217" s="11">
        <v>0.3</v>
      </c>
      <c r="Y217" s="27">
        <v>1</v>
      </c>
      <c r="Z217" s="27">
        <v>1.1000000000000001</v>
      </c>
      <c r="AA217" s="27">
        <v>0</v>
      </c>
      <c r="AB217" s="27">
        <v>2</v>
      </c>
      <c r="AC217" s="27">
        <v>4.4000000000000004</v>
      </c>
      <c r="AD217" s="39">
        <v>1293.8699999999999</v>
      </c>
      <c r="AE217" s="39">
        <v>655.04999999999995</v>
      </c>
      <c r="AF217" s="39">
        <v>70.75</v>
      </c>
      <c r="AG217" s="39">
        <v>2.23</v>
      </c>
      <c r="AH217" s="39">
        <v>222.48</v>
      </c>
      <c r="AI217" s="39">
        <v>56.89</v>
      </c>
      <c r="AJ217" s="39">
        <v>0.42</v>
      </c>
      <c r="AK217" s="39">
        <v>24.62</v>
      </c>
      <c r="AL217" s="39">
        <v>0.22</v>
      </c>
      <c r="AM217" s="39">
        <v>2.98</v>
      </c>
      <c r="AN217" s="27">
        <v>1.3</v>
      </c>
      <c r="AO217" s="27">
        <v>0.1</v>
      </c>
      <c r="AP217" s="27">
        <v>0</v>
      </c>
      <c r="AQ217" s="27">
        <v>0</v>
      </c>
      <c r="AR217" s="27">
        <v>0</v>
      </c>
      <c r="AS217" s="27">
        <v>0</v>
      </c>
      <c r="AT217" s="27">
        <v>6.953913099491088E-3</v>
      </c>
      <c r="AU217" s="27">
        <v>7.1674810157619825E-2</v>
      </c>
      <c r="AV217" s="27">
        <v>0.77776809034207817</v>
      </c>
      <c r="AW217" s="27">
        <v>0.40416145620275762</v>
      </c>
      <c r="AX217" s="27">
        <v>7.6145690343828046E-3</v>
      </c>
      <c r="AY217" s="27">
        <v>1.4976098766447276E-2</v>
      </c>
      <c r="AZ217" s="27">
        <v>7.8667379076415009E-2</v>
      </c>
      <c r="BA217" s="27">
        <v>1.1945565203369799</v>
      </c>
      <c r="BB217" s="27">
        <v>6.1757581775117885E-2</v>
      </c>
      <c r="BC217" s="27">
        <v>9.6611095969139291E-3</v>
      </c>
      <c r="BD217" s="27">
        <v>3.3212962618639845E-3</v>
      </c>
      <c r="BE217" s="27">
        <v>1.0016511262229753</v>
      </c>
      <c r="BF217" s="27">
        <v>0</v>
      </c>
      <c r="BG217" s="27">
        <v>2.8850520178104757E-3</v>
      </c>
      <c r="BH217" s="27">
        <v>1.3680216420880987E-2</v>
      </c>
      <c r="BI217" s="27">
        <v>0.13974907271215078</v>
      </c>
      <c r="BJ217" s="27">
        <v>8.4238186885344276E-4</v>
      </c>
      <c r="BK217" s="27">
        <v>1.1728355535296101E-3</v>
      </c>
      <c r="BL217" s="27">
        <v>0</v>
      </c>
      <c r="BM217" s="27">
        <v>4.8407105577117575E-2</v>
      </c>
      <c r="BN217" s="27">
        <v>1.4132604298722535E-2</v>
      </c>
      <c r="BO217" s="27">
        <v>0</v>
      </c>
      <c r="BP217" s="28">
        <v>819.45597395333255</v>
      </c>
      <c r="BQ217" s="28">
        <v>928.14676432542626</v>
      </c>
      <c r="BR217" s="28">
        <v>1452.502431577017</v>
      </c>
      <c r="BS217" s="28">
        <v>129.00981261514741</v>
      </c>
      <c r="BT217" s="28">
        <v>2899.4829417535111</v>
      </c>
      <c r="BU217" s="28">
        <v>709.5656851814756</v>
      </c>
      <c r="BV217" s="28">
        <v>368.38028791456577</v>
      </c>
      <c r="BW217" s="28">
        <v>523.39294989736482</v>
      </c>
      <c r="BX217" s="28">
        <v>1030.0108868901609</v>
      </c>
      <c r="BY217" s="28">
        <v>1076.3130358585092</v>
      </c>
      <c r="BZ217" s="28">
        <v>253.76349325819842</v>
      </c>
      <c r="CA217" s="28">
        <v>595.97859802539995</v>
      </c>
      <c r="CB217" s="28">
        <v>620.69775259865412</v>
      </c>
      <c r="CC217" s="28">
        <v>626.91066096027487</v>
      </c>
      <c r="CD217" s="28">
        <v>631.54137157479897</v>
      </c>
      <c r="CE217" s="28">
        <v>468.39695765284182</v>
      </c>
      <c r="CF217" s="28">
        <v>610.95415030880179</v>
      </c>
    </row>
    <row r="218" spans="1:84" s="19" customFormat="1">
      <c r="A218" s="11">
        <v>294</v>
      </c>
      <c r="B218" s="11" t="s">
        <v>451</v>
      </c>
      <c r="C218" s="11" t="s">
        <v>154</v>
      </c>
      <c r="D218" s="11" t="s">
        <v>151</v>
      </c>
      <c r="E218" s="11">
        <v>60</v>
      </c>
      <c r="F218" s="36">
        <v>229.95681670786107</v>
      </c>
      <c r="G218" s="26">
        <v>27.736476551245527</v>
      </c>
      <c r="H218" s="26">
        <v>4.9051267699372341</v>
      </c>
      <c r="I218" s="26">
        <v>11.043378158125556</v>
      </c>
      <c r="J218" s="26">
        <v>1.5840000000000001</v>
      </c>
      <c r="K218" s="26">
        <v>15.651738367117732</v>
      </c>
      <c r="L218" s="26">
        <v>0.66328015357394643</v>
      </c>
      <c r="M218" s="31">
        <v>0.10127347181519228</v>
      </c>
      <c r="N218" s="31">
        <v>9.8695761705119789E-2</v>
      </c>
      <c r="O218" s="39" t="s">
        <v>602</v>
      </c>
      <c r="P218" s="31">
        <v>1.667991262721501</v>
      </c>
      <c r="Q218" s="39" t="s">
        <v>602</v>
      </c>
      <c r="R218" s="31">
        <v>0</v>
      </c>
      <c r="S218" s="31">
        <v>25.954884201453783</v>
      </c>
      <c r="T218" s="31">
        <v>28.591533909408003</v>
      </c>
      <c r="U218" s="27" t="s">
        <v>602</v>
      </c>
      <c r="V218" s="39" t="s">
        <v>602</v>
      </c>
      <c r="W218" s="31">
        <v>17.814447048975083</v>
      </c>
      <c r="X218" s="26">
        <v>2.909355432541572</v>
      </c>
      <c r="Y218" s="26">
        <v>1.1614194142872449</v>
      </c>
      <c r="Z218" s="26">
        <v>1.746341535992826</v>
      </c>
      <c r="AA218" s="26">
        <v>0.41893350816768232</v>
      </c>
      <c r="AB218" s="26">
        <v>0.95781778550067453</v>
      </c>
      <c r="AC218" s="26">
        <v>7.19386767649</v>
      </c>
      <c r="AD218" s="31">
        <v>191.18097127512928</v>
      </c>
      <c r="AE218" s="31">
        <v>67.557168263505559</v>
      </c>
      <c r="AF218" s="31">
        <v>23.872104745873195</v>
      </c>
      <c r="AG218" s="31">
        <v>2.8087273182631822</v>
      </c>
      <c r="AH218" s="31">
        <v>55.101175699968273</v>
      </c>
      <c r="AI218" s="27" t="s">
        <v>602</v>
      </c>
      <c r="AJ218" s="27" t="s">
        <v>602</v>
      </c>
      <c r="AK218" s="27" t="s">
        <v>602</v>
      </c>
      <c r="AL218" s="27" t="s">
        <v>602</v>
      </c>
      <c r="AM218" s="27" t="s">
        <v>602</v>
      </c>
      <c r="AN218" s="26">
        <v>8.4379741884028565</v>
      </c>
      <c r="AO218" s="26">
        <v>0.27752537790274229</v>
      </c>
      <c r="AP218" s="27">
        <v>0.1</v>
      </c>
      <c r="AQ218" s="27">
        <v>0.1</v>
      </c>
      <c r="AR218" s="27">
        <v>0.2</v>
      </c>
      <c r="AS218" s="27">
        <v>0.3</v>
      </c>
      <c r="AT218" s="27">
        <v>1.2</v>
      </c>
      <c r="AU218" s="27">
        <v>1.2</v>
      </c>
      <c r="AV218" s="27">
        <v>4.2</v>
      </c>
      <c r="AW218" s="27">
        <v>1.2</v>
      </c>
      <c r="AX218" s="27">
        <v>0</v>
      </c>
      <c r="AY218" s="27">
        <v>0.1</v>
      </c>
      <c r="AZ218" s="27">
        <v>0.1</v>
      </c>
      <c r="BA218" s="27">
        <v>3.2</v>
      </c>
      <c r="BB218" s="27">
        <v>0.1</v>
      </c>
      <c r="BC218" s="27">
        <v>0</v>
      </c>
      <c r="BD218" s="27">
        <v>0</v>
      </c>
      <c r="BE218" s="27">
        <v>1.8</v>
      </c>
      <c r="BF218" s="27">
        <v>0</v>
      </c>
      <c r="BG218" s="27">
        <v>0</v>
      </c>
      <c r="BH218" s="27">
        <v>0</v>
      </c>
      <c r="BI218" s="27">
        <v>0.1</v>
      </c>
      <c r="BJ218" s="27">
        <v>0</v>
      </c>
      <c r="BK218" s="27">
        <v>0</v>
      </c>
      <c r="BL218" s="27">
        <f>'100g당'!BM297*'100g당'!E297/100</f>
        <v>0</v>
      </c>
      <c r="BM218" s="27">
        <v>0.2</v>
      </c>
      <c r="BN218" s="27">
        <v>0.1</v>
      </c>
      <c r="BO218" s="27">
        <v>0</v>
      </c>
      <c r="BP218" s="11" t="s">
        <v>552</v>
      </c>
      <c r="BQ218" s="11" t="s">
        <v>552</v>
      </c>
      <c r="BR218" s="11" t="s">
        <v>552</v>
      </c>
      <c r="BS218" s="11" t="s">
        <v>552</v>
      </c>
      <c r="BT218" s="11" t="s">
        <v>552</v>
      </c>
      <c r="BU218" s="11" t="s">
        <v>552</v>
      </c>
      <c r="BV218" s="11" t="s">
        <v>552</v>
      </c>
      <c r="BW218" s="11" t="s">
        <v>552</v>
      </c>
      <c r="BX218" s="11" t="s">
        <v>552</v>
      </c>
      <c r="BY218" s="11" t="s">
        <v>552</v>
      </c>
      <c r="BZ218" s="11" t="s">
        <v>552</v>
      </c>
      <c r="CA218" s="11" t="s">
        <v>552</v>
      </c>
      <c r="CB218" s="11" t="s">
        <v>552</v>
      </c>
      <c r="CC218" s="11" t="s">
        <v>552</v>
      </c>
      <c r="CD218" s="11" t="s">
        <v>552</v>
      </c>
      <c r="CE218" s="11" t="s">
        <v>552</v>
      </c>
      <c r="CF218" s="11" t="s">
        <v>552</v>
      </c>
    </row>
    <row r="219" spans="1:84" s="19" customFormat="1">
      <c r="A219" s="11">
        <v>295</v>
      </c>
      <c r="B219" s="11" t="s">
        <v>449</v>
      </c>
      <c r="C219" s="17" t="s">
        <v>230</v>
      </c>
      <c r="D219" s="17" t="s">
        <v>284</v>
      </c>
      <c r="E219" s="17">
        <v>120</v>
      </c>
      <c r="F219" s="37">
        <v>335.4799017228259</v>
      </c>
      <c r="G219" s="25">
        <v>68.655142174200222</v>
      </c>
      <c r="H219" s="25">
        <v>12.520906666666667</v>
      </c>
      <c r="I219" s="25">
        <v>1.1973007065953674</v>
      </c>
      <c r="J219" s="25">
        <v>3.1748580167246341</v>
      </c>
      <c r="K219" s="25">
        <v>35.697077538505233</v>
      </c>
      <c r="L219" s="25">
        <v>1.9295729140325073</v>
      </c>
      <c r="M219" s="38">
        <v>0.32081157064356308</v>
      </c>
      <c r="N219" s="38">
        <v>0.16332905645760692</v>
      </c>
      <c r="O219" s="39" t="s">
        <v>602</v>
      </c>
      <c r="P219" s="38">
        <v>0.95848929657578863</v>
      </c>
      <c r="Q219" s="39" t="s">
        <v>602</v>
      </c>
      <c r="R219" s="38">
        <v>0</v>
      </c>
      <c r="S219" s="38">
        <v>4.5276550767904507</v>
      </c>
      <c r="T219" s="38">
        <v>8.5477020503506917</v>
      </c>
      <c r="U219" s="11">
        <v>0.68</v>
      </c>
      <c r="V219" s="39">
        <v>0.73</v>
      </c>
      <c r="W219" s="38">
        <v>1.6207633697175829</v>
      </c>
      <c r="X219" s="25">
        <v>6.216E-2</v>
      </c>
      <c r="Y219" s="25">
        <v>2.351149221325846</v>
      </c>
      <c r="Z219" s="25">
        <v>2.9430422169108041</v>
      </c>
      <c r="AA219" s="25">
        <v>0.30570192129725898</v>
      </c>
      <c r="AB219" s="25">
        <v>2.7677744191328655</v>
      </c>
      <c r="AC219" s="25">
        <v>8.429827778666775</v>
      </c>
      <c r="AD219" s="38">
        <v>556.00056625107482</v>
      </c>
      <c r="AE219" s="38">
        <v>138.40957240626042</v>
      </c>
      <c r="AF219" s="38">
        <v>31.978359739771555</v>
      </c>
      <c r="AG219" s="38">
        <v>1.567038694772442</v>
      </c>
      <c r="AH219" s="38">
        <v>115.36123966108198</v>
      </c>
      <c r="AI219" s="39">
        <v>32.92</v>
      </c>
      <c r="AJ219" s="39">
        <v>0.47</v>
      </c>
      <c r="AK219" s="31" t="s">
        <v>603</v>
      </c>
      <c r="AL219" s="39">
        <v>0.13</v>
      </c>
      <c r="AM219" s="39">
        <v>0.85</v>
      </c>
      <c r="AN219" s="25">
        <v>0.78545021434710038</v>
      </c>
      <c r="AO219" s="25">
        <v>3.639192899254412E-2</v>
      </c>
      <c r="AP219" s="27">
        <v>0</v>
      </c>
      <c r="AQ219" s="27">
        <v>0</v>
      </c>
      <c r="AR219" s="27">
        <v>0</v>
      </c>
      <c r="AS219" s="27">
        <v>0</v>
      </c>
      <c r="AT219" s="27">
        <v>0</v>
      </c>
      <c r="AU219" s="27">
        <v>0.1</v>
      </c>
      <c r="AV219" s="27">
        <v>0.5</v>
      </c>
      <c r="AW219" s="27">
        <v>0.1</v>
      </c>
      <c r="AX219" s="27">
        <v>0</v>
      </c>
      <c r="AY219" s="27">
        <v>0</v>
      </c>
      <c r="AZ219" s="27">
        <v>0</v>
      </c>
      <c r="BA219" s="27">
        <v>0.5</v>
      </c>
      <c r="BB219" s="27">
        <v>0</v>
      </c>
      <c r="BC219" s="27">
        <v>0</v>
      </c>
      <c r="BD219" s="27">
        <v>0</v>
      </c>
      <c r="BE219" s="27">
        <v>0.7</v>
      </c>
      <c r="BF219" s="27">
        <v>0</v>
      </c>
      <c r="BG219" s="27">
        <v>0</v>
      </c>
      <c r="BH219" s="27">
        <v>0</v>
      </c>
      <c r="BI219" s="27">
        <v>0.1</v>
      </c>
      <c r="BJ219" s="27">
        <v>0</v>
      </c>
      <c r="BK219" s="27">
        <v>0</v>
      </c>
      <c r="BL219" s="27">
        <v>0</v>
      </c>
      <c r="BM219" s="27">
        <v>0</v>
      </c>
      <c r="BN219" s="27">
        <v>0</v>
      </c>
      <c r="BO219" s="27">
        <v>0</v>
      </c>
      <c r="BP219" s="28">
        <v>380.66</v>
      </c>
      <c r="BQ219" s="28">
        <v>395.12</v>
      </c>
      <c r="BR219" s="28">
        <v>500.16</v>
      </c>
      <c r="BS219" s="28">
        <v>120.4</v>
      </c>
      <c r="BT219" s="28">
        <v>4399.43</v>
      </c>
      <c r="BU219" s="28">
        <v>447.89</v>
      </c>
      <c r="BV219" s="28">
        <v>240.66</v>
      </c>
      <c r="BW219" s="28">
        <v>401.07</v>
      </c>
      <c r="BX219" s="28">
        <v>882.08</v>
      </c>
      <c r="BY219" s="28">
        <v>251.2</v>
      </c>
      <c r="BZ219" s="28">
        <v>148.34</v>
      </c>
      <c r="CA219" s="28">
        <v>659.4</v>
      </c>
      <c r="CB219" s="28">
        <v>1404.66</v>
      </c>
      <c r="CC219" s="28">
        <v>604.59</v>
      </c>
      <c r="CD219" s="28">
        <v>328.53</v>
      </c>
      <c r="CE219" s="28">
        <v>200.98</v>
      </c>
      <c r="CF219" s="28">
        <v>468.76</v>
      </c>
    </row>
    <row r="220" spans="1:84" s="19" customFormat="1">
      <c r="A220" s="11">
        <v>15</v>
      </c>
      <c r="B220" s="29" t="s">
        <v>448</v>
      </c>
      <c r="C220" s="11" t="s">
        <v>373</v>
      </c>
      <c r="D220" s="11" t="s">
        <v>277</v>
      </c>
      <c r="E220" s="30">
        <v>250</v>
      </c>
      <c r="F220" s="36">
        <v>488</v>
      </c>
      <c r="G220" s="26">
        <v>0.2</v>
      </c>
      <c r="H220" s="26">
        <v>54.6</v>
      </c>
      <c r="I220" s="26">
        <v>30.8</v>
      </c>
      <c r="J220" s="26">
        <v>0.7</v>
      </c>
      <c r="K220" s="26">
        <v>157.69999999999999</v>
      </c>
      <c r="L220" s="26">
        <v>6.7</v>
      </c>
      <c r="M220" s="31">
        <v>0.12</v>
      </c>
      <c r="N220" s="31">
        <v>0.21</v>
      </c>
      <c r="O220" s="39">
        <v>7.73</v>
      </c>
      <c r="P220" s="31">
        <v>4.38</v>
      </c>
      <c r="Q220" s="39">
        <v>38.25</v>
      </c>
      <c r="R220" s="31">
        <v>1.41</v>
      </c>
      <c r="S220" s="31">
        <v>60.74</v>
      </c>
      <c r="T220" s="31">
        <v>0</v>
      </c>
      <c r="U220" s="11">
        <v>3.72</v>
      </c>
      <c r="V220" s="39">
        <v>0.01</v>
      </c>
      <c r="W220" s="31">
        <v>198.51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  <c r="AC220" s="26">
        <v>0</v>
      </c>
      <c r="AD220" s="31">
        <v>1567.94</v>
      </c>
      <c r="AE220" s="31">
        <v>984.65</v>
      </c>
      <c r="AF220" s="31">
        <v>80.44</v>
      </c>
      <c r="AG220" s="31">
        <v>0.75</v>
      </c>
      <c r="AH220" s="31">
        <v>627.82000000000005</v>
      </c>
      <c r="AI220" s="39">
        <v>118.57</v>
      </c>
      <c r="AJ220" s="39">
        <v>7.0000000000000007E-2</v>
      </c>
      <c r="AK220" s="31">
        <v>224.19</v>
      </c>
      <c r="AL220" s="39">
        <v>0.06</v>
      </c>
      <c r="AM220" s="39">
        <v>1.91</v>
      </c>
      <c r="AN220" s="26">
        <v>8.9</v>
      </c>
      <c r="AO220" s="26">
        <v>0.2</v>
      </c>
      <c r="AP220" s="27">
        <v>0</v>
      </c>
      <c r="AQ220" s="27">
        <v>0</v>
      </c>
      <c r="AR220" s="27">
        <v>0</v>
      </c>
      <c r="AS220" s="27">
        <v>0</v>
      </c>
      <c r="AT220" s="27">
        <v>0</v>
      </c>
      <c r="AU220" s="27">
        <v>1.1000000000000001</v>
      </c>
      <c r="AV220" s="27">
        <v>6.1</v>
      </c>
      <c r="AW220" s="27">
        <v>1.6</v>
      </c>
      <c r="AX220" s="27">
        <v>0.1</v>
      </c>
      <c r="AY220" s="27">
        <v>0</v>
      </c>
      <c r="AZ220" s="27">
        <v>1.2</v>
      </c>
      <c r="BA220" s="27">
        <v>6.8</v>
      </c>
      <c r="BB220" s="27">
        <v>0.6</v>
      </c>
      <c r="BC220" s="27">
        <v>0.6</v>
      </c>
      <c r="BD220" s="27">
        <v>0.1</v>
      </c>
      <c r="BE220" s="27">
        <v>2</v>
      </c>
      <c r="BF220" s="27">
        <v>0.1</v>
      </c>
      <c r="BG220" s="27">
        <v>0.3</v>
      </c>
      <c r="BH220" s="27">
        <v>0.3</v>
      </c>
      <c r="BI220" s="27">
        <v>0.3</v>
      </c>
      <c r="BJ220" s="27">
        <v>1.3</v>
      </c>
      <c r="BK220" s="27">
        <v>0.8</v>
      </c>
      <c r="BL220" s="27">
        <v>3.3</v>
      </c>
      <c r="BM220" s="27">
        <v>0.1</v>
      </c>
      <c r="BN220" s="27">
        <v>0.1</v>
      </c>
      <c r="BO220" s="27">
        <v>0.1</v>
      </c>
      <c r="BP220" s="28">
        <v>2994.99</v>
      </c>
      <c r="BQ220" s="28">
        <v>3439.47</v>
      </c>
      <c r="BR220" s="28">
        <v>5186.07</v>
      </c>
      <c r="BS220" s="28">
        <v>373.21</v>
      </c>
      <c r="BT220" s="28">
        <v>7875.28</v>
      </c>
      <c r="BU220" s="28">
        <v>2683.86</v>
      </c>
      <c r="BV220" s="28">
        <v>1171.23</v>
      </c>
      <c r="BW220" s="28">
        <v>2073.86</v>
      </c>
      <c r="BX220" s="28">
        <v>3990.88</v>
      </c>
      <c r="BY220" s="28">
        <v>4545.3900000000003</v>
      </c>
      <c r="BZ220" s="28">
        <v>1585.12</v>
      </c>
      <c r="CA220" s="28">
        <v>1997.02</v>
      </c>
      <c r="CB220" s="28">
        <v>1881.09</v>
      </c>
      <c r="CC220" s="28">
        <v>2237.35</v>
      </c>
      <c r="CD220" s="28">
        <v>2355.61</v>
      </c>
      <c r="CE220" s="28">
        <v>1850.54</v>
      </c>
      <c r="CF220" s="28">
        <v>2244.34</v>
      </c>
    </row>
    <row r="221" spans="1:84" s="19" customFormat="1">
      <c r="A221" s="11">
        <v>413</v>
      </c>
      <c r="B221" s="11" t="s">
        <v>450</v>
      </c>
      <c r="C221" s="16" t="s">
        <v>344</v>
      </c>
      <c r="D221" s="16" t="s">
        <v>290</v>
      </c>
      <c r="E221" s="16">
        <v>100</v>
      </c>
      <c r="F221" s="36">
        <v>179.68799113015046</v>
      </c>
      <c r="G221" s="26">
        <v>0.15734445277942655</v>
      </c>
      <c r="H221" s="26">
        <v>18.85702832975819</v>
      </c>
      <c r="I221" s="26">
        <v>11.5145</v>
      </c>
      <c r="J221" s="26">
        <v>0.44392075546764787</v>
      </c>
      <c r="K221" s="26">
        <v>67.012739999999994</v>
      </c>
      <c r="L221" s="26">
        <v>2.4583872174623851</v>
      </c>
      <c r="M221" s="31">
        <v>6.0701784241790332E-2</v>
      </c>
      <c r="N221" s="31">
        <v>0.13512864546652203</v>
      </c>
      <c r="O221" s="31" t="s">
        <v>603</v>
      </c>
      <c r="P221" s="31">
        <v>2.3133467719860965</v>
      </c>
      <c r="Q221" s="39">
        <v>38.78</v>
      </c>
      <c r="R221" s="31">
        <v>0</v>
      </c>
      <c r="S221" s="31">
        <v>16.577340289980977</v>
      </c>
      <c r="T221" s="31">
        <v>0</v>
      </c>
      <c r="U221" s="11">
        <v>0.61</v>
      </c>
      <c r="V221" s="39">
        <v>0</v>
      </c>
      <c r="W221" s="31">
        <v>71.921229764446892</v>
      </c>
      <c r="X221" s="26">
        <v>0</v>
      </c>
      <c r="Y221" s="26">
        <v>0</v>
      </c>
      <c r="Z221" s="26">
        <v>0</v>
      </c>
      <c r="AA221" s="26">
        <v>0</v>
      </c>
      <c r="AB221" s="26">
        <v>0</v>
      </c>
      <c r="AC221" s="26">
        <v>0</v>
      </c>
      <c r="AD221" s="31">
        <v>650.97519731554769</v>
      </c>
      <c r="AE221" s="31">
        <v>274.47316770720403</v>
      </c>
      <c r="AF221" s="31">
        <v>28.372764359662845</v>
      </c>
      <c r="AG221" s="31">
        <v>0.30169513363043043</v>
      </c>
      <c r="AH221" s="31">
        <v>201.47462203985674</v>
      </c>
      <c r="AI221" s="39">
        <v>45.52</v>
      </c>
      <c r="AJ221" s="39">
        <v>0.02</v>
      </c>
      <c r="AK221" s="39">
        <v>40.78</v>
      </c>
      <c r="AL221" s="39">
        <v>0.01</v>
      </c>
      <c r="AM221" s="39">
        <v>0.73</v>
      </c>
      <c r="AN221" s="26">
        <v>3.5897529888275521</v>
      </c>
      <c r="AO221" s="26">
        <v>6.4326562441680404E-2</v>
      </c>
      <c r="AP221" s="27">
        <v>0</v>
      </c>
      <c r="AQ221" s="27">
        <v>0</v>
      </c>
      <c r="AR221" s="27">
        <v>0</v>
      </c>
      <c r="AS221" s="27">
        <v>0</v>
      </c>
      <c r="AT221" s="27">
        <v>0</v>
      </c>
      <c r="AU221" s="27">
        <v>0.4</v>
      </c>
      <c r="AV221" s="27">
        <v>2.6</v>
      </c>
      <c r="AW221" s="27">
        <v>0.5</v>
      </c>
      <c r="AX221" s="27">
        <v>0</v>
      </c>
      <c r="AY221" s="27">
        <v>0</v>
      </c>
      <c r="AZ221" s="27">
        <v>0.5</v>
      </c>
      <c r="BA221" s="27">
        <v>2.4</v>
      </c>
      <c r="BB221" s="27">
        <v>0.2</v>
      </c>
      <c r="BC221" s="27">
        <v>0</v>
      </c>
      <c r="BD221" s="27">
        <v>0</v>
      </c>
      <c r="BE221" s="27">
        <v>0.1</v>
      </c>
      <c r="BF221" s="27">
        <v>0</v>
      </c>
      <c r="BG221" s="27">
        <v>0</v>
      </c>
      <c r="BH221" s="27">
        <v>0</v>
      </c>
      <c r="BI221" s="27">
        <v>0</v>
      </c>
      <c r="BJ221" s="27">
        <v>0.4</v>
      </c>
      <c r="BK221" s="27">
        <v>0.3</v>
      </c>
      <c r="BL221" s="27">
        <v>1.1000000000000001</v>
      </c>
      <c r="BM221" s="27">
        <v>0</v>
      </c>
      <c r="BN221" s="27">
        <v>0</v>
      </c>
      <c r="BO221" s="27">
        <v>0</v>
      </c>
      <c r="BP221" s="28">
        <v>1021.2</v>
      </c>
      <c r="BQ221" s="28">
        <v>1106.31</v>
      </c>
      <c r="BR221" s="28">
        <v>1814.69</v>
      </c>
      <c r="BS221" s="28">
        <v>141.93</v>
      </c>
      <c r="BT221" s="28">
        <v>2778.24</v>
      </c>
      <c r="BU221" s="28">
        <v>95.69</v>
      </c>
      <c r="BV221" s="28">
        <v>382.82</v>
      </c>
      <c r="BW221" s="28">
        <v>762.34</v>
      </c>
      <c r="BX221" s="28">
        <v>1406.6</v>
      </c>
      <c r="BY221" s="28">
        <v>1578.73</v>
      </c>
      <c r="BZ221" s="28">
        <v>543.46</v>
      </c>
      <c r="CA221" s="28">
        <v>685.57</v>
      </c>
      <c r="CB221" s="28">
        <v>565.64</v>
      </c>
      <c r="CC221" s="28">
        <v>774.19</v>
      </c>
      <c r="CD221" s="28">
        <v>830.78</v>
      </c>
      <c r="CE221" s="28">
        <v>655.19000000000005</v>
      </c>
      <c r="CF221" s="28">
        <v>824.36</v>
      </c>
    </row>
    <row r="222" spans="1:84" s="19" customFormat="1">
      <c r="A222" s="11">
        <v>444</v>
      </c>
      <c r="B222" s="11" t="s">
        <v>455</v>
      </c>
      <c r="C222" s="11" t="s">
        <v>471</v>
      </c>
      <c r="D222" s="11" t="s">
        <v>526</v>
      </c>
      <c r="E222" s="11">
        <v>600</v>
      </c>
      <c r="F222" s="30">
        <v>232.05</v>
      </c>
      <c r="G222" s="27">
        <v>10.3</v>
      </c>
      <c r="H222" s="27">
        <v>41.7</v>
      </c>
      <c r="I222" s="27">
        <v>2.7</v>
      </c>
      <c r="J222" s="11">
        <v>5.3</v>
      </c>
      <c r="K222" s="11">
        <v>540.1</v>
      </c>
      <c r="L222" s="27">
        <v>5.2</v>
      </c>
      <c r="M222" s="39">
        <v>0.06</v>
      </c>
      <c r="N222" s="39">
        <v>0.31</v>
      </c>
      <c r="O222" s="39" t="s">
        <v>552</v>
      </c>
      <c r="P222" s="39">
        <v>2.2599999999999998</v>
      </c>
      <c r="Q222" s="39">
        <v>56.34</v>
      </c>
      <c r="R222" s="39">
        <v>0</v>
      </c>
      <c r="S222" s="39">
        <v>0</v>
      </c>
      <c r="T222" s="39">
        <v>219.27</v>
      </c>
      <c r="U222" s="11">
        <v>1.91</v>
      </c>
      <c r="V222" s="39">
        <v>0.02</v>
      </c>
      <c r="W222" s="39">
        <v>209.78</v>
      </c>
      <c r="X222" s="11">
        <v>0</v>
      </c>
      <c r="Y222" s="27">
        <v>0</v>
      </c>
      <c r="Z222" s="27">
        <v>1.3</v>
      </c>
      <c r="AA222" s="27">
        <v>0</v>
      </c>
      <c r="AB222" s="27">
        <v>0</v>
      </c>
      <c r="AC222" s="27">
        <v>1.4</v>
      </c>
      <c r="AD222" s="39">
        <v>1349.98</v>
      </c>
      <c r="AE222" s="39">
        <v>612.47</v>
      </c>
      <c r="AF222" s="39">
        <v>242.25</v>
      </c>
      <c r="AG222" s="39">
        <v>1.3</v>
      </c>
      <c r="AH222" s="39">
        <v>362.9</v>
      </c>
      <c r="AI222" s="39">
        <v>71.97</v>
      </c>
      <c r="AJ222" s="39">
        <v>0.35</v>
      </c>
      <c r="AK222" s="39">
        <v>74.94</v>
      </c>
      <c r="AL222" s="39">
        <v>0.14000000000000001</v>
      </c>
      <c r="AM222" s="39">
        <v>6.21</v>
      </c>
      <c r="AN222" s="27">
        <v>0.4</v>
      </c>
      <c r="AO222" s="27">
        <v>0</v>
      </c>
      <c r="AP222" s="27">
        <v>0</v>
      </c>
      <c r="AQ222" s="27">
        <v>0</v>
      </c>
      <c r="AR222" s="27">
        <v>0</v>
      </c>
      <c r="AS222" s="27">
        <v>0</v>
      </c>
      <c r="AT222" s="27">
        <v>0</v>
      </c>
      <c r="AU222" s="27">
        <v>1.0573438029747591E-2</v>
      </c>
      <c r="AV222" s="27">
        <v>0.26237185312141859</v>
      </c>
      <c r="AW222" s="27">
        <v>0.13060907995204379</v>
      </c>
      <c r="AX222" s="27">
        <v>1.4737423103459461E-3</v>
      </c>
      <c r="AY222" s="27">
        <v>0</v>
      </c>
      <c r="AZ222" s="27">
        <v>1.587146846627514E-2</v>
      </c>
      <c r="BA222" s="27">
        <v>0.25170129366860666</v>
      </c>
      <c r="BB222" s="27">
        <v>3.4028102673908989E-2</v>
      </c>
      <c r="BC222" s="27">
        <v>7.6864185055911614E-3</v>
      </c>
      <c r="BD222" s="27">
        <v>0</v>
      </c>
      <c r="BE222" s="27">
        <v>0.29737031134256031</v>
      </c>
      <c r="BF222" s="27">
        <v>0</v>
      </c>
      <c r="BG222" s="27">
        <v>0</v>
      </c>
      <c r="BH222" s="27">
        <v>5.7672193949015044E-2</v>
      </c>
      <c r="BI222" s="27">
        <v>7.6703370048572833E-2</v>
      </c>
      <c r="BJ222" s="27">
        <v>6.1208866760857891E-2</v>
      </c>
      <c r="BK222" s="27">
        <v>5.0401157228844626E-2</v>
      </c>
      <c r="BL222" s="27">
        <v>0.28191961090700796</v>
      </c>
      <c r="BM222" s="27">
        <v>0</v>
      </c>
      <c r="BN222" s="27">
        <v>0</v>
      </c>
      <c r="BO222" s="27">
        <v>0</v>
      </c>
      <c r="BP222" s="28">
        <v>2344.6884437336835</v>
      </c>
      <c r="BQ222" s="28">
        <v>2598.7204985829617</v>
      </c>
      <c r="BR222" s="28">
        <v>4091.871524438644</v>
      </c>
      <c r="BS222" s="28">
        <v>404.80991883447382</v>
      </c>
      <c r="BT222" s="28">
        <v>6552.3657080138819</v>
      </c>
      <c r="BU222" s="28">
        <v>2665.8025600859032</v>
      </c>
      <c r="BV222" s="28">
        <v>819.89710457934996</v>
      </c>
      <c r="BW222" s="28">
        <v>1281.514049615821</v>
      </c>
      <c r="BX222" s="28">
        <v>2682.4594404188856</v>
      </c>
      <c r="BY222" s="28">
        <v>3063.6517420947562</v>
      </c>
      <c r="BZ222" s="28">
        <v>1032.4938624145886</v>
      </c>
      <c r="CA222" s="28">
        <v>1436.8008267296793</v>
      </c>
      <c r="CB222" s="28">
        <v>1638.6854964536587</v>
      </c>
      <c r="CC222" s="28">
        <v>1678.646520460074</v>
      </c>
      <c r="CD222" s="28">
        <v>1669.0466914514075</v>
      </c>
      <c r="CE222" s="28">
        <v>1259.323509481613</v>
      </c>
      <c r="CF222" s="28">
        <v>1530.2092215886059</v>
      </c>
    </row>
    <row r="223" spans="1:84" s="19" customFormat="1">
      <c r="A223" s="11">
        <v>219</v>
      </c>
      <c r="B223" s="11" t="s">
        <v>451</v>
      </c>
      <c r="C223" s="11" t="s">
        <v>85</v>
      </c>
      <c r="D223" s="11" t="s">
        <v>73</v>
      </c>
      <c r="E223" s="11">
        <v>400</v>
      </c>
      <c r="F223" s="36">
        <v>773.30069357555806</v>
      </c>
      <c r="G223" s="26">
        <v>112.6755531518844</v>
      </c>
      <c r="H223" s="26">
        <v>18.786008394594059</v>
      </c>
      <c r="I223" s="26">
        <v>27.494938598849352</v>
      </c>
      <c r="J223" s="26">
        <v>9.1866666666666674</v>
      </c>
      <c r="K223" s="26">
        <v>237.34441020814222</v>
      </c>
      <c r="L223" s="26">
        <v>3.6990896465299685</v>
      </c>
      <c r="M223" s="31">
        <v>0.32618478924804639</v>
      </c>
      <c r="N223" s="31">
        <v>0.27597117156702772</v>
      </c>
      <c r="O223" s="39" t="s">
        <v>602</v>
      </c>
      <c r="P223" s="31">
        <v>1.1166771146199117</v>
      </c>
      <c r="Q223" s="39" t="s">
        <v>602</v>
      </c>
      <c r="R223" s="31">
        <v>0</v>
      </c>
      <c r="S223" s="31">
        <v>64.90366018197119</v>
      </c>
      <c r="T223" s="31">
        <v>503.29417454919979</v>
      </c>
      <c r="U223" s="27" t="s">
        <v>602</v>
      </c>
      <c r="V223" s="39" t="s">
        <v>602</v>
      </c>
      <c r="W223" s="31">
        <v>161.1821563614582</v>
      </c>
      <c r="X223" s="26">
        <v>0</v>
      </c>
      <c r="Y223" s="26">
        <v>0.46784727357971617</v>
      </c>
      <c r="Z223" s="26">
        <v>0.38817067809719857</v>
      </c>
      <c r="AA223" s="26">
        <v>0</v>
      </c>
      <c r="AB223" s="26">
        <v>0</v>
      </c>
      <c r="AC223" s="26">
        <v>0.85601795167691475</v>
      </c>
      <c r="AD223" s="31">
        <v>1203.1861150110212</v>
      </c>
      <c r="AE223" s="31">
        <v>312.20581663061131</v>
      </c>
      <c r="AF223" s="31">
        <v>70.116593472261528</v>
      </c>
      <c r="AG223" s="31">
        <v>18.946630227467789</v>
      </c>
      <c r="AH223" s="31">
        <v>251.65073239043051</v>
      </c>
      <c r="AI223" s="27" t="s">
        <v>602</v>
      </c>
      <c r="AJ223" s="27" t="s">
        <v>602</v>
      </c>
      <c r="AK223" s="27" t="s">
        <v>602</v>
      </c>
      <c r="AL223" s="27" t="s">
        <v>602</v>
      </c>
      <c r="AM223" s="27" t="s">
        <v>602</v>
      </c>
      <c r="AN223" s="26">
        <v>12.789185978129899</v>
      </c>
      <c r="AO223" s="26">
        <v>0.29266186779615894</v>
      </c>
      <c r="AP223" s="27">
        <v>0</v>
      </c>
      <c r="AQ223" s="27">
        <v>0</v>
      </c>
      <c r="AR223" s="27">
        <v>0</v>
      </c>
      <c r="AS223" s="27">
        <v>0</v>
      </c>
      <c r="AT223" s="27">
        <v>0</v>
      </c>
      <c r="AU223" s="27">
        <v>0.2</v>
      </c>
      <c r="AV223" s="27">
        <v>9.3000000000000007</v>
      </c>
      <c r="AW223" s="27">
        <v>3.2</v>
      </c>
      <c r="AX223" s="27">
        <v>0.1</v>
      </c>
      <c r="AY223" s="27">
        <v>0</v>
      </c>
      <c r="AZ223" s="27">
        <v>0.5</v>
      </c>
      <c r="BA223" s="27">
        <v>15.1</v>
      </c>
      <c r="BB223" s="27">
        <v>1</v>
      </c>
      <c r="BC223" s="27">
        <v>0.1</v>
      </c>
      <c r="BD223" s="27">
        <v>0</v>
      </c>
      <c r="BE223" s="27">
        <v>18.399999999999999</v>
      </c>
      <c r="BF223" s="27">
        <v>0</v>
      </c>
      <c r="BG223" s="27">
        <v>0</v>
      </c>
      <c r="BH223" s="27">
        <v>0.2</v>
      </c>
      <c r="BI223" s="27">
        <v>1.6</v>
      </c>
      <c r="BJ223" s="27">
        <v>0.1</v>
      </c>
      <c r="BK223" s="27">
        <v>0</v>
      </c>
      <c r="BL223" s="27">
        <f>'100g당'!BM222*'100g당'!E222/100</f>
        <v>0</v>
      </c>
      <c r="BM223" s="27">
        <v>0.1</v>
      </c>
      <c r="BN223" s="27">
        <v>0.2</v>
      </c>
      <c r="BO223" s="27">
        <v>0.1</v>
      </c>
      <c r="BP223" s="11" t="s">
        <v>552</v>
      </c>
      <c r="BQ223" s="11" t="s">
        <v>552</v>
      </c>
      <c r="BR223" s="11" t="s">
        <v>552</v>
      </c>
      <c r="BS223" s="11" t="s">
        <v>552</v>
      </c>
      <c r="BT223" s="11" t="s">
        <v>552</v>
      </c>
      <c r="BU223" s="11" t="s">
        <v>552</v>
      </c>
      <c r="BV223" s="11" t="s">
        <v>552</v>
      </c>
      <c r="BW223" s="11" t="s">
        <v>552</v>
      </c>
      <c r="BX223" s="11" t="s">
        <v>552</v>
      </c>
      <c r="BY223" s="11" t="s">
        <v>552</v>
      </c>
      <c r="BZ223" s="11" t="s">
        <v>552</v>
      </c>
      <c r="CA223" s="11" t="s">
        <v>552</v>
      </c>
      <c r="CB223" s="11" t="s">
        <v>552</v>
      </c>
      <c r="CC223" s="11" t="s">
        <v>552</v>
      </c>
      <c r="CD223" s="11" t="s">
        <v>552</v>
      </c>
      <c r="CE223" s="11" t="s">
        <v>552</v>
      </c>
      <c r="CF223" s="11" t="s">
        <v>552</v>
      </c>
    </row>
    <row r="224" spans="1:84" s="19" customFormat="1">
      <c r="A224" s="11">
        <v>391</v>
      </c>
      <c r="B224" s="11" t="s">
        <v>449</v>
      </c>
      <c r="C224" s="17" t="s">
        <v>255</v>
      </c>
      <c r="D224" s="17" t="s">
        <v>289</v>
      </c>
      <c r="E224" s="17">
        <v>600</v>
      </c>
      <c r="F224" s="37">
        <v>520.04949936764228</v>
      </c>
      <c r="G224" s="25">
        <v>47.344409920221104</v>
      </c>
      <c r="H224" s="25">
        <v>25.962297112305663</v>
      </c>
      <c r="I224" s="25">
        <v>25.202519026392807</v>
      </c>
      <c r="J224" s="25">
        <v>7.4131463999661298</v>
      </c>
      <c r="K224" s="25">
        <v>492.47031854514296</v>
      </c>
      <c r="L224" s="25">
        <v>9.0204553959375033</v>
      </c>
      <c r="M224" s="38">
        <v>0.64661154827638057</v>
      </c>
      <c r="N224" s="38">
        <v>0.39631824174088165</v>
      </c>
      <c r="O224" s="39" t="s">
        <v>602</v>
      </c>
      <c r="P224" s="38">
        <v>8.348081396065167</v>
      </c>
      <c r="Q224" s="39" t="s">
        <v>602</v>
      </c>
      <c r="R224" s="38">
        <v>0</v>
      </c>
      <c r="S224" s="38">
        <v>6.6048155319234292</v>
      </c>
      <c r="T224" s="38">
        <v>984.79669019019877</v>
      </c>
      <c r="U224" s="11">
        <v>5.15</v>
      </c>
      <c r="V224" s="39">
        <v>0.72</v>
      </c>
      <c r="W224" s="38">
        <v>82.644242573543622</v>
      </c>
      <c r="X224" s="25">
        <v>0.76984483580442042</v>
      </c>
      <c r="Y224" s="25">
        <v>1.5161658214488263</v>
      </c>
      <c r="Z224" s="25">
        <v>0.8551254692580782</v>
      </c>
      <c r="AA224" s="25">
        <v>0</v>
      </c>
      <c r="AB224" s="25">
        <v>0.72870103863633717</v>
      </c>
      <c r="AC224" s="25">
        <v>3.8698371651476617</v>
      </c>
      <c r="AD224" s="31">
        <v>2664.2119804057702</v>
      </c>
      <c r="AE224" s="31">
        <v>776.2105170427883</v>
      </c>
      <c r="AF224" s="31">
        <v>245.64182214969418</v>
      </c>
      <c r="AG224" s="31">
        <v>4.1827290091249454</v>
      </c>
      <c r="AH224" s="31">
        <v>376.95500879302966</v>
      </c>
      <c r="AI224" s="39">
        <v>84.71</v>
      </c>
      <c r="AJ224" s="39">
        <v>0.83</v>
      </c>
      <c r="AK224" s="31" t="s">
        <v>603</v>
      </c>
      <c r="AL224" s="39">
        <v>0.27</v>
      </c>
      <c r="AM224" s="39">
        <v>2.4500000000000002</v>
      </c>
      <c r="AN224" s="26">
        <v>6.7840035318535836</v>
      </c>
      <c r="AO224" s="26">
        <v>0.10911318086008864</v>
      </c>
      <c r="AP224" s="27">
        <v>0</v>
      </c>
      <c r="AQ224" s="27">
        <v>0</v>
      </c>
      <c r="AR224" s="27">
        <v>0</v>
      </c>
      <c r="AS224" s="27">
        <v>0</v>
      </c>
      <c r="AT224" s="27">
        <v>0</v>
      </c>
      <c r="AU224" s="27">
        <v>0.2</v>
      </c>
      <c r="AV224" s="27">
        <v>4.7</v>
      </c>
      <c r="AW224" s="27">
        <v>1.8</v>
      </c>
      <c r="AX224" s="27">
        <v>0</v>
      </c>
      <c r="AY224" s="27">
        <v>0</v>
      </c>
      <c r="AZ224" s="27">
        <v>0.7</v>
      </c>
      <c r="BA224" s="27">
        <v>7.1</v>
      </c>
      <c r="BB224" s="27">
        <v>0.7</v>
      </c>
      <c r="BC224" s="27">
        <v>0.1</v>
      </c>
      <c r="BD224" s="27">
        <v>0.1</v>
      </c>
      <c r="BE224" s="27">
        <v>4</v>
      </c>
      <c r="BF224" s="27">
        <v>0</v>
      </c>
      <c r="BG224" s="27">
        <v>0</v>
      </c>
      <c r="BH224" s="27">
        <v>0.1</v>
      </c>
      <c r="BI224" s="27">
        <v>0.3</v>
      </c>
      <c r="BJ224" s="27">
        <v>0</v>
      </c>
      <c r="BK224" s="27">
        <v>0</v>
      </c>
      <c r="BL224" s="27">
        <v>0</v>
      </c>
      <c r="BM224" s="27">
        <v>0.1</v>
      </c>
      <c r="BN224" s="27">
        <v>0</v>
      </c>
      <c r="BO224" s="27">
        <v>0</v>
      </c>
      <c r="BP224" s="28">
        <v>1487.41</v>
      </c>
      <c r="BQ224" s="28">
        <v>1686.26</v>
      </c>
      <c r="BR224" s="28">
        <v>2405.36</v>
      </c>
      <c r="BS224" s="28">
        <v>137.09</v>
      </c>
      <c r="BT224" s="28">
        <v>6987.91</v>
      </c>
      <c r="BU224" s="28">
        <v>1644.78</v>
      </c>
      <c r="BV224" s="28">
        <v>649.76</v>
      </c>
      <c r="BW224" s="28">
        <v>985.83</v>
      </c>
      <c r="BX224" s="28">
        <v>1868.66</v>
      </c>
      <c r="BY224" s="28">
        <v>1876.55</v>
      </c>
      <c r="BZ224" s="28">
        <v>377.84</v>
      </c>
      <c r="CA224" s="28">
        <v>1047.8699999999999</v>
      </c>
      <c r="CB224" s="28">
        <v>1490.77</v>
      </c>
      <c r="CC224" s="28">
        <v>1145.68</v>
      </c>
      <c r="CD224" s="28">
        <v>998.69</v>
      </c>
      <c r="CE224" s="28">
        <v>726.72</v>
      </c>
      <c r="CF224" s="28">
        <v>1158.6400000000001</v>
      </c>
    </row>
    <row r="225" spans="1:84" s="19" customFormat="1">
      <c r="A225" s="11">
        <v>392</v>
      </c>
      <c r="B225" s="11" t="s">
        <v>455</v>
      </c>
      <c r="C225" s="11" t="s">
        <v>504</v>
      </c>
      <c r="D225" s="11" t="s">
        <v>525</v>
      </c>
      <c r="E225" s="11">
        <v>600</v>
      </c>
      <c r="F225" s="30">
        <v>399.5</v>
      </c>
      <c r="G225" s="27">
        <v>39.700000000000003</v>
      </c>
      <c r="H225" s="27">
        <v>18.399999999999999</v>
      </c>
      <c r="I225" s="27">
        <v>18.600000000000001</v>
      </c>
      <c r="J225" s="11">
        <v>9.1</v>
      </c>
      <c r="K225" s="11">
        <v>515.9</v>
      </c>
      <c r="L225" s="27">
        <v>7.5</v>
      </c>
      <c r="M225" s="39">
        <v>0</v>
      </c>
      <c r="N225" s="39">
        <v>0.21</v>
      </c>
      <c r="O225" s="39" t="s">
        <v>679</v>
      </c>
      <c r="P225" s="39">
        <v>0</v>
      </c>
      <c r="Q225" s="39">
        <v>37.1</v>
      </c>
      <c r="R225" s="39">
        <v>0</v>
      </c>
      <c r="S225" s="39">
        <v>0</v>
      </c>
      <c r="T225" s="39">
        <v>267.11</v>
      </c>
      <c r="U225" s="11">
        <v>1.23</v>
      </c>
      <c r="V225" s="39">
        <v>0</v>
      </c>
      <c r="W225" s="39">
        <v>52.54</v>
      </c>
      <c r="X225" s="11">
        <v>0.6</v>
      </c>
      <c r="Y225" s="27">
        <v>4.0999999999999996</v>
      </c>
      <c r="Z225" s="27">
        <v>1.2</v>
      </c>
      <c r="AA225" s="27">
        <v>0</v>
      </c>
      <c r="AB225" s="27">
        <v>0.3</v>
      </c>
      <c r="AC225" s="27">
        <v>6.2</v>
      </c>
      <c r="AD225" s="39">
        <v>2321.9</v>
      </c>
      <c r="AE225" s="39">
        <v>704.06</v>
      </c>
      <c r="AF225" s="39">
        <v>91.31</v>
      </c>
      <c r="AG225" s="39">
        <v>3.29</v>
      </c>
      <c r="AH225" s="39">
        <v>302.47000000000003</v>
      </c>
      <c r="AI225" s="39">
        <v>69.62</v>
      </c>
      <c r="AJ225" s="39">
        <v>0.5</v>
      </c>
      <c r="AK225" s="39">
        <v>25.69</v>
      </c>
      <c r="AL225" s="39">
        <v>0.25</v>
      </c>
      <c r="AM225" s="39">
        <v>2.36</v>
      </c>
      <c r="AN225" s="27">
        <v>5.4</v>
      </c>
      <c r="AO225" s="27">
        <v>0.1</v>
      </c>
      <c r="AP225" s="27">
        <v>0</v>
      </c>
      <c r="AQ225" s="27">
        <v>0</v>
      </c>
      <c r="AR225" s="27">
        <v>0</v>
      </c>
      <c r="AS225" s="27">
        <v>1.9433184036789036E-2</v>
      </c>
      <c r="AT225" s="27">
        <v>2.1356693234661366E-2</v>
      </c>
      <c r="AU225" s="27">
        <v>0.21309766737566999</v>
      </c>
      <c r="AV225" s="27">
        <v>3.4379419085041549</v>
      </c>
      <c r="AW225" s="27">
        <v>1.6675930422715379</v>
      </c>
      <c r="AX225" s="27">
        <v>2.5255828321639091E-2</v>
      </c>
      <c r="AY225" s="27">
        <v>2.3585091200186238E-2</v>
      </c>
      <c r="AZ225" s="27">
        <v>0.34776766002743786</v>
      </c>
      <c r="BA225" s="27">
        <v>5.0049739437780847</v>
      </c>
      <c r="BB225" s="27">
        <v>0.310560912526543</v>
      </c>
      <c r="BC225" s="27">
        <v>8.4878199669774682E-2</v>
      </c>
      <c r="BD225" s="27">
        <v>6.9751372190134345E-2</v>
      </c>
      <c r="BE225" s="27">
        <v>2.3081099964118992</v>
      </c>
      <c r="BF225" s="27">
        <v>0</v>
      </c>
      <c r="BG225" s="27">
        <v>1.91574919934905E-2</v>
      </c>
      <c r="BH225" s="27">
        <v>6.9546214888881394E-2</v>
      </c>
      <c r="BI225" s="27">
        <v>0.13294114815985097</v>
      </c>
      <c r="BJ225" s="27">
        <v>0</v>
      </c>
      <c r="BK225" s="27">
        <v>0</v>
      </c>
      <c r="BL225" s="27">
        <v>0</v>
      </c>
      <c r="BM225" s="27">
        <v>7.8579643316063208E-2</v>
      </c>
      <c r="BN225" s="27">
        <v>2.4473507102985036E-2</v>
      </c>
      <c r="BO225" s="27">
        <v>0</v>
      </c>
      <c r="BP225" s="28">
        <v>995.27649716871088</v>
      </c>
      <c r="BQ225" s="28">
        <v>1145.834401750792</v>
      </c>
      <c r="BR225" s="28">
        <v>1475.3221902311859</v>
      </c>
      <c r="BS225" s="28">
        <v>154.75435330248567</v>
      </c>
      <c r="BT225" s="28">
        <v>4446.2860042411894</v>
      </c>
      <c r="BU225" s="28">
        <v>1077.8287462062292</v>
      </c>
      <c r="BV225" s="28">
        <v>446.71489729355221</v>
      </c>
      <c r="BW225" s="28">
        <v>554.12461154043308</v>
      </c>
      <c r="BX225" s="28">
        <v>1148.5247351789108</v>
      </c>
      <c r="BY225" s="28">
        <v>1131.1503670819334</v>
      </c>
      <c r="BZ225" s="28">
        <v>271.62907650170177</v>
      </c>
      <c r="CA225" s="28">
        <v>676.21778562988538</v>
      </c>
      <c r="CB225" s="28">
        <v>798.73345434603948</v>
      </c>
      <c r="CC225" s="28">
        <v>699.38496855048197</v>
      </c>
      <c r="CD225" s="28">
        <v>670.54201194117661</v>
      </c>
      <c r="CE225" s="28">
        <v>471.54253085608548</v>
      </c>
      <c r="CF225" s="28">
        <v>700.69961642051976</v>
      </c>
    </row>
    <row r="226" spans="1:84" s="19" customFormat="1">
      <c r="A226" s="11">
        <v>95</v>
      </c>
      <c r="B226" s="29" t="s">
        <v>448</v>
      </c>
      <c r="C226" s="11" t="s">
        <v>399</v>
      </c>
      <c r="D226" s="11" t="s">
        <v>279</v>
      </c>
      <c r="E226" s="30">
        <v>50</v>
      </c>
      <c r="F226" s="36">
        <v>34</v>
      </c>
      <c r="G226" s="26">
        <v>5.4</v>
      </c>
      <c r="H226" s="26">
        <v>1.6</v>
      </c>
      <c r="I226" s="26">
        <v>0.7</v>
      </c>
      <c r="J226" s="26">
        <v>1.9</v>
      </c>
      <c r="K226" s="26">
        <v>40.9</v>
      </c>
      <c r="L226" s="26">
        <v>1.4</v>
      </c>
      <c r="M226" s="31">
        <v>0.11</v>
      </c>
      <c r="N226" s="31">
        <v>7.0000000000000007E-2</v>
      </c>
      <c r="O226" s="39">
        <f>'100g당'!P98*'100g당'!E98/100</f>
        <v>7.0000000000000007E-2</v>
      </c>
      <c r="P226" s="31">
        <v>0.38</v>
      </c>
      <c r="Q226" s="39">
        <v>14.39</v>
      </c>
      <c r="R226" s="31">
        <v>0</v>
      </c>
      <c r="S226" s="31">
        <v>0</v>
      </c>
      <c r="T226" s="31">
        <v>1239.92</v>
      </c>
      <c r="U226" s="11">
        <v>1.23</v>
      </c>
      <c r="V226" s="39">
        <v>0.01</v>
      </c>
      <c r="W226" s="31">
        <v>0</v>
      </c>
      <c r="X226" s="26">
        <v>0</v>
      </c>
      <c r="Y226" s="26">
        <v>0.8</v>
      </c>
      <c r="Z226" s="26">
        <v>0.9</v>
      </c>
      <c r="AA226" s="26">
        <v>0</v>
      </c>
      <c r="AB226" s="26">
        <v>0.4</v>
      </c>
      <c r="AC226" s="26">
        <v>2.1</v>
      </c>
      <c r="AD226" s="31">
        <v>383.7</v>
      </c>
      <c r="AE226" s="31">
        <v>201.48</v>
      </c>
      <c r="AF226" s="31">
        <v>31.19</v>
      </c>
      <c r="AG226" s="31">
        <v>0.55000000000000004</v>
      </c>
      <c r="AH226" s="31">
        <v>31.18</v>
      </c>
      <c r="AI226" s="39">
        <v>18.64</v>
      </c>
      <c r="AJ226" s="39">
        <v>0.25</v>
      </c>
      <c r="AK226" s="31">
        <v>4.2</v>
      </c>
      <c r="AL226" s="39">
        <v>0.06</v>
      </c>
      <c r="AM226" s="39">
        <v>0.23</v>
      </c>
      <c r="AN226" s="26">
        <v>0.1</v>
      </c>
      <c r="AO226" s="26">
        <v>0</v>
      </c>
      <c r="AP226" s="27">
        <v>0</v>
      </c>
      <c r="AQ226" s="27">
        <v>0</v>
      </c>
      <c r="AR226" s="27">
        <v>0</v>
      </c>
      <c r="AS226" s="27">
        <v>0</v>
      </c>
      <c r="AT226" s="27">
        <v>0</v>
      </c>
      <c r="AU226" s="27">
        <v>0</v>
      </c>
      <c r="AV226" s="27">
        <v>0.1</v>
      </c>
      <c r="AW226" s="27">
        <v>0</v>
      </c>
      <c r="AX226" s="27">
        <v>0</v>
      </c>
      <c r="AY226" s="27">
        <v>0</v>
      </c>
      <c r="AZ226" s="27">
        <v>0</v>
      </c>
      <c r="BA226" s="27">
        <v>0.1</v>
      </c>
      <c r="BB226" s="27">
        <v>0</v>
      </c>
      <c r="BC226" s="27">
        <v>0</v>
      </c>
      <c r="BD226" s="27">
        <v>0</v>
      </c>
      <c r="BE226" s="27">
        <v>0.2</v>
      </c>
      <c r="BF226" s="27">
        <v>0</v>
      </c>
      <c r="BG226" s="27">
        <v>0</v>
      </c>
      <c r="BH226" s="27">
        <v>0</v>
      </c>
      <c r="BI226" s="27">
        <v>0</v>
      </c>
      <c r="BJ226" s="27">
        <v>0</v>
      </c>
      <c r="BK226" s="27">
        <v>0</v>
      </c>
      <c r="BL226" s="27">
        <v>0</v>
      </c>
      <c r="BM226" s="27">
        <v>0</v>
      </c>
      <c r="BN226" s="27">
        <v>0</v>
      </c>
      <c r="BO226" s="27">
        <v>0</v>
      </c>
      <c r="BP226" s="28">
        <v>88.57</v>
      </c>
      <c r="BQ226" s="28">
        <v>74.14</v>
      </c>
      <c r="BR226" s="28">
        <v>154.97999999999999</v>
      </c>
      <c r="BS226" s="28">
        <v>20.62</v>
      </c>
      <c r="BT226" s="28">
        <v>266.51</v>
      </c>
      <c r="BU226" s="28">
        <v>8.08</v>
      </c>
      <c r="BV226" s="28">
        <v>26.34</v>
      </c>
      <c r="BW226" s="28">
        <v>48.94</v>
      </c>
      <c r="BX226" s="28">
        <v>88.07</v>
      </c>
      <c r="BY226" s="28">
        <v>83.93</v>
      </c>
      <c r="BZ226" s="28">
        <v>16.55</v>
      </c>
      <c r="CA226" s="28">
        <v>55.86</v>
      </c>
      <c r="CB226" s="28">
        <v>57.86</v>
      </c>
      <c r="CC226" s="28">
        <v>55.86</v>
      </c>
      <c r="CD226" s="28">
        <v>51.08</v>
      </c>
      <c r="CE226" s="28">
        <v>31.43</v>
      </c>
      <c r="CF226" s="28">
        <v>61.73</v>
      </c>
    </row>
    <row r="227" spans="1:84" s="19" customFormat="1">
      <c r="A227" s="11">
        <v>191</v>
      </c>
      <c r="B227" s="29" t="s">
        <v>448</v>
      </c>
      <c r="C227" s="11" t="s">
        <v>412</v>
      </c>
      <c r="D227" s="11" t="s">
        <v>281</v>
      </c>
      <c r="E227" s="30">
        <v>200</v>
      </c>
      <c r="F227" s="36">
        <v>143</v>
      </c>
      <c r="G227" s="26">
        <v>18.8</v>
      </c>
      <c r="H227" s="26">
        <v>5.7</v>
      </c>
      <c r="I227" s="26">
        <v>5</v>
      </c>
      <c r="J227" s="26">
        <v>7.1</v>
      </c>
      <c r="K227" s="26">
        <v>165.2</v>
      </c>
      <c r="L227" s="26">
        <v>5.3</v>
      </c>
      <c r="M227" s="31">
        <v>0.19</v>
      </c>
      <c r="N227" s="31">
        <v>0.24</v>
      </c>
      <c r="O227" s="39">
        <f>'100g당'!P194*'100g당'!E194/100</f>
        <v>0.24</v>
      </c>
      <c r="P227" s="31">
        <v>0</v>
      </c>
      <c r="Q227" s="39">
        <v>65.83</v>
      </c>
      <c r="R227" s="31">
        <v>4.6100000000000003</v>
      </c>
      <c r="S227" s="31">
        <v>0.28999999999999998</v>
      </c>
      <c r="T227" s="31">
        <v>4656.93</v>
      </c>
      <c r="U227" s="11">
        <v>5.35</v>
      </c>
      <c r="V227" s="39">
        <v>0.03</v>
      </c>
      <c r="W227" s="31">
        <v>0</v>
      </c>
      <c r="X227" s="26">
        <v>0.8</v>
      </c>
      <c r="Y227" s="26">
        <v>3.3</v>
      </c>
      <c r="Z227" s="26">
        <v>3.7</v>
      </c>
      <c r="AA227" s="26">
        <v>0.1</v>
      </c>
      <c r="AB227" s="26">
        <v>0.7</v>
      </c>
      <c r="AC227" s="26">
        <v>8.6</v>
      </c>
      <c r="AD227" s="31">
        <v>1354.87</v>
      </c>
      <c r="AE227" s="31">
        <v>823.03</v>
      </c>
      <c r="AF227" s="31">
        <v>94.13</v>
      </c>
      <c r="AG227" s="31">
        <v>1.91</v>
      </c>
      <c r="AH227" s="31">
        <v>105.25</v>
      </c>
      <c r="AI227" s="39">
        <v>62.75</v>
      </c>
      <c r="AJ227" s="39">
        <v>1.02</v>
      </c>
      <c r="AK227" s="31">
        <v>30.74</v>
      </c>
      <c r="AL227" s="39">
        <v>0.2</v>
      </c>
      <c r="AM227" s="39">
        <v>1.0900000000000001</v>
      </c>
      <c r="AN227" s="26">
        <v>0.5</v>
      </c>
      <c r="AO227" s="26">
        <v>0</v>
      </c>
      <c r="AP227" s="27">
        <v>0</v>
      </c>
      <c r="AQ227" s="27">
        <v>0</v>
      </c>
      <c r="AR227" s="27">
        <v>0</v>
      </c>
      <c r="AS227" s="27">
        <v>0</v>
      </c>
      <c r="AT227" s="27">
        <v>0</v>
      </c>
      <c r="AU227" s="27">
        <v>0</v>
      </c>
      <c r="AV227" s="27">
        <v>0.4</v>
      </c>
      <c r="AW227" s="27">
        <v>0.1</v>
      </c>
      <c r="AX227" s="27">
        <v>0</v>
      </c>
      <c r="AY227" s="27">
        <v>0</v>
      </c>
      <c r="AZ227" s="27">
        <v>0</v>
      </c>
      <c r="BA227" s="27">
        <v>0.8</v>
      </c>
      <c r="BB227" s="27">
        <v>0</v>
      </c>
      <c r="BC227" s="27">
        <v>0</v>
      </c>
      <c r="BD227" s="27">
        <v>0</v>
      </c>
      <c r="BE227" s="27">
        <v>1.4</v>
      </c>
      <c r="BF227" s="27">
        <v>0</v>
      </c>
      <c r="BG227" s="27">
        <v>0</v>
      </c>
      <c r="BH227" s="27">
        <v>0</v>
      </c>
      <c r="BI227" s="27">
        <v>0.2</v>
      </c>
      <c r="BJ227" s="27">
        <v>0</v>
      </c>
      <c r="BK227" s="27">
        <v>0</v>
      </c>
      <c r="BL227" s="27">
        <v>0</v>
      </c>
      <c r="BM227" s="27">
        <v>0</v>
      </c>
      <c r="BN227" s="27">
        <v>0</v>
      </c>
      <c r="BO227" s="27">
        <v>0</v>
      </c>
      <c r="BP227" s="28">
        <v>325.18</v>
      </c>
      <c r="BQ227" s="28">
        <v>285.62</v>
      </c>
      <c r="BR227" s="28">
        <v>585.88</v>
      </c>
      <c r="BS227" s="28">
        <v>69.099999999999994</v>
      </c>
      <c r="BT227" s="28">
        <v>1179.6099999999999</v>
      </c>
      <c r="BU227" s="28">
        <v>232.56</v>
      </c>
      <c r="BV227" s="28">
        <v>85.43</v>
      </c>
      <c r="BW227" s="28">
        <v>167.57</v>
      </c>
      <c r="BX227" s="28">
        <v>308.75</v>
      </c>
      <c r="BY227" s="28">
        <v>298.31</v>
      </c>
      <c r="BZ227" s="28">
        <v>46.81</v>
      </c>
      <c r="CA227" s="28">
        <v>197.39</v>
      </c>
      <c r="CB227" s="28">
        <v>224.25</v>
      </c>
      <c r="CC227" s="28">
        <v>200.02</v>
      </c>
      <c r="CD227" s="28">
        <v>182.77</v>
      </c>
      <c r="CE227" s="28">
        <v>110.09</v>
      </c>
      <c r="CF227" s="28">
        <v>225.55</v>
      </c>
    </row>
    <row r="228" spans="1:84" s="19" customFormat="1">
      <c r="A228" s="11">
        <v>349</v>
      </c>
      <c r="B228" s="11" t="s">
        <v>450</v>
      </c>
      <c r="C228" s="16" t="s">
        <v>338</v>
      </c>
      <c r="D228" s="16" t="s">
        <v>286</v>
      </c>
      <c r="E228" s="16">
        <v>150</v>
      </c>
      <c r="F228" s="36">
        <v>252.91697421896177</v>
      </c>
      <c r="G228" s="26">
        <v>37.37729212811616</v>
      </c>
      <c r="H228" s="26">
        <v>5.7491014266242857</v>
      </c>
      <c r="I228" s="26">
        <v>8.9345999999999997</v>
      </c>
      <c r="J228" s="26">
        <v>3.4573201544634293</v>
      </c>
      <c r="K228" s="26">
        <v>96.732479999999995</v>
      </c>
      <c r="L228" s="26">
        <v>1.2065264452595406</v>
      </c>
      <c r="M228" s="31">
        <v>0</v>
      </c>
      <c r="N228" s="31">
        <v>0.20053729231242784</v>
      </c>
      <c r="O228" s="31" t="s">
        <v>603</v>
      </c>
      <c r="P228" s="31">
        <v>0.40576740649348692</v>
      </c>
      <c r="Q228" s="39">
        <v>29.98</v>
      </c>
      <c r="R228" s="31">
        <v>0</v>
      </c>
      <c r="S228" s="31">
        <v>0</v>
      </c>
      <c r="T228" s="31">
        <v>490.02433332214986</v>
      </c>
      <c r="U228" s="11">
        <v>3.73</v>
      </c>
      <c r="V228" s="39">
        <v>0.2</v>
      </c>
      <c r="W228" s="31">
        <v>9.2656556561964933</v>
      </c>
      <c r="X228" s="26">
        <v>0</v>
      </c>
      <c r="Y228" s="26">
        <v>0</v>
      </c>
      <c r="Z228" s="26">
        <v>3.9499999999999993E-2</v>
      </c>
      <c r="AA228" s="26">
        <v>0</v>
      </c>
      <c r="AB228" s="26">
        <v>1.3055436699517218</v>
      </c>
      <c r="AC228" s="26">
        <v>1.3450436699517216</v>
      </c>
      <c r="AD228" s="31">
        <v>249.43658304185686</v>
      </c>
      <c r="AE228" s="31">
        <v>217.67793623011445</v>
      </c>
      <c r="AF228" s="31">
        <v>29.350645815986429</v>
      </c>
      <c r="AG228" s="31">
        <v>0.5078089895434833</v>
      </c>
      <c r="AH228" s="31">
        <v>67.272794187811115</v>
      </c>
      <c r="AI228" s="39">
        <v>18.21</v>
      </c>
      <c r="AJ228" s="39">
        <v>0.55000000000000004</v>
      </c>
      <c r="AK228" s="39">
        <v>12.05</v>
      </c>
      <c r="AL228" s="39">
        <v>0.05</v>
      </c>
      <c r="AM228" s="39">
        <v>0.4</v>
      </c>
      <c r="AN228" s="26">
        <v>1.4037733705574156</v>
      </c>
      <c r="AO228" s="26">
        <v>6.1662285150151389E-2</v>
      </c>
      <c r="AP228" s="27" t="s">
        <v>552</v>
      </c>
      <c r="AQ228" s="27" t="s">
        <v>552</v>
      </c>
      <c r="AR228" s="27">
        <v>0</v>
      </c>
      <c r="AS228" s="27">
        <v>0</v>
      </c>
      <c r="AT228" s="27">
        <v>0</v>
      </c>
      <c r="AU228" s="27">
        <v>0</v>
      </c>
      <c r="AV228" s="27">
        <v>0</v>
      </c>
      <c r="AW228" s="27">
        <v>0</v>
      </c>
      <c r="AX228" s="27">
        <v>1</v>
      </c>
      <c r="AY228" s="27">
        <v>0.4</v>
      </c>
      <c r="AZ228" s="27">
        <v>0</v>
      </c>
      <c r="BA228" s="27">
        <v>0</v>
      </c>
      <c r="BB228" s="27">
        <v>0</v>
      </c>
      <c r="BC228" s="27">
        <v>1.9</v>
      </c>
      <c r="BD228" s="27">
        <v>0.1</v>
      </c>
      <c r="BE228" s="27">
        <v>0.5</v>
      </c>
      <c r="BF228" s="27">
        <v>0</v>
      </c>
      <c r="BG228" s="27">
        <v>4.5</v>
      </c>
      <c r="BH228" s="27">
        <v>0</v>
      </c>
      <c r="BI228" s="27">
        <v>0</v>
      </c>
      <c r="BJ228" s="27">
        <v>0</v>
      </c>
      <c r="BK228" s="27">
        <v>0.4</v>
      </c>
      <c r="BL228" s="27">
        <v>0</v>
      </c>
      <c r="BM228" s="27">
        <v>0</v>
      </c>
      <c r="BN228" s="27">
        <v>0</v>
      </c>
      <c r="BO228" s="27">
        <v>0</v>
      </c>
      <c r="BP228" s="28">
        <v>0</v>
      </c>
      <c r="BQ228" s="28">
        <v>0</v>
      </c>
      <c r="BR228" s="28">
        <v>177.16</v>
      </c>
      <c r="BS228" s="28">
        <v>199.88</v>
      </c>
      <c r="BT228" s="28">
        <v>249.36</v>
      </c>
      <c r="BU228" s="28">
        <v>78.900000000000006</v>
      </c>
      <c r="BV228" s="28">
        <v>1817.44</v>
      </c>
      <c r="BW228" s="28">
        <v>43.4</v>
      </c>
      <c r="BX228" s="28">
        <v>89.85</v>
      </c>
      <c r="BY228" s="28">
        <v>132.6</v>
      </c>
      <c r="BZ228" s="28">
        <v>348.83</v>
      </c>
      <c r="CA228" s="28">
        <v>161.55000000000001</v>
      </c>
      <c r="CB228" s="28">
        <v>70.010000000000005</v>
      </c>
      <c r="CC228" s="28">
        <v>281.82</v>
      </c>
      <c r="CD228" s="28">
        <v>521.03</v>
      </c>
      <c r="CE228" s="28">
        <v>256.38</v>
      </c>
      <c r="CF228" s="28">
        <v>134.04</v>
      </c>
    </row>
    <row r="229" spans="1:84" s="19" customFormat="1">
      <c r="A229" s="11">
        <v>366</v>
      </c>
      <c r="B229" s="11" t="s">
        <v>449</v>
      </c>
      <c r="C229" s="17" t="s">
        <v>250</v>
      </c>
      <c r="D229" s="17" t="s">
        <v>287</v>
      </c>
      <c r="E229" s="17">
        <v>100</v>
      </c>
      <c r="F229" s="37">
        <v>181.86037964773587</v>
      </c>
      <c r="G229" s="25">
        <v>17.143254209116016</v>
      </c>
      <c r="H229" s="25">
        <v>20.82632222222222</v>
      </c>
      <c r="I229" s="25">
        <v>3.3313415469314358</v>
      </c>
      <c r="J229" s="25">
        <v>2.0727550523868801</v>
      </c>
      <c r="K229" s="25">
        <v>55.727296925857303</v>
      </c>
      <c r="L229" s="25">
        <v>2.9717850958730261</v>
      </c>
      <c r="M229" s="38">
        <v>0.1088958994363222</v>
      </c>
      <c r="N229" s="38">
        <v>0.11583498740062542</v>
      </c>
      <c r="O229" s="39" t="s">
        <v>602</v>
      </c>
      <c r="P229" s="38">
        <v>1.392625023183182</v>
      </c>
      <c r="Q229" s="39" t="s">
        <v>602</v>
      </c>
      <c r="R229" s="38">
        <v>3.4106588339296988</v>
      </c>
      <c r="S229" s="38">
        <v>2.1542886726593555</v>
      </c>
      <c r="T229" s="38">
        <v>267.97479298352829</v>
      </c>
      <c r="U229" s="11">
        <v>2.62</v>
      </c>
      <c r="V229" s="39">
        <v>0.36</v>
      </c>
      <c r="W229" s="38">
        <v>99.6290232321806</v>
      </c>
      <c r="X229" s="25">
        <v>1.2082496906896154</v>
      </c>
      <c r="Y229" s="25">
        <v>1.3462926059282736</v>
      </c>
      <c r="Z229" s="25">
        <v>1.1187495522109712</v>
      </c>
      <c r="AA229" s="25">
        <v>0</v>
      </c>
      <c r="AB229" s="25">
        <v>4.5293322012052197</v>
      </c>
      <c r="AC229" s="25">
        <v>8.2026240500340801</v>
      </c>
      <c r="AD229" s="31">
        <v>765.94612632345445</v>
      </c>
      <c r="AE229" s="31">
        <v>269.64666473761781</v>
      </c>
      <c r="AF229" s="31">
        <v>154.90164899554057</v>
      </c>
      <c r="AG229" s="31">
        <v>0.69823859557437451</v>
      </c>
      <c r="AH229" s="31">
        <v>207.2604271698998</v>
      </c>
      <c r="AI229" s="39">
        <v>37.200000000000003</v>
      </c>
      <c r="AJ229" s="39">
        <v>0.12</v>
      </c>
      <c r="AK229" s="31" t="s">
        <v>603</v>
      </c>
      <c r="AL229" s="39">
        <v>0.09</v>
      </c>
      <c r="AM229" s="39">
        <v>0.75</v>
      </c>
      <c r="AN229" s="26">
        <v>0.66909269492672019</v>
      </c>
      <c r="AO229" s="26">
        <v>4.8875861592777924E-2</v>
      </c>
      <c r="AP229" s="27">
        <v>0</v>
      </c>
      <c r="AQ229" s="27">
        <v>0</v>
      </c>
      <c r="AR229" s="27">
        <v>0</v>
      </c>
      <c r="AS229" s="27">
        <v>0</v>
      </c>
      <c r="AT229" s="27">
        <v>0</v>
      </c>
      <c r="AU229" s="27">
        <v>0</v>
      </c>
      <c r="AV229" s="27">
        <v>0.5</v>
      </c>
      <c r="AW229" s="27">
        <v>0.2</v>
      </c>
      <c r="AX229" s="27">
        <v>0</v>
      </c>
      <c r="AY229" s="27">
        <v>0</v>
      </c>
      <c r="AZ229" s="27">
        <v>0</v>
      </c>
      <c r="BA229" s="27">
        <v>0.8</v>
      </c>
      <c r="BB229" s="27">
        <v>0.1</v>
      </c>
      <c r="BC229" s="27">
        <v>0</v>
      </c>
      <c r="BD229" s="27">
        <v>0</v>
      </c>
      <c r="BE229" s="27">
        <v>1.5</v>
      </c>
      <c r="BF229" s="27">
        <v>0</v>
      </c>
      <c r="BG229" s="27">
        <v>0</v>
      </c>
      <c r="BH229" s="27">
        <v>0</v>
      </c>
      <c r="BI229" s="27">
        <v>0.2</v>
      </c>
      <c r="BJ229" s="27">
        <v>0.1</v>
      </c>
      <c r="BK229" s="27">
        <v>0</v>
      </c>
      <c r="BL229" s="27">
        <v>0.2</v>
      </c>
      <c r="BM229" s="27">
        <v>0</v>
      </c>
      <c r="BN229" s="27">
        <v>0</v>
      </c>
      <c r="BO229" s="27">
        <v>0</v>
      </c>
      <c r="BP229" s="28">
        <v>1226.5899999999999</v>
      </c>
      <c r="BQ229" s="28">
        <v>1355.93</v>
      </c>
      <c r="BR229" s="28">
        <v>2121.92</v>
      </c>
      <c r="BS229" s="28">
        <v>177.01</v>
      </c>
      <c r="BT229" s="28">
        <v>3294.2</v>
      </c>
      <c r="BU229" s="28">
        <v>1102.32</v>
      </c>
      <c r="BV229" s="28">
        <v>412.23</v>
      </c>
      <c r="BW229" s="28">
        <v>852.84</v>
      </c>
      <c r="BX229" s="28">
        <v>1693.24</v>
      </c>
      <c r="BY229" s="28">
        <v>1699.94</v>
      </c>
      <c r="BZ229" s="28">
        <v>572.49</v>
      </c>
      <c r="CA229" s="28">
        <v>821.69</v>
      </c>
      <c r="CB229" s="28">
        <v>746.53</v>
      </c>
      <c r="CC229" s="28">
        <v>952.7</v>
      </c>
      <c r="CD229" s="28">
        <v>939.21</v>
      </c>
      <c r="CE229" s="28">
        <v>592.54999999999995</v>
      </c>
      <c r="CF229" s="28">
        <v>941.07</v>
      </c>
    </row>
    <row r="230" spans="1:84" s="19" customFormat="1">
      <c r="A230" s="11">
        <v>414</v>
      </c>
      <c r="B230" s="29" t="s">
        <v>448</v>
      </c>
      <c r="C230" s="11" t="s">
        <v>443</v>
      </c>
      <c r="D230" s="11" t="s">
        <v>290</v>
      </c>
      <c r="E230" s="30">
        <v>150</v>
      </c>
      <c r="F230" s="36">
        <v>235</v>
      </c>
      <c r="G230" s="26">
        <v>18</v>
      </c>
      <c r="H230" s="26">
        <v>28.1</v>
      </c>
      <c r="I230" s="26">
        <v>5.7</v>
      </c>
      <c r="J230" s="26">
        <v>3</v>
      </c>
      <c r="K230" s="26">
        <v>94.6</v>
      </c>
      <c r="L230" s="26">
        <v>3.7</v>
      </c>
      <c r="M230" s="31">
        <v>0.16</v>
      </c>
      <c r="N230" s="31">
        <v>0.18</v>
      </c>
      <c r="O230" s="39">
        <f>'100g당'!P417*'100g당'!E417/100</f>
        <v>0.18</v>
      </c>
      <c r="P230" s="31">
        <v>0.68</v>
      </c>
      <c r="Q230" s="39">
        <v>31.13</v>
      </c>
      <c r="R230" s="31">
        <v>0</v>
      </c>
      <c r="S230" s="31">
        <v>1.32</v>
      </c>
      <c r="T230" s="31">
        <v>632.29</v>
      </c>
      <c r="U230" s="11">
        <v>4.7699999999999996</v>
      </c>
      <c r="V230" s="39">
        <v>0.05</v>
      </c>
      <c r="W230" s="31">
        <v>153.1</v>
      </c>
      <c r="X230" s="26">
        <v>0.4</v>
      </c>
      <c r="Y230" s="26">
        <v>0.8</v>
      </c>
      <c r="Z230" s="26">
        <v>0.6</v>
      </c>
      <c r="AA230" s="26">
        <v>0</v>
      </c>
      <c r="AB230" s="26">
        <v>4.5999999999999996</v>
      </c>
      <c r="AC230" s="26">
        <v>6.4</v>
      </c>
      <c r="AD230" s="31">
        <v>900.98</v>
      </c>
      <c r="AE230" s="31">
        <v>385.83</v>
      </c>
      <c r="AF230" s="31">
        <v>171.31</v>
      </c>
      <c r="AG230" s="31">
        <v>1.29</v>
      </c>
      <c r="AH230" s="31">
        <v>274.49</v>
      </c>
      <c r="AI230" s="39">
        <v>51.37</v>
      </c>
      <c r="AJ230" s="39">
        <v>0.25</v>
      </c>
      <c r="AK230" s="31">
        <v>48.81</v>
      </c>
      <c r="AL230" s="39">
        <v>0.1</v>
      </c>
      <c r="AM230" s="39">
        <v>1.06</v>
      </c>
      <c r="AN230" s="26">
        <v>0.9</v>
      </c>
      <c r="AO230" s="26">
        <v>0.1</v>
      </c>
      <c r="AP230" s="27">
        <v>0</v>
      </c>
      <c r="AQ230" s="27">
        <v>0</v>
      </c>
      <c r="AR230" s="27">
        <v>0</v>
      </c>
      <c r="AS230" s="27">
        <v>0</v>
      </c>
      <c r="AT230" s="27">
        <v>0</v>
      </c>
      <c r="AU230" s="27">
        <v>0</v>
      </c>
      <c r="AV230" s="27">
        <v>0.6</v>
      </c>
      <c r="AW230" s="27">
        <v>0.2</v>
      </c>
      <c r="AX230" s="27">
        <v>0</v>
      </c>
      <c r="AY230" s="27">
        <v>0</v>
      </c>
      <c r="AZ230" s="27">
        <v>0</v>
      </c>
      <c r="BA230" s="27">
        <v>1.1000000000000001</v>
      </c>
      <c r="BB230" s="27">
        <v>0.1</v>
      </c>
      <c r="BC230" s="27">
        <v>0.5</v>
      </c>
      <c r="BD230" s="27">
        <v>0</v>
      </c>
      <c r="BE230" s="27">
        <v>2</v>
      </c>
      <c r="BF230" s="27">
        <v>0</v>
      </c>
      <c r="BG230" s="27">
        <v>0</v>
      </c>
      <c r="BH230" s="27">
        <v>0</v>
      </c>
      <c r="BI230" s="27">
        <v>0.5</v>
      </c>
      <c r="BJ230" s="27">
        <v>0.1</v>
      </c>
      <c r="BK230" s="27">
        <v>0</v>
      </c>
      <c r="BL230" s="27">
        <v>0.2</v>
      </c>
      <c r="BM230" s="27">
        <v>0</v>
      </c>
      <c r="BN230" s="27">
        <v>0</v>
      </c>
      <c r="BO230" s="27">
        <v>0</v>
      </c>
      <c r="BP230" s="28">
        <v>1668.09</v>
      </c>
      <c r="BQ230" s="28">
        <v>1751.7</v>
      </c>
      <c r="BR230" s="28">
        <v>2891.95</v>
      </c>
      <c r="BS230" s="28">
        <v>576.66</v>
      </c>
      <c r="BT230" s="28">
        <v>4890</v>
      </c>
      <c r="BU230" s="28">
        <v>235.56</v>
      </c>
      <c r="BV230" s="28">
        <v>544.16999999999996</v>
      </c>
      <c r="BW230" s="28">
        <v>1151.26</v>
      </c>
      <c r="BX230" s="28">
        <v>2182.29</v>
      </c>
      <c r="BY230" s="28">
        <v>2309.29</v>
      </c>
      <c r="BZ230" s="28">
        <v>729.03</v>
      </c>
      <c r="CA230" s="28">
        <v>1153.79</v>
      </c>
      <c r="CB230" s="28">
        <v>917.36</v>
      </c>
      <c r="CC230" s="28">
        <v>1278.25</v>
      </c>
      <c r="CD230" s="28">
        <v>1261.25</v>
      </c>
      <c r="CE230" s="28">
        <v>808.36</v>
      </c>
      <c r="CF230" s="28">
        <v>1296.8599999999999</v>
      </c>
    </row>
    <row r="231" spans="1:84" s="19" customFormat="1">
      <c r="A231" s="11">
        <v>192</v>
      </c>
      <c r="B231" s="29" t="s">
        <v>448</v>
      </c>
      <c r="C231" s="11" t="s">
        <v>413</v>
      </c>
      <c r="D231" s="11" t="s">
        <v>281</v>
      </c>
      <c r="E231" s="30">
        <v>150</v>
      </c>
      <c r="F231" s="36">
        <v>339</v>
      </c>
      <c r="G231" s="26">
        <v>39.6</v>
      </c>
      <c r="H231" s="26">
        <v>29.7</v>
      </c>
      <c r="I231" s="26">
        <v>6.8</v>
      </c>
      <c r="J231" s="26">
        <v>4.3</v>
      </c>
      <c r="K231" s="26">
        <v>69.099999999999994</v>
      </c>
      <c r="L231" s="26">
        <v>4.5999999999999996</v>
      </c>
      <c r="M231" s="31">
        <v>0.13</v>
      </c>
      <c r="N231" s="31">
        <v>0.13</v>
      </c>
      <c r="O231" s="39">
        <v>2.48</v>
      </c>
      <c r="P231" s="31">
        <v>1.54</v>
      </c>
      <c r="Q231" s="39">
        <v>27.41</v>
      </c>
      <c r="R231" s="31">
        <v>0.7</v>
      </c>
      <c r="S231" s="31">
        <v>0.75</v>
      </c>
      <c r="T231" s="31">
        <v>1033.05</v>
      </c>
      <c r="U231" s="11">
        <v>6.69</v>
      </c>
      <c r="V231" s="39">
        <v>0.11</v>
      </c>
      <c r="W231" s="31">
        <v>118.06</v>
      </c>
      <c r="X231" s="26">
        <v>2.2999999999999998</v>
      </c>
      <c r="Y231" s="26">
        <v>5.5</v>
      </c>
      <c r="Z231" s="26">
        <v>2.1</v>
      </c>
      <c r="AA231" s="26">
        <v>0</v>
      </c>
      <c r="AB231" s="26">
        <v>11.7</v>
      </c>
      <c r="AC231" s="26">
        <v>21.6</v>
      </c>
      <c r="AD231" s="31">
        <v>1111.3599999999999</v>
      </c>
      <c r="AE231" s="31">
        <v>595.87</v>
      </c>
      <c r="AF231" s="31">
        <v>127.63</v>
      </c>
      <c r="AG231" s="31">
        <v>1.41</v>
      </c>
      <c r="AH231" s="31">
        <v>327.37</v>
      </c>
      <c r="AI231" s="39">
        <v>72.58</v>
      </c>
      <c r="AJ231" s="39">
        <v>0.38</v>
      </c>
      <c r="AK231" s="31">
        <v>82.91</v>
      </c>
      <c r="AL231" s="39">
        <v>0.16</v>
      </c>
      <c r="AM231" s="39">
        <v>1.18</v>
      </c>
      <c r="AN231" s="26">
        <v>1.2</v>
      </c>
      <c r="AO231" s="26">
        <v>0.1</v>
      </c>
      <c r="AP231" s="27">
        <v>0</v>
      </c>
      <c r="AQ231" s="27">
        <v>0</v>
      </c>
      <c r="AR231" s="27">
        <v>0</v>
      </c>
      <c r="AS231" s="27">
        <v>0</v>
      </c>
      <c r="AT231" s="27">
        <v>0</v>
      </c>
      <c r="AU231" s="27">
        <v>0</v>
      </c>
      <c r="AV231" s="27">
        <v>0.8</v>
      </c>
      <c r="AW231" s="27">
        <v>0.3</v>
      </c>
      <c r="AX231" s="27">
        <v>0</v>
      </c>
      <c r="AY231" s="27">
        <v>0</v>
      </c>
      <c r="AZ231" s="27">
        <v>0</v>
      </c>
      <c r="BA231" s="27">
        <v>1.7</v>
      </c>
      <c r="BB231" s="27">
        <v>0.1</v>
      </c>
      <c r="BC231" s="27">
        <v>0</v>
      </c>
      <c r="BD231" s="27">
        <v>0</v>
      </c>
      <c r="BE231" s="27">
        <v>3</v>
      </c>
      <c r="BF231" s="27">
        <v>0</v>
      </c>
      <c r="BG231" s="27">
        <v>0</v>
      </c>
      <c r="BH231" s="27">
        <v>0</v>
      </c>
      <c r="BI231" s="27">
        <v>0.7</v>
      </c>
      <c r="BJ231" s="27">
        <v>0.2</v>
      </c>
      <c r="BK231" s="27">
        <v>0</v>
      </c>
      <c r="BL231" s="27">
        <v>0.3</v>
      </c>
      <c r="BM231" s="27">
        <v>0</v>
      </c>
      <c r="BN231" s="27">
        <v>0</v>
      </c>
      <c r="BO231" s="27">
        <v>0</v>
      </c>
      <c r="BP231" s="28">
        <v>1645.25</v>
      </c>
      <c r="BQ231" s="28">
        <v>1902.77</v>
      </c>
      <c r="BR231" s="28">
        <v>2937.13</v>
      </c>
      <c r="BS231" s="28">
        <v>251.4</v>
      </c>
      <c r="BT231" s="28">
        <v>4780.93</v>
      </c>
      <c r="BU231" s="28">
        <v>1355.79</v>
      </c>
      <c r="BV231" s="28">
        <v>602.91</v>
      </c>
      <c r="BW231" s="28">
        <v>1161.06</v>
      </c>
      <c r="BX231" s="28">
        <v>2212.9299999999998</v>
      </c>
      <c r="BY231" s="28">
        <v>2391.09</v>
      </c>
      <c r="BZ231" s="28">
        <v>729.07</v>
      </c>
      <c r="CA231" s="28">
        <v>1141.6500000000001</v>
      </c>
      <c r="CB231" s="28">
        <v>1038.68</v>
      </c>
      <c r="CC231" s="28">
        <v>1296.46</v>
      </c>
      <c r="CD231" s="28">
        <v>1278.44</v>
      </c>
      <c r="CE231" s="28">
        <v>834.78</v>
      </c>
      <c r="CF231" s="28">
        <v>1317.14</v>
      </c>
    </row>
    <row r="232" spans="1:84" s="19" customFormat="1">
      <c r="A232" s="11">
        <v>482</v>
      </c>
      <c r="B232" s="11" t="s">
        <v>450</v>
      </c>
      <c r="C232" s="16" t="s">
        <v>357</v>
      </c>
      <c r="D232" s="16" t="s">
        <v>367</v>
      </c>
      <c r="E232" s="16">
        <v>20</v>
      </c>
      <c r="F232" s="36">
        <v>66.463294064283829</v>
      </c>
      <c r="G232" s="26">
        <v>0.31735106762808984</v>
      </c>
      <c r="H232" s="26">
        <v>15.422802741521318</v>
      </c>
      <c r="I232" s="26">
        <v>0.38918653640957745</v>
      </c>
      <c r="J232" s="26">
        <v>0.55716857773849793</v>
      </c>
      <c r="K232" s="26">
        <v>2.4035548138703753</v>
      </c>
      <c r="L232" s="26">
        <v>1.4671048405706424</v>
      </c>
      <c r="M232" s="31">
        <v>0</v>
      </c>
      <c r="N232" s="31">
        <v>4.6426049792071905E-2</v>
      </c>
      <c r="O232" s="38" t="s">
        <v>603</v>
      </c>
      <c r="P232" s="31">
        <v>0.35707696164069114</v>
      </c>
      <c r="Q232" s="39">
        <v>3.5</v>
      </c>
      <c r="R232" s="31">
        <v>0</v>
      </c>
      <c r="S232" s="31">
        <v>3.4198406467884643</v>
      </c>
      <c r="T232" s="31">
        <v>0</v>
      </c>
      <c r="U232" s="11">
        <v>0.27</v>
      </c>
      <c r="V232" s="39">
        <v>0</v>
      </c>
      <c r="W232" s="31">
        <v>85.024930099794446</v>
      </c>
      <c r="X232" s="26">
        <v>0</v>
      </c>
      <c r="Y232" s="26">
        <v>0</v>
      </c>
      <c r="Z232" s="26">
        <v>0.22082717220599038</v>
      </c>
      <c r="AA232" s="26">
        <v>0</v>
      </c>
      <c r="AB232" s="26">
        <v>0</v>
      </c>
      <c r="AC232" s="26">
        <v>0.22082717220599038</v>
      </c>
      <c r="AD232" s="31">
        <v>128.99398399198677</v>
      </c>
      <c r="AE232" s="31">
        <v>224.89341839120502</v>
      </c>
      <c r="AF232" s="31">
        <v>118.09590946541441</v>
      </c>
      <c r="AG232" s="31">
        <v>0.29148027540902166</v>
      </c>
      <c r="AH232" s="31">
        <v>186.94546937085516</v>
      </c>
      <c r="AI232" s="39">
        <v>25.12</v>
      </c>
      <c r="AJ232" s="39">
        <v>0.02</v>
      </c>
      <c r="AK232" s="39">
        <v>27.33</v>
      </c>
      <c r="AL232" s="39">
        <v>0.02</v>
      </c>
      <c r="AM232" s="39">
        <v>0.49</v>
      </c>
      <c r="AN232" s="26">
        <v>0.1314517907538385</v>
      </c>
      <c r="AO232" s="26">
        <v>9.7992408695984283E-4</v>
      </c>
      <c r="AP232" s="27">
        <v>0</v>
      </c>
      <c r="AQ232" s="27">
        <v>0</v>
      </c>
      <c r="AR232" s="27">
        <v>0</v>
      </c>
      <c r="AS232" s="27">
        <v>0</v>
      </c>
      <c r="AT232" s="27">
        <v>0</v>
      </c>
      <c r="AU232" s="27">
        <v>0</v>
      </c>
      <c r="AV232" s="27">
        <v>0.1</v>
      </c>
      <c r="AW232" s="27">
        <v>0</v>
      </c>
      <c r="AX232" s="27">
        <v>0</v>
      </c>
      <c r="AY232" s="27">
        <v>0</v>
      </c>
      <c r="AZ232" s="27">
        <v>0</v>
      </c>
      <c r="BA232" s="27">
        <v>0</v>
      </c>
      <c r="BB232" s="27">
        <v>0</v>
      </c>
      <c r="BC232" s="27">
        <v>0</v>
      </c>
      <c r="BD232" s="27">
        <v>0</v>
      </c>
      <c r="BE232" s="27">
        <v>0</v>
      </c>
      <c r="BF232" s="27">
        <v>0</v>
      </c>
      <c r="BG232" s="27">
        <v>0</v>
      </c>
      <c r="BH232" s="27">
        <v>0</v>
      </c>
      <c r="BI232" s="27">
        <v>0</v>
      </c>
      <c r="BJ232" s="27">
        <v>0.1</v>
      </c>
      <c r="BK232" s="27">
        <v>0</v>
      </c>
      <c r="BL232" s="27">
        <v>0.1</v>
      </c>
      <c r="BM232" s="27">
        <v>0</v>
      </c>
      <c r="BN232" s="27">
        <v>0</v>
      </c>
      <c r="BO232" s="27">
        <v>0</v>
      </c>
      <c r="BP232" s="28">
        <v>748.35</v>
      </c>
      <c r="BQ232" s="28">
        <v>883.73</v>
      </c>
      <c r="BR232" s="28">
        <v>1216.79</v>
      </c>
      <c r="BS232" s="28">
        <v>389.32</v>
      </c>
      <c r="BT232" s="28">
        <v>1858.41</v>
      </c>
      <c r="BU232" s="28">
        <v>287.60000000000002</v>
      </c>
      <c r="BV232" s="28">
        <v>254.15</v>
      </c>
      <c r="BW232" s="28">
        <v>455.92</v>
      </c>
      <c r="BX232" s="28">
        <v>937.54</v>
      </c>
      <c r="BY232" s="28">
        <v>971.65</v>
      </c>
      <c r="BZ232" s="28">
        <v>405.86</v>
      </c>
      <c r="CA232" s="28">
        <v>492.99</v>
      </c>
      <c r="CB232" s="28">
        <v>481.04</v>
      </c>
      <c r="CC232" s="28">
        <v>617.4</v>
      </c>
      <c r="CD232" s="28">
        <v>568.95000000000005</v>
      </c>
      <c r="CE232" s="28">
        <v>431.98</v>
      </c>
      <c r="CF232" s="28">
        <v>510.23</v>
      </c>
    </row>
    <row r="233" spans="1:84" s="19" customFormat="1">
      <c r="A233" s="11">
        <v>16</v>
      </c>
      <c r="B233" s="11" t="s">
        <v>455</v>
      </c>
      <c r="C233" s="11" t="s">
        <v>505</v>
      </c>
      <c r="D233" s="11" t="s">
        <v>529</v>
      </c>
      <c r="E233" s="11">
        <v>150</v>
      </c>
      <c r="F233" s="30">
        <v>395.29</v>
      </c>
      <c r="G233" s="27">
        <v>7.8</v>
      </c>
      <c r="H233" s="27">
        <v>34.4</v>
      </c>
      <c r="I233" s="27">
        <v>25.2</v>
      </c>
      <c r="J233" s="11">
        <v>1.2</v>
      </c>
      <c r="K233" s="11">
        <v>80.099999999999994</v>
      </c>
      <c r="L233" s="27">
        <v>2.5</v>
      </c>
      <c r="M233" s="39">
        <v>0.08</v>
      </c>
      <c r="N233" s="39">
        <v>0.24</v>
      </c>
      <c r="O233" s="39" t="s">
        <v>552</v>
      </c>
      <c r="P233" s="39">
        <v>2.2599999999999998</v>
      </c>
      <c r="Q233" s="39">
        <v>10.23</v>
      </c>
      <c r="R233" s="39">
        <v>0</v>
      </c>
      <c r="S233" s="39">
        <v>6.51</v>
      </c>
      <c r="T233" s="39">
        <v>22.59</v>
      </c>
      <c r="U233" s="11">
        <v>2.7</v>
      </c>
      <c r="V233" s="39">
        <v>0.11</v>
      </c>
      <c r="W233" s="39">
        <v>68.849999999999994</v>
      </c>
      <c r="X233" s="11">
        <v>7.3</v>
      </c>
      <c r="Y233" s="27">
        <v>0.3</v>
      </c>
      <c r="Z233" s="27">
        <v>0.3</v>
      </c>
      <c r="AA233" s="27">
        <v>0</v>
      </c>
      <c r="AB233" s="27">
        <v>0</v>
      </c>
      <c r="AC233" s="27">
        <v>7.9</v>
      </c>
      <c r="AD233" s="39">
        <v>560.71</v>
      </c>
      <c r="AE233" s="39">
        <v>580.54999999999995</v>
      </c>
      <c r="AF233" s="39">
        <v>12.31</v>
      </c>
      <c r="AG233" s="39">
        <v>3.63</v>
      </c>
      <c r="AH233" s="39">
        <v>300.70999999999998</v>
      </c>
      <c r="AI233" s="39">
        <v>36.22</v>
      </c>
      <c r="AJ233" s="39">
        <v>0.1</v>
      </c>
      <c r="AK233" s="39">
        <v>49.08</v>
      </c>
      <c r="AL233" s="39">
        <v>2.06</v>
      </c>
      <c r="AM233" s="39">
        <v>9.74</v>
      </c>
      <c r="AN233" s="27">
        <v>6.6</v>
      </c>
      <c r="AO233" s="27">
        <v>0.4</v>
      </c>
      <c r="AP233" s="27">
        <v>0</v>
      </c>
      <c r="AQ233" s="27">
        <v>0</v>
      </c>
      <c r="AR233" s="27">
        <v>0</v>
      </c>
      <c r="AS233" s="27">
        <v>6.0875050086864405E-3</v>
      </c>
      <c r="AT233" s="27">
        <v>1.3557212825719299E-2</v>
      </c>
      <c r="AU233" s="27">
        <v>0.41411723570276038</v>
      </c>
      <c r="AV233" s="27">
        <v>4.010258556404219</v>
      </c>
      <c r="AW233" s="27">
        <v>2.0778698364900205</v>
      </c>
      <c r="AX233" s="27">
        <v>4.0740235499345509E-2</v>
      </c>
      <c r="AY233" s="27">
        <v>7.3016880661413708E-2</v>
      </c>
      <c r="AZ233" s="27">
        <v>0.48845923186648377</v>
      </c>
      <c r="BA233" s="27">
        <v>7.4351264150029106</v>
      </c>
      <c r="BB233" s="27">
        <v>0.23121132935387939</v>
      </c>
      <c r="BC233" s="27">
        <v>4.3266215237393074E-2</v>
      </c>
      <c r="BD233" s="27">
        <v>5.9143364559550637E-3</v>
      </c>
      <c r="BE233" s="27">
        <v>3.1101310248397489</v>
      </c>
      <c r="BF233" s="27">
        <v>5.233951387531301E-3</v>
      </c>
      <c r="BG233" s="27">
        <v>3.3415408149261444E-2</v>
      </c>
      <c r="BH233" s="27">
        <v>7.7409790157463215E-2</v>
      </c>
      <c r="BI233" s="27">
        <v>7.5080529171864863E-2</v>
      </c>
      <c r="BJ233" s="27">
        <v>6.6799472155522083E-3</v>
      </c>
      <c r="BK233" s="27">
        <v>2.8113858150287375E-2</v>
      </c>
      <c r="BL233" s="27">
        <v>0</v>
      </c>
      <c r="BM233" s="27">
        <v>0.25902448553650298</v>
      </c>
      <c r="BN233" s="27">
        <v>0.16053220072907268</v>
      </c>
      <c r="BO233" s="27">
        <v>1.3320276129159179E-2</v>
      </c>
      <c r="BP233" s="28">
        <v>2159.0950953340844</v>
      </c>
      <c r="BQ233" s="28">
        <v>2402.0340087125905</v>
      </c>
      <c r="BR233" s="28">
        <v>3179.8087599427763</v>
      </c>
      <c r="BS233" s="28">
        <v>302.28616921730071</v>
      </c>
      <c r="BT233" s="28">
        <v>5754.0274402650812</v>
      </c>
      <c r="BU233" s="28">
        <v>1899.5538965678793</v>
      </c>
      <c r="BV233" s="28">
        <v>1070.8689474805212</v>
      </c>
      <c r="BW233" s="28">
        <v>1345.9906610700348</v>
      </c>
      <c r="BX233" s="28">
        <v>2748.1914218619258</v>
      </c>
      <c r="BY233" s="28">
        <v>3038.9857867923665</v>
      </c>
      <c r="BZ233" s="28">
        <v>848.33900207231034</v>
      </c>
      <c r="CA233" s="28">
        <v>1437.931854972029</v>
      </c>
      <c r="CB233" s="28">
        <v>1357.5605833887603</v>
      </c>
      <c r="CC233" s="28">
        <v>1374.3470712174999</v>
      </c>
      <c r="CD233" s="28">
        <v>1516.1292131082932</v>
      </c>
      <c r="CE233" s="28">
        <v>1067.80763870032</v>
      </c>
      <c r="CF233" s="28">
        <v>1604.4996910228556</v>
      </c>
    </row>
    <row r="234" spans="1:84" s="19" customFormat="1">
      <c r="A234" s="11">
        <v>220</v>
      </c>
      <c r="B234" s="11" t="s">
        <v>451</v>
      </c>
      <c r="C234" s="11" t="s">
        <v>90</v>
      </c>
      <c r="D234" s="11" t="s">
        <v>73</v>
      </c>
      <c r="E234" s="11">
        <v>500</v>
      </c>
      <c r="F234" s="36">
        <v>669.3053794100199</v>
      </c>
      <c r="G234" s="26">
        <v>102.35172860947439</v>
      </c>
      <c r="H234" s="26">
        <v>28.621613911263871</v>
      </c>
      <c r="I234" s="26">
        <v>16.156889925229642</v>
      </c>
      <c r="J234" s="26">
        <v>6.1247500000000006</v>
      </c>
      <c r="K234" s="26">
        <v>347.5687090778444</v>
      </c>
      <c r="L234" s="26">
        <v>5.3010584761877109</v>
      </c>
      <c r="M234" s="31">
        <v>0.33061472501253014</v>
      </c>
      <c r="N234" s="31">
        <v>2.110803536588771</v>
      </c>
      <c r="O234" s="39" t="s">
        <v>602</v>
      </c>
      <c r="P234" s="31">
        <v>5.1410463925848457</v>
      </c>
      <c r="Q234" s="39" t="s">
        <v>602</v>
      </c>
      <c r="R234" s="31">
        <v>0</v>
      </c>
      <c r="S234" s="31">
        <v>0</v>
      </c>
      <c r="T234" s="31">
        <v>543.87635895539609</v>
      </c>
      <c r="U234" s="27" t="s">
        <v>602</v>
      </c>
      <c r="V234" s="39" t="s">
        <v>602</v>
      </c>
      <c r="W234" s="31">
        <v>66.503710878458335</v>
      </c>
      <c r="X234" s="26">
        <v>1.3333333333333332E-2</v>
      </c>
      <c r="Y234" s="26">
        <v>2.2375508060499736</v>
      </c>
      <c r="Z234" s="26">
        <v>2.1412317710641799</v>
      </c>
      <c r="AA234" s="26">
        <v>0</v>
      </c>
      <c r="AB234" s="26">
        <v>0</v>
      </c>
      <c r="AC234" s="26">
        <v>4.3921159104474876</v>
      </c>
      <c r="AD234" s="31">
        <v>1499.1393678556881</v>
      </c>
      <c r="AE234" s="31">
        <v>521.65742149718858</v>
      </c>
      <c r="AF234" s="31">
        <v>66.492115363029654</v>
      </c>
      <c r="AG234" s="31">
        <v>45.876433583849909</v>
      </c>
      <c r="AH234" s="31">
        <v>256.56612507673441</v>
      </c>
      <c r="AI234" s="27" t="s">
        <v>602</v>
      </c>
      <c r="AJ234" s="27" t="s">
        <v>602</v>
      </c>
      <c r="AK234" s="27" t="s">
        <v>602</v>
      </c>
      <c r="AL234" s="27" t="s">
        <v>602</v>
      </c>
      <c r="AM234" s="27" t="s">
        <v>602</v>
      </c>
      <c r="AN234" s="26">
        <v>4.5695589075662264</v>
      </c>
      <c r="AO234" s="26">
        <v>0.44849647536211973</v>
      </c>
      <c r="AP234" s="27">
        <v>0</v>
      </c>
      <c r="AQ234" s="27">
        <v>0</v>
      </c>
      <c r="AR234" s="27">
        <v>0</v>
      </c>
      <c r="AS234" s="27">
        <v>0</v>
      </c>
      <c r="AT234" s="27">
        <v>0</v>
      </c>
      <c r="AU234" s="27">
        <v>0.2</v>
      </c>
      <c r="AV234" s="27">
        <v>2.7</v>
      </c>
      <c r="AW234" s="27">
        <v>1.6</v>
      </c>
      <c r="AX234" s="27">
        <v>0</v>
      </c>
      <c r="AY234" s="27">
        <v>0.1</v>
      </c>
      <c r="AZ234" s="27">
        <v>0.3</v>
      </c>
      <c r="BA234" s="27">
        <v>4.2</v>
      </c>
      <c r="BB234" s="27">
        <v>0.2</v>
      </c>
      <c r="BC234" s="27">
        <v>0</v>
      </c>
      <c r="BD234" s="27">
        <v>0</v>
      </c>
      <c r="BE234" s="27">
        <v>2.9</v>
      </c>
      <c r="BF234" s="27">
        <v>0</v>
      </c>
      <c r="BG234" s="27">
        <v>0</v>
      </c>
      <c r="BH234" s="27">
        <v>0</v>
      </c>
      <c r="BI234" s="27">
        <v>0.3</v>
      </c>
      <c r="BJ234" s="27">
        <v>0</v>
      </c>
      <c r="BK234" s="27">
        <v>0</v>
      </c>
      <c r="BL234" s="27">
        <f>'100g당'!BM223*'100g당'!E223/100</f>
        <v>0</v>
      </c>
      <c r="BM234" s="27">
        <v>0.3</v>
      </c>
      <c r="BN234" s="27">
        <v>0.1</v>
      </c>
      <c r="BO234" s="27">
        <v>0</v>
      </c>
      <c r="BP234" s="11" t="s">
        <v>552</v>
      </c>
      <c r="BQ234" s="11" t="s">
        <v>552</v>
      </c>
      <c r="BR234" s="11" t="s">
        <v>552</v>
      </c>
      <c r="BS234" s="11" t="s">
        <v>552</v>
      </c>
      <c r="BT234" s="11" t="s">
        <v>552</v>
      </c>
      <c r="BU234" s="11" t="s">
        <v>552</v>
      </c>
      <c r="BV234" s="11" t="s">
        <v>552</v>
      </c>
      <c r="BW234" s="11" t="s">
        <v>552</v>
      </c>
      <c r="BX234" s="11" t="s">
        <v>552</v>
      </c>
      <c r="BY234" s="11" t="s">
        <v>552</v>
      </c>
      <c r="BZ234" s="11" t="s">
        <v>552</v>
      </c>
      <c r="CA234" s="11" t="s">
        <v>552</v>
      </c>
      <c r="CB234" s="11" t="s">
        <v>552</v>
      </c>
      <c r="CC234" s="11" t="s">
        <v>552</v>
      </c>
      <c r="CD234" s="11" t="s">
        <v>552</v>
      </c>
      <c r="CE234" s="11" t="s">
        <v>552</v>
      </c>
      <c r="CF234" s="11" t="s">
        <v>552</v>
      </c>
    </row>
    <row r="235" spans="1:84" s="19" customFormat="1">
      <c r="A235" s="11">
        <v>296</v>
      </c>
      <c r="B235" s="11" t="s">
        <v>604</v>
      </c>
      <c r="C235" s="11" t="s">
        <v>648</v>
      </c>
      <c r="D235" s="11" t="s">
        <v>664</v>
      </c>
      <c r="E235" s="11">
        <v>200</v>
      </c>
      <c r="F235" s="30">
        <v>495</v>
      </c>
      <c r="G235" s="27">
        <v>52.5</v>
      </c>
      <c r="H235" s="27">
        <v>20.399999999999999</v>
      </c>
      <c r="I235" s="27">
        <v>22.6</v>
      </c>
      <c r="J235" s="11">
        <v>6.3</v>
      </c>
      <c r="K235" s="11">
        <v>101.3</v>
      </c>
      <c r="L235" s="27">
        <v>3.2</v>
      </c>
      <c r="M235" s="39">
        <v>0.33</v>
      </c>
      <c r="N235" s="39">
        <v>0.11</v>
      </c>
      <c r="O235" s="39">
        <v>0.61</v>
      </c>
      <c r="P235" s="39">
        <v>0.86</v>
      </c>
      <c r="Q235" s="39">
        <v>37.89</v>
      </c>
      <c r="R235" s="39">
        <v>0.87</v>
      </c>
      <c r="S235" s="39">
        <v>10.99</v>
      </c>
      <c r="T235" s="39">
        <v>69.55</v>
      </c>
      <c r="U235" s="11">
        <v>5.68</v>
      </c>
      <c r="V235" s="39">
        <v>0.86</v>
      </c>
      <c r="W235" s="39">
        <v>35.35</v>
      </c>
      <c r="X235" s="11">
        <v>4.4000000000000004</v>
      </c>
      <c r="Y235" s="27">
        <v>3.2</v>
      </c>
      <c r="Z235" s="27">
        <v>4.8</v>
      </c>
      <c r="AA235" s="27">
        <v>0</v>
      </c>
      <c r="AB235" s="27">
        <v>0.6</v>
      </c>
      <c r="AC235" s="27">
        <v>13</v>
      </c>
      <c r="AD235" s="39">
        <v>880.2</v>
      </c>
      <c r="AE235" s="39">
        <v>361.67</v>
      </c>
      <c r="AF235" s="39">
        <v>63.35</v>
      </c>
      <c r="AG235" s="39">
        <v>2.15</v>
      </c>
      <c r="AH235" s="39">
        <v>239.03</v>
      </c>
      <c r="AI235" s="39">
        <v>46.06</v>
      </c>
      <c r="AJ235" s="39">
        <v>0.53</v>
      </c>
      <c r="AK235" s="39">
        <v>0.04</v>
      </c>
      <c r="AL235" s="39">
        <v>0.15</v>
      </c>
      <c r="AM235" s="39">
        <v>2.88</v>
      </c>
      <c r="AN235" s="27">
        <v>8</v>
      </c>
      <c r="AO235" s="27">
        <v>0.5</v>
      </c>
      <c r="AP235" s="27">
        <v>0</v>
      </c>
      <c r="AQ235" s="27">
        <v>0</v>
      </c>
      <c r="AR235" s="27">
        <v>0</v>
      </c>
      <c r="AS235" s="27">
        <v>0</v>
      </c>
      <c r="AT235" s="27">
        <v>0.1</v>
      </c>
      <c r="AU235" s="27">
        <v>0.4</v>
      </c>
      <c r="AV235" s="27">
        <v>5</v>
      </c>
      <c r="AW235" s="27">
        <v>2.4</v>
      </c>
      <c r="AX235" s="27">
        <v>0.1</v>
      </c>
      <c r="AY235" s="27">
        <v>0.1</v>
      </c>
      <c r="AZ235" s="27">
        <v>0.4</v>
      </c>
      <c r="BA235" s="27">
        <v>7.6</v>
      </c>
      <c r="BB235" s="27">
        <v>0.4</v>
      </c>
      <c r="BC235" s="27">
        <v>0.1</v>
      </c>
      <c r="BD235" s="27">
        <v>0</v>
      </c>
      <c r="BE235" s="27">
        <v>5.7</v>
      </c>
      <c r="BF235" s="27">
        <v>0</v>
      </c>
      <c r="BG235" s="27">
        <v>0</v>
      </c>
      <c r="BH235" s="27">
        <v>0</v>
      </c>
      <c r="BI235" s="27">
        <v>0.6</v>
      </c>
      <c r="BJ235" s="27">
        <v>0</v>
      </c>
      <c r="BK235" s="27">
        <v>0</v>
      </c>
      <c r="BL235" s="27">
        <v>0</v>
      </c>
      <c r="BM235" s="27">
        <v>0.3</v>
      </c>
      <c r="BN235" s="27">
        <v>0.1</v>
      </c>
      <c r="BO235" s="27">
        <v>0</v>
      </c>
      <c r="BP235" s="28">
        <v>980.29</v>
      </c>
      <c r="BQ235" s="28">
        <v>1095.04</v>
      </c>
      <c r="BR235" s="28">
        <v>1576.42</v>
      </c>
      <c r="BS235" s="28">
        <v>186.19</v>
      </c>
      <c r="BT235" s="28">
        <v>4820.29</v>
      </c>
      <c r="BU235" s="28">
        <v>1036.4100000000001</v>
      </c>
      <c r="BV235" s="28">
        <v>528.46</v>
      </c>
      <c r="BW235" s="28">
        <v>822.49</v>
      </c>
      <c r="BX235" s="28">
        <v>1479.68</v>
      </c>
      <c r="BY235" s="28">
        <v>1182.48</v>
      </c>
      <c r="BZ235" s="28">
        <v>335.25</v>
      </c>
      <c r="CA235" s="28">
        <v>892.57</v>
      </c>
      <c r="CB235" s="28">
        <v>1470.17</v>
      </c>
      <c r="CC235" s="28">
        <v>855.14</v>
      </c>
      <c r="CD235" s="28">
        <v>725.97</v>
      </c>
      <c r="CE235" s="28">
        <v>425.16</v>
      </c>
      <c r="CF235" s="28">
        <v>961.17</v>
      </c>
    </row>
    <row r="236" spans="1:84" s="19" customFormat="1">
      <c r="A236" s="11">
        <v>297</v>
      </c>
      <c r="B236" s="11" t="s">
        <v>604</v>
      </c>
      <c r="C236" s="11" t="s">
        <v>645</v>
      </c>
      <c r="D236" s="11" t="s">
        <v>664</v>
      </c>
      <c r="E236" s="11">
        <v>200</v>
      </c>
      <c r="F236" s="30">
        <v>505</v>
      </c>
      <c r="G236" s="27">
        <v>61.2</v>
      </c>
      <c r="H236" s="27">
        <v>27.4</v>
      </c>
      <c r="I236" s="27">
        <v>16.7</v>
      </c>
      <c r="J236" s="11">
        <v>4.9000000000000004</v>
      </c>
      <c r="K236" s="11">
        <v>90.6</v>
      </c>
      <c r="L236" s="27">
        <v>4.0999999999999996</v>
      </c>
      <c r="M236" s="39">
        <v>0.61</v>
      </c>
      <c r="N236" s="39">
        <v>0.27</v>
      </c>
      <c r="O236" s="39">
        <v>0.28000000000000003</v>
      </c>
      <c r="P236" s="39">
        <v>0.54</v>
      </c>
      <c r="Q236" s="39">
        <v>38.43</v>
      </c>
      <c r="R236" s="39">
        <v>2.56</v>
      </c>
      <c r="S236" s="39">
        <v>83.99</v>
      </c>
      <c r="T236" s="39">
        <v>135.06</v>
      </c>
      <c r="U236" s="11">
        <v>1.97</v>
      </c>
      <c r="V236" s="39">
        <v>0.92</v>
      </c>
      <c r="W236" s="39">
        <v>45.7</v>
      </c>
      <c r="X236" s="11">
        <v>1</v>
      </c>
      <c r="Y236" s="27">
        <v>2.4</v>
      </c>
      <c r="Z236" s="27">
        <v>2.7</v>
      </c>
      <c r="AA236" s="27">
        <v>0</v>
      </c>
      <c r="AB236" s="27">
        <v>3.1</v>
      </c>
      <c r="AC236" s="27">
        <v>9.1999999999999993</v>
      </c>
      <c r="AD236" s="39">
        <v>916.87</v>
      </c>
      <c r="AE236" s="39">
        <v>330.26</v>
      </c>
      <c r="AF236" s="39">
        <v>480.35</v>
      </c>
      <c r="AG236" s="39">
        <v>1.47</v>
      </c>
      <c r="AH236" s="39">
        <v>446.82</v>
      </c>
      <c r="AI236" s="39">
        <v>52.88</v>
      </c>
      <c r="AJ236" s="39">
        <v>0.53</v>
      </c>
      <c r="AK236" s="39">
        <v>0.04</v>
      </c>
      <c r="AL236" s="39">
        <v>0.17</v>
      </c>
      <c r="AM236" s="39">
        <v>3.65</v>
      </c>
      <c r="AN236" s="27">
        <v>9.3000000000000007</v>
      </c>
      <c r="AO236" s="27">
        <v>0.4</v>
      </c>
      <c r="AP236" s="27">
        <v>0.2</v>
      </c>
      <c r="AQ236" s="27">
        <v>0.2</v>
      </c>
      <c r="AR236" s="27">
        <v>0.2</v>
      </c>
      <c r="AS236" s="27">
        <v>0.4</v>
      </c>
      <c r="AT236" s="27">
        <v>0.5</v>
      </c>
      <c r="AU236" s="27">
        <v>1.4</v>
      </c>
      <c r="AV236" s="27">
        <v>4.7</v>
      </c>
      <c r="AW236" s="27">
        <v>1.7</v>
      </c>
      <c r="AX236" s="27">
        <v>0</v>
      </c>
      <c r="AY236" s="27">
        <v>0.1</v>
      </c>
      <c r="AZ236" s="27">
        <v>0.3</v>
      </c>
      <c r="BA236" s="27">
        <v>4.2</v>
      </c>
      <c r="BB236" s="27">
        <v>0.1</v>
      </c>
      <c r="BC236" s="27">
        <v>0</v>
      </c>
      <c r="BD236" s="27">
        <v>0</v>
      </c>
      <c r="BE236" s="27">
        <v>1.9</v>
      </c>
      <c r="BF236" s="27">
        <v>0</v>
      </c>
      <c r="BG236" s="27">
        <v>0</v>
      </c>
      <c r="BH236" s="27">
        <v>0</v>
      </c>
      <c r="BI236" s="27">
        <v>0.2</v>
      </c>
      <c r="BJ236" s="27">
        <v>0</v>
      </c>
      <c r="BK236" s="27">
        <v>0</v>
      </c>
      <c r="BL236" s="27">
        <v>0</v>
      </c>
      <c r="BM236" s="27">
        <v>0.2</v>
      </c>
      <c r="BN236" s="27">
        <v>0.2</v>
      </c>
      <c r="BO236" s="27">
        <v>0</v>
      </c>
      <c r="BP236" s="28">
        <v>921.53</v>
      </c>
      <c r="BQ236" s="28">
        <v>1105.6500000000001</v>
      </c>
      <c r="BR236" s="28">
        <v>1787.28</v>
      </c>
      <c r="BS236" s="28">
        <v>155.26</v>
      </c>
      <c r="BT236" s="28">
        <v>7567.19</v>
      </c>
      <c r="BU236" s="28">
        <v>823.39</v>
      </c>
      <c r="BV236" s="28">
        <v>715.5</v>
      </c>
      <c r="BW236" s="28">
        <v>1163.04</v>
      </c>
      <c r="BX236" s="28">
        <v>2238.8000000000002</v>
      </c>
      <c r="BY236" s="28">
        <v>1609.96</v>
      </c>
      <c r="BZ236" s="28">
        <v>504.22</v>
      </c>
      <c r="CA236" s="28">
        <v>1376.09</v>
      </c>
      <c r="CB236" s="28">
        <v>2574.81</v>
      </c>
      <c r="CC236" s="28">
        <v>1308.8499999999999</v>
      </c>
      <c r="CD236" s="28">
        <v>914.83</v>
      </c>
      <c r="CE236" s="28">
        <v>850.76</v>
      </c>
      <c r="CF236" s="28">
        <v>1452.02</v>
      </c>
    </row>
    <row r="237" spans="1:84" s="19" customFormat="1">
      <c r="A237" s="11">
        <v>415</v>
      </c>
      <c r="B237" s="11" t="s">
        <v>455</v>
      </c>
      <c r="C237" s="11" t="s">
        <v>506</v>
      </c>
      <c r="D237" s="11" t="s">
        <v>528</v>
      </c>
      <c r="E237" s="11">
        <v>1100</v>
      </c>
      <c r="F237" s="30">
        <v>835.6</v>
      </c>
      <c r="G237" s="27">
        <v>71.599999999999994</v>
      </c>
      <c r="H237" s="27">
        <v>54.3</v>
      </c>
      <c r="I237" s="27">
        <v>36.9</v>
      </c>
      <c r="J237" s="11">
        <v>43.4</v>
      </c>
      <c r="K237" s="11">
        <v>919.4</v>
      </c>
      <c r="L237" s="27">
        <v>17.8</v>
      </c>
      <c r="M237" s="39">
        <v>0.72</v>
      </c>
      <c r="N237" s="39">
        <v>0.33</v>
      </c>
      <c r="O237" s="39" t="s">
        <v>552</v>
      </c>
      <c r="P237" s="39">
        <v>2.4700000000000002</v>
      </c>
      <c r="Q237" s="39">
        <v>131.97999999999999</v>
      </c>
      <c r="R237" s="39">
        <v>0</v>
      </c>
      <c r="S237" s="39">
        <v>19.64</v>
      </c>
      <c r="T237" s="39">
        <v>8364.58</v>
      </c>
      <c r="U237" s="11">
        <v>22.85</v>
      </c>
      <c r="V237" s="39">
        <v>0.11</v>
      </c>
      <c r="W237" s="39">
        <v>186.23</v>
      </c>
      <c r="X237" s="11">
        <v>0.1</v>
      </c>
      <c r="Y237" s="27">
        <v>7.4</v>
      </c>
      <c r="Z237" s="27">
        <v>6.1</v>
      </c>
      <c r="AA237" s="27">
        <v>0</v>
      </c>
      <c r="AB237" s="27">
        <v>2.5</v>
      </c>
      <c r="AC237" s="27">
        <v>16.2</v>
      </c>
      <c r="AD237" s="39">
        <v>3952.03</v>
      </c>
      <c r="AE237" s="39">
        <v>2105.91</v>
      </c>
      <c r="AF237" s="39">
        <v>984.26</v>
      </c>
      <c r="AG237" s="39">
        <v>10.47</v>
      </c>
      <c r="AH237" s="39">
        <v>847.54</v>
      </c>
      <c r="AI237" s="39">
        <v>244.2</v>
      </c>
      <c r="AJ237" s="39">
        <v>2.7</v>
      </c>
      <c r="AK237" s="39">
        <v>66.540000000000006</v>
      </c>
      <c r="AL237" s="39">
        <v>0.76</v>
      </c>
      <c r="AM237" s="39">
        <v>6.57</v>
      </c>
      <c r="AN237" s="27">
        <v>5.8</v>
      </c>
      <c r="AO237" s="27">
        <v>0.3</v>
      </c>
      <c r="AP237" s="27">
        <v>0</v>
      </c>
      <c r="AQ237" s="27">
        <v>0</v>
      </c>
      <c r="AR237" s="27">
        <v>0</v>
      </c>
      <c r="AS237" s="27">
        <v>0</v>
      </c>
      <c r="AT237" s="27">
        <v>2.4212212785060177E-2</v>
      </c>
      <c r="AU237" s="27">
        <v>0.40649603806857459</v>
      </c>
      <c r="AV237" s="27">
        <v>4.2751713221252707</v>
      </c>
      <c r="AW237" s="27">
        <v>1.0104034282820824</v>
      </c>
      <c r="AX237" s="27">
        <v>7.9459849883107059E-2</v>
      </c>
      <c r="AY237" s="27">
        <v>2.417388744739354E-2</v>
      </c>
      <c r="AZ237" s="27">
        <v>1.4101856257823566</v>
      </c>
      <c r="BA237" s="27">
        <v>6.006748766905031</v>
      </c>
      <c r="BB237" s="27">
        <v>0.67277569638786072</v>
      </c>
      <c r="BC237" s="27">
        <v>0.17850135042492488</v>
      </c>
      <c r="BD237" s="27">
        <v>0.19587333966188603</v>
      </c>
      <c r="BE237" s="27">
        <v>9.8022111081914218</v>
      </c>
      <c r="BF237" s="27">
        <v>5.491150651216492E-2</v>
      </c>
      <c r="BG237" s="27">
        <v>6.1308420805896463E-2</v>
      </c>
      <c r="BH237" s="27">
        <v>0.17615721733939196</v>
      </c>
      <c r="BI237" s="27">
        <v>1.8631593579034107</v>
      </c>
      <c r="BJ237" s="27">
        <v>0.72242687413967643</v>
      </c>
      <c r="BK237" s="27">
        <v>0.19227018329937853</v>
      </c>
      <c r="BL237" s="27">
        <v>0.36765785028884618</v>
      </c>
      <c r="BM237" s="27">
        <v>6.6394251159015372E-2</v>
      </c>
      <c r="BN237" s="27">
        <v>0.1663646041118273</v>
      </c>
      <c r="BO237" s="27">
        <v>5.4991437363354483E-2</v>
      </c>
      <c r="BP237" s="28">
        <v>2496.0174926449322</v>
      </c>
      <c r="BQ237" s="28">
        <v>2960.8240427677556</v>
      </c>
      <c r="BR237" s="28">
        <v>4334.5303745182391</v>
      </c>
      <c r="BS237" s="28">
        <v>336.71138167828053</v>
      </c>
      <c r="BT237" s="28">
        <v>8258.5970893845515</v>
      </c>
      <c r="BU237" s="28">
        <v>3268.4143823898171</v>
      </c>
      <c r="BV237" s="28">
        <v>967.16514732940993</v>
      </c>
      <c r="BW237" s="28">
        <v>1404.762938910003</v>
      </c>
      <c r="BX237" s="28">
        <v>2928.6434300082578</v>
      </c>
      <c r="BY237" s="28">
        <v>2976.9890555241363</v>
      </c>
      <c r="BZ237" s="28">
        <v>625.91643986804672</v>
      </c>
      <c r="CA237" s="28">
        <v>1839.6268298100617</v>
      </c>
      <c r="CB237" s="28">
        <v>2303.252594360627</v>
      </c>
      <c r="CC237" s="28">
        <v>1912.5966995998506</v>
      </c>
      <c r="CD237" s="28">
        <v>1819.4568453450736</v>
      </c>
      <c r="CE237" s="28">
        <v>1188.5856523831435</v>
      </c>
      <c r="CF237" s="28">
        <v>1691.8582723360178</v>
      </c>
    </row>
    <row r="238" spans="1:84" s="19" customFormat="1">
      <c r="A238" s="11">
        <v>17</v>
      </c>
      <c r="B238" s="11" t="s">
        <v>455</v>
      </c>
      <c r="C238" s="11" t="s">
        <v>507</v>
      </c>
      <c r="D238" s="11" t="s">
        <v>529</v>
      </c>
      <c r="E238" s="11">
        <v>100</v>
      </c>
      <c r="F238" s="30">
        <v>296.54000000000002</v>
      </c>
      <c r="G238" s="27">
        <v>11.6</v>
      </c>
      <c r="H238" s="27">
        <v>26</v>
      </c>
      <c r="I238" s="27">
        <v>16.2</v>
      </c>
      <c r="J238" s="11">
        <v>1</v>
      </c>
      <c r="K238" s="11">
        <v>44.3</v>
      </c>
      <c r="L238" s="27">
        <v>1.8</v>
      </c>
      <c r="M238" s="39">
        <v>0</v>
      </c>
      <c r="N238" s="39">
        <v>0.11</v>
      </c>
      <c r="O238" s="39" t="s">
        <v>552</v>
      </c>
      <c r="P238" s="39">
        <v>0.47</v>
      </c>
      <c r="Q238" s="39">
        <v>12.64</v>
      </c>
      <c r="R238" s="39">
        <v>0</v>
      </c>
      <c r="S238" s="39">
        <v>438.72</v>
      </c>
      <c r="T238" s="39">
        <v>2.16</v>
      </c>
      <c r="U238" s="11">
        <v>3.46</v>
      </c>
      <c r="V238" s="39">
        <v>0</v>
      </c>
      <c r="W238" s="39">
        <v>167.07</v>
      </c>
      <c r="X238" s="11">
        <v>0</v>
      </c>
      <c r="Y238" s="27">
        <v>0</v>
      </c>
      <c r="Z238" s="27">
        <v>0.3</v>
      </c>
      <c r="AA238" s="27">
        <v>0</v>
      </c>
      <c r="AB238" s="27">
        <v>0</v>
      </c>
      <c r="AC238" s="27">
        <v>0.4</v>
      </c>
      <c r="AD238" s="39">
        <v>124.75</v>
      </c>
      <c r="AE238" s="39">
        <v>544.71</v>
      </c>
      <c r="AF238" s="39">
        <v>164.09</v>
      </c>
      <c r="AG238" s="39">
        <v>0.24</v>
      </c>
      <c r="AH238" s="39">
        <v>345.83</v>
      </c>
      <c r="AI238" s="39">
        <v>37.380000000000003</v>
      </c>
      <c r="AJ238" s="39">
        <v>0.15</v>
      </c>
      <c r="AK238" s="39">
        <v>145.28</v>
      </c>
      <c r="AL238" s="39">
        <v>0.03</v>
      </c>
      <c r="AM238" s="39">
        <v>1.44</v>
      </c>
      <c r="AN238" s="27">
        <v>3.6</v>
      </c>
      <c r="AO238" s="27">
        <v>0.2</v>
      </c>
      <c r="AP238" s="27">
        <v>0</v>
      </c>
      <c r="AQ238" s="27">
        <v>0</v>
      </c>
      <c r="AR238" s="27">
        <v>0</v>
      </c>
      <c r="AS238" s="27">
        <v>0</v>
      </c>
      <c r="AT238" s="27">
        <v>7.2270887948348893E-3</v>
      </c>
      <c r="AU238" s="27">
        <v>0.63038677165182344</v>
      </c>
      <c r="AV238" s="27">
        <v>2.4944612876890457</v>
      </c>
      <c r="AW238" s="27">
        <v>0.4426210242560249</v>
      </c>
      <c r="AX238" s="27">
        <v>5.6440632088331888E-2</v>
      </c>
      <c r="AY238" s="27">
        <v>1.6884941182006837E-2</v>
      </c>
      <c r="AZ238" s="27">
        <v>1.0808122847514825</v>
      </c>
      <c r="BA238" s="27">
        <v>5.4704405901000568</v>
      </c>
      <c r="BB238" s="27">
        <v>0.54423283161848457</v>
      </c>
      <c r="BC238" s="27">
        <v>0.26393312005472758</v>
      </c>
      <c r="BD238" s="27">
        <v>3.9153874273909178E-2</v>
      </c>
      <c r="BE238" s="27">
        <v>0.38130467957151665</v>
      </c>
      <c r="BF238" s="27">
        <v>6.8199169368258683E-3</v>
      </c>
      <c r="BG238" s="27">
        <v>1.2001745666435868E-2</v>
      </c>
      <c r="BH238" s="27">
        <v>0.11580664529075489</v>
      </c>
      <c r="BI238" s="27">
        <v>0.16984212237158247</v>
      </c>
      <c r="BJ238" s="27">
        <v>0.77875325020336861</v>
      </c>
      <c r="BK238" s="27">
        <v>0.21297005115363984</v>
      </c>
      <c r="BL238" s="27">
        <v>1.3896600252147318</v>
      </c>
      <c r="BM238" s="27">
        <v>7.5570673503092212E-2</v>
      </c>
      <c r="BN238" s="27">
        <v>6.0796577405193793E-2</v>
      </c>
      <c r="BO238" s="27">
        <v>8.8818794337629278E-2</v>
      </c>
      <c r="BP238" s="28">
        <v>1817.945870851624</v>
      </c>
      <c r="BQ238" s="28">
        <v>1998.6390865040194</v>
      </c>
      <c r="BR238" s="28">
        <v>2570.2882553703826</v>
      </c>
      <c r="BS238" s="28">
        <v>220.71090567426435</v>
      </c>
      <c r="BT238" s="28">
        <v>4045.0299011688635</v>
      </c>
      <c r="BU238" s="28">
        <v>2033.386414867535</v>
      </c>
      <c r="BV238" s="28">
        <v>708.33056406097455</v>
      </c>
      <c r="BW238" s="28">
        <v>1041.4540847066326</v>
      </c>
      <c r="BX238" s="28">
        <v>2033.0415452335185</v>
      </c>
      <c r="BY238" s="28">
        <v>2324.9168496583038</v>
      </c>
      <c r="BZ238" s="28">
        <v>774.72636016086926</v>
      </c>
      <c r="CA238" s="28">
        <v>1045.6315878173384</v>
      </c>
      <c r="CB238" s="28">
        <v>1168.1156115474716</v>
      </c>
      <c r="CC238" s="28">
        <v>1155.5245420328285</v>
      </c>
      <c r="CD238" s="28">
        <v>1173.8475872998706</v>
      </c>
      <c r="CE238" s="28">
        <v>852.89840810972476</v>
      </c>
      <c r="CF238" s="28">
        <v>1185.9961880879998</v>
      </c>
    </row>
    <row r="239" spans="1:84" s="19" customFormat="1">
      <c r="A239" s="11">
        <v>150</v>
      </c>
      <c r="B239" s="11" t="s">
        <v>451</v>
      </c>
      <c r="C239" s="11" t="s">
        <v>59</v>
      </c>
      <c r="D239" s="11" t="s">
        <v>58</v>
      </c>
      <c r="E239" s="11">
        <v>550</v>
      </c>
      <c r="F239" s="36">
        <v>617.93909987829568</v>
      </c>
      <c r="G239" s="26">
        <v>109.8523356213437</v>
      </c>
      <c r="H239" s="26">
        <v>18.752498481767599</v>
      </c>
      <c r="I239" s="26">
        <v>11.502195940650056</v>
      </c>
      <c r="J239" s="26">
        <v>24.862291666666664</v>
      </c>
      <c r="K239" s="26">
        <v>403.35582472584065</v>
      </c>
      <c r="L239" s="26">
        <v>6.5371452303978881</v>
      </c>
      <c r="M239" s="31">
        <v>0.98026894534368936</v>
      </c>
      <c r="N239" s="31">
        <v>0.47113670312746619</v>
      </c>
      <c r="O239" s="39" t="s">
        <v>602</v>
      </c>
      <c r="P239" s="31">
        <v>1.6055881491039035</v>
      </c>
      <c r="Q239" s="39" t="s">
        <v>602</v>
      </c>
      <c r="R239" s="31">
        <v>3.6116666666666665E-2</v>
      </c>
      <c r="S239" s="31">
        <v>20.593454890618236</v>
      </c>
      <c r="T239" s="31">
        <v>2433.3452653332042</v>
      </c>
      <c r="U239" s="27" t="s">
        <v>602</v>
      </c>
      <c r="V239" s="39" t="s">
        <v>602</v>
      </c>
      <c r="W239" s="31">
        <v>26.089219097079123</v>
      </c>
      <c r="X239" s="26">
        <v>0</v>
      </c>
      <c r="Y239" s="26">
        <v>3.0273259431516748</v>
      </c>
      <c r="Z239" s="26">
        <v>2.2258700549386132</v>
      </c>
      <c r="AA239" s="26">
        <v>0</v>
      </c>
      <c r="AB239" s="26">
        <v>18.356726373053636</v>
      </c>
      <c r="AC239" s="26">
        <v>23.609922371143924</v>
      </c>
      <c r="AD239" s="31">
        <v>1854.9119249411181</v>
      </c>
      <c r="AE239" s="31">
        <v>555.48927448826214</v>
      </c>
      <c r="AF239" s="31">
        <v>113.08435803143527</v>
      </c>
      <c r="AG239" s="31">
        <v>28.566355477654632</v>
      </c>
      <c r="AH239" s="31">
        <v>220.00042633232871</v>
      </c>
      <c r="AI239" s="27" t="s">
        <v>602</v>
      </c>
      <c r="AJ239" s="27" t="s">
        <v>602</v>
      </c>
      <c r="AK239" s="27" t="s">
        <v>602</v>
      </c>
      <c r="AL239" s="27" t="s">
        <v>602</v>
      </c>
      <c r="AM239" s="27" t="s">
        <v>602</v>
      </c>
      <c r="AN239" s="26">
        <v>1.9708449559997101</v>
      </c>
      <c r="AO239" s="26">
        <v>9.565894308602689E-2</v>
      </c>
      <c r="AP239" s="27">
        <v>0</v>
      </c>
      <c r="AQ239" s="27">
        <v>0</v>
      </c>
      <c r="AR239" s="27">
        <v>0</v>
      </c>
      <c r="AS239" s="27">
        <v>0</v>
      </c>
      <c r="AT239" s="27">
        <v>0</v>
      </c>
      <c r="AU239" s="27">
        <v>0</v>
      </c>
      <c r="AV239" s="27">
        <v>1.6</v>
      </c>
      <c r="AW239" s="27">
        <v>0.4</v>
      </c>
      <c r="AX239" s="27">
        <v>0</v>
      </c>
      <c r="AY239" s="27">
        <v>0</v>
      </c>
      <c r="AZ239" s="27">
        <v>0</v>
      </c>
      <c r="BA239" s="27">
        <v>2.7</v>
      </c>
      <c r="BB239" s="27">
        <v>0.1</v>
      </c>
      <c r="BC239" s="27">
        <v>0</v>
      </c>
      <c r="BD239" s="27">
        <v>0</v>
      </c>
      <c r="BE239" s="27">
        <v>4.8</v>
      </c>
      <c r="BF239" s="27">
        <v>0</v>
      </c>
      <c r="BG239" s="27">
        <v>0</v>
      </c>
      <c r="BH239" s="27">
        <v>0</v>
      </c>
      <c r="BI239" s="27">
        <v>0.3</v>
      </c>
      <c r="BJ239" s="27">
        <v>0</v>
      </c>
      <c r="BK239" s="27">
        <v>0</v>
      </c>
      <c r="BL239" s="27">
        <v>0</v>
      </c>
      <c r="BM239" s="27">
        <v>0</v>
      </c>
      <c r="BN239" s="27">
        <v>0.1</v>
      </c>
      <c r="BO239" s="27">
        <v>0</v>
      </c>
      <c r="BP239" s="11" t="s">
        <v>552</v>
      </c>
      <c r="BQ239" s="11" t="s">
        <v>552</v>
      </c>
      <c r="BR239" s="11" t="s">
        <v>552</v>
      </c>
      <c r="BS239" s="11" t="s">
        <v>552</v>
      </c>
      <c r="BT239" s="11" t="s">
        <v>552</v>
      </c>
      <c r="BU239" s="11" t="s">
        <v>552</v>
      </c>
      <c r="BV239" s="11" t="s">
        <v>552</v>
      </c>
      <c r="BW239" s="11" t="s">
        <v>552</v>
      </c>
      <c r="BX239" s="11" t="s">
        <v>552</v>
      </c>
      <c r="BY239" s="11" t="s">
        <v>552</v>
      </c>
      <c r="BZ239" s="11" t="s">
        <v>552</v>
      </c>
      <c r="CA239" s="11" t="s">
        <v>552</v>
      </c>
      <c r="CB239" s="11" t="s">
        <v>552</v>
      </c>
      <c r="CC239" s="11" t="s">
        <v>552</v>
      </c>
      <c r="CD239" s="11" t="s">
        <v>552</v>
      </c>
      <c r="CE239" s="11" t="s">
        <v>552</v>
      </c>
      <c r="CF239" s="11" t="s">
        <v>552</v>
      </c>
    </row>
    <row r="240" spans="1:84" s="19" customFormat="1">
      <c r="A240" s="11">
        <v>151</v>
      </c>
      <c r="B240" s="11" t="s">
        <v>451</v>
      </c>
      <c r="C240" s="11" t="s">
        <v>60</v>
      </c>
      <c r="D240" s="11" t="s">
        <v>58</v>
      </c>
      <c r="E240" s="11">
        <v>550</v>
      </c>
      <c r="F240" s="36">
        <v>622.7387026213537</v>
      </c>
      <c r="G240" s="26">
        <v>122.39918214766372</v>
      </c>
      <c r="H240" s="26">
        <v>19.539080570830993</v>
      </c>
      <c r="I240" s="26">
        <v>6.1095168608194275</v>
      </c>
      <c r="J240" s="26">
        <v>27.80020833333333</v>
      </c>
      <c r="K240" s="26">
        <v>396.32467638784647</v>
      </c>
      <c r="L240" s="26">
        <v>5.6275440328393049</v>
      </c>
      <c r="M240" s="31">
        <v>0.56865419195411493</v>
      </c>
      <c r="N240" s="31">
        <v>0.67139315692900681</v>
      </c>
      <c r="O240" s="39" t="s">
        <v>602</v>
      </c>
      <c r="P240" s="31">
        <v>2.2048671768637185</v>
      </c>
      <c r="Q240" s="39" t="s">
        <v>602</v>
      </c>
      <c r="R240" s="31">
        <v>5.7749999999999998E-3</v>
      </c>
      <c r="S240" s="31">
        <v>30.511662055238773</v>
      </c>
      <c r="T240" s="31">
        <v>1571.485037297839</v>
      </c>
      <c r="U240" s="27" t="s">
        <v>602</v>
      </c>
      <c r="V240" s="39" t="s">
        <v>602</v>
      </c>
      <c r="W240" s="31">
        <v>75.154632750892418</v>
      </c>
      <c r="X240" s="26">
        <v>0</v>
      </c>
      <c r="Y240" s="26">
        <v>4.356960161163661</v>
      </c>
      <c r="Z240" s="26">
        <v>2.6250524610683676</v>
      </c>
      <c r="AA240" s="26">
        <v>0</v>
      </c>
      <c r="AB240" s="26">
        <v>20.047052454077551</v>
      </c>
      <c r="AC240" s="26">
        <v>27.029065076309575</v>
      </c>
      <c r="AD240" s="31">
        <v>1663.8712449903146</v>
      </c>
      <c r="AE240" s="31">
        <v>535.86383236088773</v>
      </c>
      <c r="AF240" s="31">
        <v>106.78684349071563</v>
      </c>
      <c r="AG240" s="31">
        <v>34.031124793419778</v>
      </c>
      <c r="AH240" s="31">
        <v>221.48045851808695</v>
      </c>
      <c r="AI240" s="27" t="s">
        <v>602</v>
      </c>
      <c r="AJ240" s="27" t="s">
        <v>602</v>
      </c>
      <c r="AK240" s="27" t="s">
        <v>602</v>
      </c>
      <c r="AL240" s="27" t="s">
        <v>602</v>
      </c>
      <c r="AM240" s="27" t="s">
        <v>602</v>
      </c>
      <c r="AN240" s="26">
        <v>1.8995879169699905</v>
      </c>
      <c r="AO240" s="26">
        <v>5.0715118865880732E-2</v>
      </c>
      <c r="AP240" s="27">
        <v>0.1</v>
      </c>
      <c r="AQ240" s="27">
        <v>0</v>
      </c>
      <c r="AR240" s="27">
        <v>0</v>
      </c>
      <c r="AS240" s="27">
        <v>0</v>
      </c>
      <c r="AT240" s="27">
        <v>0</v>
      </c>
      <c r="AU240" s="27">
        <v>0</v>
      </c>
      <c r="AV240" s="27">
        <v>1.4</v>
      </c>
      <c r="AW240" s="27">
        <v>0.4</v>
      </c>
      <c r="AX240" s="27">
        <v>0</v>
      </c>
      <c r="AY240" s="27">
        <v>0</v>
      </c>
      <c r="AZ240" s="27">
        <v>0.1</v>
      </c>
      <c r="BA240" s="27">
        <v>2.5</v>
      </c>
      <c r="BB240" s="27">
        <v>0.1</v>
      </c>
      <c r="BC240" s="27">
        <v>0</v>
      </c>
      <c r="BD240" s="27">
        <v>0</v>
      </c>
      <c r="BE240" s="27">
        <v>3.1</v>
      </c>
      <c r="BF240" s="27">
        <v>0</v>
      </c>
      <c r="BG240" s="27">
        <v>0</v>
      </c>
      <c r="BH240" s="27">
        <v>0</v>
      </c>
      <c r="BI240" s="27">
        <v>0.3</v>
      </c>
      <c r="BJ240" s="27">
        <v>0</v>
      </c>
      <c r="BK240" s="27">
        <v>0</v>
      </c>
      <c r="BL240" s="27">
        <v>0</v>
      </c>
      <c r="BM240" s="27">
        <v>0</v>
      </c>
      <c r="BN240" s="27">
        <v>0</v>
      </c>
      <c r="BO240" s="27">
        <v>0</v>
      </c>
      <c r="BP240" s="11" t="s">
        <v>552</v>
      </c>
      <c r="BQ240" s="11" t="s">
        <v>552</v>
      </c>
      <c r="BR240" s="11" t="s">
        <v>552</v>
      </c>
      <c r="BS240" s="11" t="s">
        <v>552</v>
      </c>
      <c r="BT240" s="11" t="s">
        <v>552</v>
      </c>
      <c r="BU240" s="11" t="s">
        <v>552</v>
      </c>
      <c r="BV240" s="11" t="s">
        <v>552</v>
      </c>
      <c r="BW240" s="11" t="s">
        <v>552</v>
      </c>
      <c r="BX240" s="11" t="s">
        <v>552</v>
      </c>
      <c r="BY240" s="11" t="s">
        <v>552</v>
      </c>
      <c r="BZ240" s="11" t="s">
        <v>552</v>
      </c>
      <c r="CA240" s="11" t="s">
        <v>552</v>
      </c>
      <c r="CB240" s="11" t="s">
        <v>552</v>
      </c>
      <c r="CC240" s="11" t="s">
        <v>552</v>
      </c>
      <c r="CD240" s="11" t="s">
        <v>552</v>
      </c>
      <c r="CE240" s="11" t="s">
        <v>552</v>
      </c>
      <c r="CF240" s="11" t="s">
        <v>552</v>
      </c>
    </row>
    <row r="241" spans="1:84" s="19" customFormat="1">
      <c r="A241" s="11">
        <v>221</v>
      </c>
      <c r="B241" s="11" t="s">
        <v>451</v>
      </c>
      <c r="C241" s="11" t="s">
        <v>89</v>
      </c>
      <c r="D241" s="11" t="s">
        <v>73</v>
      </c>
      <c r="E241" s="11">
        <v>500</v>
      </c>
      <c r="F241" s="36">
        <v>706.62223731286008</v>
      </c>
      <c r="G241" s="26">
        <v>114.83119559597904</v>
      </c>
      <c r="H241" s="26">
        <v>19.922604012042544</v>
      </c>
      <c r="I241" s="26">
        <v>18.623004320085979</v>
      </c>
      <c r="J241" s="26">
        <v>17.679166666666664</v>
      </c>
      <c r="K241" s="26">
        <v>341.55888649694958</v>
      </c>
      <c r="L241" s="26">
        <v>5.0643095749428877</v>
      </c>
      <c r="M241" s="31">
        <v>0.58631402516447961</v>
      </c>
      <c r="N241" s="31">
        <v>0.54945804624148553</v>
      </c>
      <c r="O241" s="39" t="s">
        <v>602</v>
      </c>
      <c r="P241" s="31">
        <v>3.1387402114667777</v>
      </c>
      <c r="Q241" s="39" t="s">
        <v>602</v>
      </c>
      <c r="R241" s="31">
        <v>2.041666666666667E-2</v>
      </c>
      <c r="S241" s="31">
        <v>56.624690203847784</v>
      </c>
      <c r="T241" s="31">
        <v>1567.8679239001442</v>
      </c>
      <c r="U241" s="27" t="s">
        <v>602</v>
      </c>
      <c r="V241" s="39" t="s">
        <v>602</v>
      </c>
      <c r="W241" s="31">
        <v>111.1282168938378</v>
      </c>
      <c r="X241" s="26">
        <v>0.75175762951130831</v>
      </c>
      <c r="Y241" s="26">
        <v>2.504501165119251</v>
      </c>
      <c r="Z241" s="26">
        <v>0.99913110711542208</v>
      </c>
      <c r="AA241" s="26">
        <v>0</v>
      </c>
      <c r="AB241" s="26">
        <v>21.398171287303327</v>
      </c>
      <c r="AC241" s="26">
        <v>25.653561189049306</v>
      </c>
      <c r="AD241" s="31">
        <v>1337.1070259933713</v>
      </c>
      <c r="AE241" s="31">
        <v>558.52992787644814</v>
      </c>
      <c r="AF241" s="31">
        <v>121.5366406527135</v>
      </c>
      <c r="AG241" s="31">
        <v>27.082665531234476</v>
      </c>
      <c r="AH241" s="31">
        <v>282.89938636765436</v>
      </c>
      <c r="AI241" s="27" t="s">
        <v>602</v>
      </c>
      <c r="AJ241" s="27" t="s">
        <v>602</v>
      </c>
      <c r="AK241" s="27" t="s">
        <v>602</v>
      </c>
      <c r="AL241" s="27" t="s">
        <v>602</v>
      </c>
      <c r="AM241" s="27" t="s">
        <v>602</v>
      </c>
      <c r="AN241" s="26">
        <v>3.8474727851719295</v>
      </c>
      <c r="AO241" s="26">
        <v>0.11677498110151398</v>
      </c>
      <c r="AP241" s="27">
        <v>0</v>
      </c>
      <c r="AQ241" s="27">
        <v>0</v>
      </c>
      <c r="AR241" s="27">
        <v>0</v>
      </c>
      <c r="AS241" s="27">
        <v>0</v>
      </c>
      <c r="AT241" s="27">
        <v>0</v>
      </c>
      <c r="AU241" s="27">
        <v>0.1</v>
      </c>
      <c r="AV241" s="27">
        <v>2.9</v>
      </c>
      <c r="AW241" s="27">
        <v>0.8</v>
      </c>
      <c r="AX241" s="27">
        <v>0</v>
      </c>
      <c r="AY241" s="27">
        <v>0</v>
      </c>
      <c r="AZ241" s="27">
        <v>0.1</v>
      </c>
      <c r="BA241" s="27">
        <v>5.3</v>
      </c>
      <c r="BB241" s="27">
        <v>0.5</v>
      </c>
      <c r="BC241" s="27">
        <v>0</v>
      </c>
      <c r="BD241" s="27">
        <v>0</v>
      </c>
      <c r="BE241" s="27">
        <v>6.8</v>
      </c>
      <c r="BF241" s="27">
        <v>0</v>
      </c>
      <c r="BG241" s="27">
        <v>0</v>
      </c>
      <c r="BH241" s="27">
        <v>0.1</v>
      </c>
      <c r="BI241" s="27">
        <v>0.6</v>
      </c>
      <c r="BJ241" s="27">
        <v>0</v>
      </c>
      <c r="BK241" s="27">
        <v>0</v>
      </c>
      <c r="BL241" s="27">
        <f>'100g당'!BM224*'100g당'!E224/100</f>
        <v>0</v>
      </c>
      <c r="BM241" s="27">
        <v>0</v>
      </c>
      <c r="BN241" s="27">
        <v>0.1</v>
      </c>
      <c r="BO241" s="27">
        <v>0</v>
      </c>
      <c r="BP241" s="11" t="s">
        <v>552</v>
      </c>
      <c r="BQ241" s="11" t="s">
        <v>552</v>
      </c>
      <c r="BR241" s="11" t="s">
        <v>552</v>
      </c>
      <c r="BS241" s="11" t="s">
        <v>552</v>
      </c>
      <c r="BT241" s="11" t="s">
        <v>552</v>
      </c>
      <c r="BU241" s="11" t="s">
        <v>552</v>
      </c>
      <c r="BV241" s="11" t="s">
        <v>552</v>
      </c>
      <c r="BW241" s="11" t="s">
        <v>552</v>
      </c>
      <c r="BX241" s="11" t="s">
        <v>552</v>
      </c>
      <c r="BY241" s="11" t="s">
        <v>552</v>
      </c>
      <c r="BZ241" s="11" t="s">
        <v>552</v>
      </c>
      <c r="CA241" s="11" t="s">
        <v>552</v>
      </c>
      <c r="CB241" s="11" t="s">
        <v>552</v>
      </c>
      <c r="CC241" s="11" t="s">
        <v>552</v>
      </c>
      <c r="CD241" s="11" t="s">
        <v>552</v>
      </c>
      <c r="CE241" s="11" t="s">
        <v>552</v>
      </c>
      <c r="CF241" s="11" t="s">
        <v>552</v>
      </c>
    </row>
    <row r="242" spans="1:84" s="19" customFormat="1">
      <c r="A242" s="11">
        <v>222</v>
      </c>
      <c r="B242" s="11" t="s">
        <v>455</v>
      </c>
      <c r="C242" s="11" t="s">
        <v>508</v>
      </c>
      <c r="D242" s="11" t="s">
        <v>531</v>
      </c>
      <c r="E242" s="11">
        <v>450</v>
      </c>
      <c r="F242" s="30">
        <v>691.62</v>
      </c>
      <c r="G242" s="27">
        <v>98.7</v>
      </c>
      <c r="H242" s="27">
        <v>24.6</v>
      </c>
      <c r="I242" s="27">
        <v>22</v>
      </c>
      <c r="J242" s="11">
        <v>10.9</v>
      </c>
      <c r="K242" s="11">
        <v>300.2</v>
      </c>
      <c r="L242" s="27">
        <v>4.5</v>
      </c>
      <c r="M242" s="39">
        <v>0.16</v>
      </c>
      <c r="N242" s="39">
        <v>0.25</v>
      </c>
      <c r="O242" s="39" t="s">
        <v>552</v>
      </c>
      <c r="P242" s="39">
        <v>1.98</v>
      </c>
      <c r="Q242" s="39">
        <v>83.7</v>
      </c>
      <c r="R242" s="39">
        <v>9.43</v>
      </c>
      <c r="S242" s="39">
        <v>21.63</v>
      </c>
      <c r="T242" s="39">
        <v>1715.06</v>
      </c>
      <c r="U242" s="11">
        <v>12.5</v>
      </c>
      <c r="V242" s="39">
        <v>0.64</v>
      </c>
      <c r="W242" s="39">
        <v>95.42</v>
      </c>
      <c r="X242" s="11">
        <v>0</v>
      </c>
      <c r="Y242" s="27">
        <v>2.2000000000000002</v>
      </c>
      <c r="Z242" s="27">
        <v>0.5</v>
      </c>
      <c r="AA242" s="27">
        <v>0</v>
      </c>
      <c r="AB242" s="27">
        <v>15.6</v>
      </c>
      <c r="AC242" s="27">
        <v>18.3</v>
      </c>
      <c r="AD242" s="39">
        <v>1119.6600000000001</v>
      </c>
      <c r="AE242" s="39">
        <v>592.84</v>
      </c>
      <c r="AF242" s="39">
        <v>137.96</v>
      </c>
      <c r="AG242" s="39">
        <v>4.63</v>
      </c>
      <c r="AH242" s="39">
        <v>304.43</v>
      </c>
      <c r="AI242" s="39">
        <v>84.64</v>
      </c>
      <c r="AJ242" s="39">
        <v>1.52</v>
      </c>
      <c r="AK242" s="39">
        <v>25.55</v>
      </c>
      <c r="AL242" s="39">
        <v>0.48</v>
      </c>
      <c r="AM242" s="39">
        <v>3.71</v>
      </c>
      <c r="AN242" s="27">
        <v>3.9</v>
      </c>
      <c r="AO242" s="27">
        <v>0.1</v>
      </c>
      <c r="AP242" s="27">
        <v>0</v>
      </c>
      <c r="AQ242" s="27">
        <v>0</v>
      </c>
      <c r="AR242" s="27">
        <v>0</v>
      </c>
      <c r="AS242" s="27">
        <v>0</v>
      </c>
      <c r="AT242" s="27">
        <v>0</v>
      </c>
      <c r="AU242" s="27">
        <v>7.750652973838329E-2</v>
      </c>
      <c r="AV242" s="27">
        <v>2.6075046149819032</v>
      </c>
      <c r="AW242" s="27">
        <v>1.1320581225289854</v>
      </c>
      <c r="AX242" s="27">
        <v>7.9535310326519643E-2</v>
      </c>
      <c r="AY242" s="27">
        <v>0</v>
      </c>
      <c r="AZ242" s="27">
        <v>0.13352622301512851</v>
      </c>
      <c r="BA242" s="27">
        <v>6.2895277357290968</v>
      </c>
      <c r="BB242" s="27">
        <v>0.17262783516631658</v>
      </c>
      <c r="BC242" s="27">
        <v>3.8569672212862893E-2</v>
      </c>
      <c r="BD242" s="27">
        <v>9.2751044738955818E-3</v>
      </c>
      <c r="BE242" s="27">
        <v>7.0558372128635742</v>
      </c>
      <c r="BF242" s="27">
        <v>1.3944223385433087E-2</v>
      </c>
      <c r="BG242" s="27">
        <v>9.0502890218913303E-3</v>
      </c>
      <c r="BH242" s="27">
        <v>5.6607317164918257E-2</v>
      </c>
      <c r="BI242" s="27">
        <v>0.38500083887077458</v>
      </c>
      <c r="BJ242" s="27">
        <v>3.1133848179638754E-2</v>
      </c>
      <c r="BK242" s="27">
        <v>0</v>
      </c>
      <c r="BL242" s="27">
        <v>1.0757052038888593E-2</v>
      </c>
      <c r="BM242" s="27">
        <v>4.6163551309593466E-2</v>
      </c>
      <c r="BN242" s="27">
        <v>6.2218884964807208E-2</v>
      </c>
      <c r="BO242" s="27">
        <v>9.7809668476683039E-3</v>
      </c>
      <c r="BP242" s="28">
        <v>1335.3768291554961</v>
      </c>
      <c r="BQ242" s="28">
        <v>1472.3125398332058</v>
      </c>
      <c r="BR242" s="28">
        <v>2338.2021334855917</v>
      </c>
      <c r="BS242" s="28">
        <v>311.43592973579723</v>
      </c>
      <c r="BT242" s="28">
        <v>4071.97238858739</v>
      </c>
      <c r="BU242" s="28">
        <v>989.27028442400911</v>
      </c>
      <c r="BV242" s="28">
        <v>533.38053448198571</v>
      </c>
      <c r="BW242" s="28">
        <v>887.34083843281348</v>
      </c>
      <c r="BX242" s="28">
        <v>1761.9936361968644</v>
      </c>
      <c r="BY242" s="28">
        <v>1398.3925868019744</v>
      </c>
      <c r="BZ242" s="28">
        <v>440.49598920753249</v>
      </c>
      <c r="CA242" s="28">
        <v>1062.1370179057094</v>
      </c>
      <c r="CB242" s="28">
        <v>1041.235236578209</v>
      </c>
      <c r="CC242" s="28">
        <v>1212.2573242510639</v>
      </c>
      <c r="CD242" s="28">
        <v>929.38383850001833</v>
      </c>
      <c r="CE242" s="28">
        <v>676.68710662478179</v>
      </c>
      <c r="CF242" s="28">
        <v>1130.1301137489816</v>
      </c>
    </row>
    <row r="243" spans="1:84" s="19" customFormat="1">
      <c r="A243" s="11">
        <v>46</v>
      </c>
      <c r="B243" s="11" t="s">
        <v>604</v>
      </c>
      <c r="C243" s="11" t="s">
        <v>613</v>
      </c>
      <c r="D243" s="11" t="s">
        <v>653</v>
      </c>
      <c r="E243" s="11">
        <v>1000</v>
      </c>
      <c r="F243" s="30">
        <v>714</v>
      </c>
      <c r="G243" s="27">
        <v>23.4</v>
      </c>
      <c r="H243" s="27">
        <v>74.599999999999994</v>
      </c>
      <c r="I243" s="27">
        <v>35.700000000000003</v>
      </c>
      <c r="J243" s="11">
        <v>17</v>
      </c>
      <c r="K243" s="11">
        <v>854.7</v>
      </c>
      <c r="L243" s="27">
        <v>11.6</v>
      </c>
      <c r="M243" s="39">
        <v>1.24</v>
      </c>
      <c r="N243" s="39">
        <v>0.92</v>
      </c>
      <c r="O243" s="39">
        <v>0.51</v>
      </c>
      <c r="P243" s="39">
        <v>5.72</v>
      </c>
      <c r="Q243" s="39">
        <v>91.69</v>
      </c>
      <c r="R243" s="39">
        <v>19.87</v>
      </c>
      <c r="S243" s="39">
        <v>11.53</v>
      </c>
      <c r="T243" s="39">
        <v>1819.13</v>
      </c>
      <c r="U243" s="11">
        <v>6.82</v>
      </c>
      <c r="V243" s="39">
        <v>0.28000000000000003</v>
      </c>
      <c r="W243" s="39">
        <v>321.72000000000003</v>
      </c>
      <c r="X243" s="11">
        <v>0.9</v>
      </c>
      <c r="Y243" s="27">
        <v>2.5</v>
      </c>
      <c r="Z243" s="27">
        <v>2.2000000000000002</v>
      </c>
      <c r="AA243" s="27">
        <v>0</v>
      </c>
      <c r="AB243" s="27">
        <v>0</v>
      </c>
      <c r="AC243" s="27">
        <v>5.7</v>
      </c>
      <c r="AD243" s="39">
        <v>3088.21</v>
      </c>
      <c r="AE243" s="39">
        <v>1199.28</v>
      </c>
      <c r="AF243" s="39">
        <v>670.27</v>
      </c>
      <c r="AG243" s="39">
        <v>7.06</v>
      </c>
      <c r="AH243" s="39">
        <v>671.55</v>
      </c>
      <c r="AI243" s="39">
        <v>131.35</v>
      </c>
      <c r="AJ243" s="39">
        <v>1.1599999999999999</v>
      </c>
      <c r="AK243" s="39">
        <v>0.08</v>
      </c>
      <c r="AL243" s="39">
        <v>0.66</v>
      </c>
      <c r="AM243" s="39">
        <v>11.27</v>
      </c>
      <c r="AN243" s="27">
        <v>14.3</v>
      </c>
      <c r="AO243" s="27">
        <v>0.1</v>
      </c>
      <c r="AP243" s="27">
        <v>0</v>
      </c>
      <c r="AQ243" s="27">
        <v>0</v>
      </c>
      <c r="AR243" s="27">
        <v>0</v>
      </c>
      <c r="AS243" s="27">
        <v>0</v>
      </c>
      <c r="AT243" s="27">
        <v>0.1</v>
      </c>
      <c r="AU243" s="27">
        <v>0.5</v>
      </c>
      <c r="AV243" s="27">
        <v>8.9</v>
      </c>
      <c r="AW243" s="27">
        <v>4.7</v>
      </c>
      <c r="AX243" s="27">
        <v>0.1</v>
      </c>
      <c r="AY243" s="27">
        <v>0</v>
      </c>
      <c r="AZ243" s="27">
        <v>0.8</v>
      </c>
      <c r="BA243" s="27">
        <v>14.7</v>
      </c>
      <c r="BB243" s="27">
        <v>1.1000000000000001</v>
      </c>
      <c r="BC243" s="27">
        <v>0.3</v>
      </c>
      <c r="BD243" s="27">
        <v>0.2</v>
      </c>
      <c r="BE243" s="27">
        <v>6.1</v>
      </c>
      <c r="BF243" s="27">
        <v>0</v>
      </c>
      <c r="BG243" s="27">
        <v>0.1</v>
      </c>
      <c r="BH243" s="27">
        <v>0.2</v>
      </c>
      <c r="BI243" s="27">
        <v>2</v>
      </c>
      <c r="BJ243" s="27">
        <v>0</v>
      </c>
      <c r="BK243" s="27">
        <v>0</v>
      </c>
      <c r="BL243" s="27">
        <v>0</v>
      </c>
      <c r="BM243" s="27">
        <v>0.1</v>
      </c>
      <c r="BN243" s="27">
        <v>0</v>
      </c>
      <c r="BO243" s="27">
        <v>0</v>
      </c>
      <c r="BP243" s="28">
        <v>4105.1499999999996</v>
      </c>
      <c r="BQ243" s="28">
        <v>4693.4399999999996</v>
      </c>
      <c r="BR243" s="28">
        <v>6230.18</v>
      </c>
      <c r="BS243" s="28">
        <v>538.89</v>
      </c>
      <c r="BT243" s="28">
        <v>13423.14</v>
      </c>
      <c r="BU243" s="28">
        <v>5296.81</v>
      </c>
      <c r="BV243" s="28">
        <v>1728.57</v>
      </c>
      <c r="BW243" s="28">
        <v>2647.58</v>
      </c>
      <c r="BX243" s="28">
        <v>4921.9399999999996</v>
      </c>
      <c r="BY243" s="28">
        <v>5212.91</v>
      </c>
      <c r="BZ243" s="28">
        <v>1304.08</v>
      </c>
      <c r="CA243" s="28">
        <v>2765.17</v>
      </c>
      <c r="CB243" s="28">
        <v>3640.28</v>
      </c>
      <c r="CC243" s="28">
        <v>2602.77</v>
      </c>
      <c r="CD243" s="28">
        <v>2814.2</v>
      </c>
      <c r="CE243" s="28">
        <v>2022.05</v>
      </c>
      <c r="CF243" s="28">
        <v>3246.74</v>
      </c>
    </row>
    <row r="244" spans="1:84" s="19" customFormat="1">
      <c r="A244" s="11">
        <v>484</v>
      </c>
      <c r="B244" s="11" t="s">
        <v>450</v>
      </c>
      <c r="C244" s="16" t="s">
        <v>359</v>
      </c>
      <c r="D244" s="16" t="s">
        <v>368</v>
      </c>
      <c r="E244" s="16">
        <v>30</v>
      </c>
      <c r="F244" s="36">
        <v>109.71125715023234</v>
      </c>
      <c r="G244" s="26">
        <v>24.651695394926033</v>
      </c>
      <c r="H244" s="26">
        <v>0.69267127500000003</v>
      </c>
      <c r="I244" s="26">
        <v>0.92597671894757994</v>
      </c>
      <c r="J244" s="26">
        <v>0.14060288520215072</v>
      </c>
      <c r="K244" s="26">
        <v>3.6565446507022403</v>
      </c>
      <c r="L244" s="26">
        <v>7.3111960424148345E-2</v>
      </c>
      <c r="M244" s="31">
        <v>0</v>
      </c>
      <c r="N244" s="31">
        <v>0</v>
      </c>
      <c r="O244" s="31" t="s">
        <v>603</v>
      </c>
      <c r="P244" s="31">
        <v>0.14495457705627707</v>
      </c>
      <c r="Q244" s="39">
        <v>1.03</v>
      </c>
      <c r="R244" s="31">
        <v>3.016764416472182E-2</v>
      </c>
      <c r="S244" s="31">
        <v>0</v>
      </c>
      <c r="T244" s="31">
        <v>0</v>
      </c>
      <c r="U244" s="11">
        <v>0.01</v>
      </c>
      <c r="V244" s="39">
        <v>0.02</v>
      </c>
      <c r="W244" s="31">
        <v>0</v>
      </c>
      <c r="X244" s="26">
        <v>0.21856944488946284</v>
      </c>
      <c r="Y244" s="26">
        <v>0.33484450381174857</v>
      </c>
      <c r="Z244" s="26">
        <v>9.0767017034098396E-2</v>
      </c>
      <c r="AA244" s="26">
        <v>0</v>
      </c>
      <c r="AB244" s="26">
        <v>8.7600698225645175</v>
      </c>
      <c r="AC244" s="26">
        <v>9.4042507882998265</v>
      </c>
      <c r="AD244" s="31">
        <v>6.8598824228028503</v>
      </c>
      <c r="AE244" s="31">
        <v>12.266095605700714</v>
      </c>
      <c r="AF244" s="31">
        <v>1.7183230403800474</v>
      </c>
      <c r="AG244" s="31">
        <v>0.11648076009501188</v>
      </c>
      <c r="AH244" s="31">
        <v>8.835692399049881</v>
      </c>
      <c r="AI244" s="39">
        <v>2.1</v>
      </c>
      <c r="AJ244" s="39">
        <v>0.06</v>
      </c>
      <c r="AK244" s="39">
        <v>0.88</v>
      </c>
      <c r="AL244" s="39">
        <v>0.01</v>
      </c>
      <c r="AM244" s="39">
        <v>0.1</v>
      </c>
      <c r="AN244" s="26">
        <v>2.8320382529323663E-2</v>
      </c>
      <c r="AO244" s="26">
        <v>0</v>
      </c>
      <c r="AP244" s="27">
        <v>0</v>
      </c>
      <c r="AQ244" s="27">
        <v>0</v>
      </c>
      <c r="AR244" s="27">
        <v>0</v>
      </c>
      <c r="AS244" s="27">
        <v>0</v>
      </c>
      <c r="AT244" s="27">
        <v>0</v>
      </c>
      <c r="AU244" s="27">
        <v>0</v>
      </c>
      <c r="AV244" s="27">
        <v>0</v>
      </c>
      <c r="AW244" s="27">
        <v>0</v>
      </c>
      <c r="AX244" s="27">
        <v>0</v>
      </c>
      <c r="AY244" s="27">
        <v>0</v>
      </c>
      <c r="AZ244" s="27">
        <v>0</v>
      </c>
      <c r="BA244" s="27">
        <v>0</v>
      </c>
      <c r="BB244" s="27">
        <v>0</v>
      </c>
      <c r="BC244" s="27">
        <v>0</v>
      </c>
      <c r="BD244" s="27">
        <v>0</v>
      </c>
      <c r="BE244" s="27">
        <v>0</v>
      </c>
      <c r="BF244" s="27">
        <v>0</v>
      </c>
      <c r="BG244" s="27">
        <v>0</v>
      </c>
      <c r="BH244" s="27">
        <v>0</v>
      </c>
      <c r="BI244" s="27">
        <v>0</v>
      </c>
      <c r="BJ244" s="27">
        <v>0</v>
      </c>
      <c r="BK244" s="27">
        <v>0</v>
      </c>
      <c r="BL244" s="27">
        <v>0</v>
      </c>
      <c r="BM244" s="27">
        <v>0</v>
      </c>
      <c r="BN244" s="27">
        <v>0</v>
      </c>
      <c r="BO244" s="27">
        <v>0</v>
      </c>
      <c r="BP244" s="28">
        <v>27.85</v>
      </c>
      <c r="BQ244" s="28">
        <v>28.16</v>
      </c>
      <c r="BR244" s="28">
        <v>41.19</v>
      </c>
      <c r="BS244" s="28">
        <v>4.6399999999999997</v>
      </c>
      <c r="BT244" s="28">
        <v>207.73</v>
      </c>
      <c r="BU244" s="28">
        <v>1.55</v>
      </c>
      <c r="BV244" s="28">
        <v>11.03</v>
      </c>
      <c r="BW244" s="28">
        <v>21.27</v>
      </c>
      <c r="BX244" s="28">
        <v>53.91</v>
      </c>
      <c r="BY244" s="28">
        <v>12.26</v>
      </c>
      <c r="BZ244" s="28">
        <v>6.75</v>
      </c>
      <c r="CA244" s="28">
        <v>31.97</v>
      </c>
      <c r="CB244" s="28">
        <v>58.91</v>
      </c>
      <c r="CC244" s="28">
        <v>34.049999999999997</v>
      </c>
      <c r="CD244" s="28">
        <v>19.29</v>
      </c>
      <c r="CE244" s="28">
        <v>8.0399999999999991</v>
      </c>
      <c r="CF244" s="28">
        <v>29.18</v>
      </c>
    </row>
    <row r="245" spans="1:84" s="19" customFormat="1">
      <c r="A245" s="11">
        <v>445</v>
      </c>
      <c r="B245" s="11" t="s">
        <v>451</v>
      </c>
      <c r="C245" s="11" t="s">
        <v>50</v>
      </c>
      <c r="D245" s="11" t="s">
        <v>43</v>
      </c>
      <c r="E245" s="7">
        <v>1000</v>
      </c>
      <c r="F245" s="36">
        <v>917.61482264260405</v>
      </c>
      <c r="G245" s="26">
        <v>40.93448899628811</v>
      </c>
      <c r="H245" s="26">
        <v>115.29185690001817</v>
      </c>
      <c r="I245" s="26">
        <v>32.523271006375438</v>
      </c>
      <c r="J245" s="26">
        <v>19.450833333333332</v>
      </c>
      <c r="K245" s="26">
        <v>804.62012706355074</v>
      </c>
      <c r="L245" s="26">
        <v>6.6302560337676661</v>
      </c>
      <c r="M245" s="31">
        <v>0.52319455205805165</v>
      </c>
      <c r="N245" s="31">
        <v>3.0207980108513715</v>
      </c>
      <c r="O245" s="39" t="s">
        <v>602</v>
      </c>
      <c r="P245" s="31">
        <v>20.501750433747102</v>
      </c>
      <c r="Q245" s="39" t="s">
        <v>602</v>
      </c>
      <c r="R245" s="31">
        <v>0</v>
      </c>
      <c r="S245" s="31">
        <v>35.827134276932377</v>
      </c>
      <c r="T245" s="31">
        <v>36.189144969409597</v>
      </c>
      <c r="U245" s="27" t="s">
        <v>602</v>
      </c>
      <c r="V245" s="39" t="s">
        <v>602</v>
      </c>
      <c r="W245" s="31">
        <v>471.70484689618462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31">
        <v>1310.976218043224</v>
      </c>
      <c r="AE245" s="31">
        <v>974.06059511053161</v>
      </c>
      <c r="AF245" s="31">
        <v>553.77398146283451</v>
      </c>
      <c r="AG245" s="31">
        <v>37.611505727237784</v>
      </c>
      <c r="AH245" s="31">
        <v>1121.6873816278148</v>
      </c>
      <c r="AI245" s="27" t="s">
        <v>602</v>
      </c>
      <c r="AJ245" s="27" t="s">
        <v>602</v>
      </c>
      <c r="AK245" s="27" t="s">
        <v>602</v>
      </c>
      <c r="AL245" s="27" t="s">
        <v>602</v>
      </c>
      <c r="AM245" s="27" t="s">
        <v>602</v>
      </c>
      <c r="AN245" s="26">
        <v>10.76076948294725</v>
      </c>
      <c r="AO245" s="26">
        <v>0.32005313807664398</v>
      </c>
      <c r="AP245" s="27">
        <v>0</v>
      </c>
      <c r="AQ245" s="27">
        <v>0</v>
      </c>
      <c r="AR245" s="27">
        <v>0</v>
      </c>
      <c r="AS245" s="27">
        <v>0</v>
      </c>
      <c r="AT245" s="27">
        <v>0.1</v>
      </c>
      <c r="AU245" s="27">
        <v>0.3</v>
      </c>
      <c r="AV245" s="27">
        <v>8.1</v>
      </c>
      <c r="AW245" s="27">
        <v>2.2000000000000002</v>
      </c>
      <c r="AX245" s="27">
        <v>0</v>
      </c>
      <c r="AY245" s="27">
        <v>0.1</v>
      </c>
      <c r="AZ245" s="27">
        <v>2</v>
      </c>
      <c r="BA245" s="27">
        <v>12.1</v>
      </c>
      <c r="BB245" s="27">
        <v>0.9</v>
      </c>
      <c r="BC245" s="27">
        <v>0.2</v>
      </c>
      <c r="BD245" s="27">
        <v>0.1</v>
      </c>
      <c r="BE245" s="27">
        <v>6.2</v>
      </c>
      <c r="BF245" s="27">
        <v>0</v>
      </c>
      <c r="BG245" s="27">
        <v>0.1</v>
      </c>
      <c r="BH245" s="27">
        <v>0.3</v>
      </c>
      <c r="BI245" s="27">
        <v>0.3</v>
      </c>
      <c r="BJ245" s="27">
        <v>0</v>
      </c>
      <c r="BK245" s="27">
        <v>0.1</v>
      </c>
      <c r="BL245" s="27">
        <v>0.1</v>
      </c>
      <c r="BM245" s="27">
        <v>0.2</v>
      </c>
      <c r="BN245" s="27">
        <v>0.1</v>
      </c>
      <c r="BO245" s="27">
        <v>0</v>
      </c>
      <c r="BP245" s="11" t="s">
        <v>552</v>
      </c>
      <c r="BQ245" s="11" t="s">
        <v>552</v>
      </c>
      <c r="BR245" s="11" t="s">
        <v>552</v>
      </c>
      <c r="BS245" s="11" t="s">
        <v>552</v>
      </c>
      <c r="BT245" s="11" t="s">
        <v>552</v>
      </c>
      <c r="BU245" s="11" t="s">
        <v>552</v>
      </c>
      <c r="BV245" s="11" t="s">
        <v>552</v>
      </c>
      <c r="BW245" s="11" t="s">
        <v>552</v>
      </c>
      <c r="BX245" s="11" t="s">
        <v>552</v>
      </c>
      <c r="BY245" s="11" t="s">
        <v>552</v>
      </c>
      <c r="BZ245" s="11" t="s">
        <v>552</v>
      </c>
      <c r="CA245" s="11" t="s">
        <v>552</v>
      </c>
      <c r="CB245" s="11" t="s">
        <v>552</v>
      </c>
      <c r="CC245" s="11" t="s">
        <v>552</v>
      </c>
      <c r="CD245" s="11" t="s">
        <v>552</v>
      </c>
      <c r="CE245" s="11" t="s">
        <v>552</v>
      </c>
      <c r="CF245" s="11" t="s">
        <v>552</v>
      </c>
    </row>
    <row r="246" spans="1:84" s="19" customFormat="1">
      <c r="A246" s="11">
        <v>223</v>
      </c>
      <c r="B246" s="11" t="s">
        <v>449</v>
      </c>
      <c r="C246" s="17" t="s">
        <v>207</v>
      </c>
      <c r="D246" s="17" t="s">
        <v>282</v>
      </c>
      <c r="E246" s="17">
        <v>400</v>
      </c>
      <c r="F246" s="37">
        <v>686.10843279544304</v>
      </c>
      <c r="G246" s="25">
        <v>85.753506376263545</v>
      </c>
      <c r="H246" s="25">
        <v>26.2368016729855</v>
      </c>
      <c r="I246" s="25">
        <v>26.460800066494102</v>
      </c>
      <c r="J246" s="25">
        <v>9.3471557694721223</v>
      </c>
      <c r="K246" s="25">
        <v>257.5683866648962</v>
      </c>
      <c r="L246" s="25">
        <v>3.9805052193606874</v>
      </c>
      <c r="M246" s="38">
        <v>0.4664852088355888</v>
      </c>
      <c r="N246" s="38">
        <v>0.19218643532099799</v>
      </c>
      <c r="O246" s="39" t="s">
        <v>602</v>
      </c>
      <c r="P246" s="38">
        <v>6.0427080084566169</v>
      </c>
      <c r="Q246" s="39" t="s">
        <v>602</v>
      </c>
      <c r="R246" s="38">
        <v>1.8844681358103033</v>
      </c>
      <c r="S246" s="38">
        <v>60.364980775966501</v>
      </c>
      <c r="T246" s="38">
        <v>559.01501934174905</v>
      </c>
      <c r="U246" s="11">
        <v>11.17</v>
      </c>
      <c r="V246" s="39">
        <v>0.2</v>
      </c>
      <c r="W246" s="38">
        <v>326.52361963286944</v>
      </c>
      <c r="X246" s="25">
        <v>0</v>
      </c>
      <c r="Y246" s="25">
        <v>0.22473333333333334</v>
      </c>
      <c r="Z246" s="25">
        <v>0.92748249905009639</v>
      </c>
      <c r="AA246" s="25">
        <v>0</v>
      </c>
      <c r="AB246" s="25">
        <v>0.42969999999999997</v>
      </c>
      <c r="AC246" s="25">
        <v>1.5819158323834299</v>
      </c>
      <c r="AD246" s="31">
        <v>1213.5620698839996</v>
      </c>
      <c r="AE246" s="31">
        <v>319.76234860409528</v>
      </c>
      <c r="AF246" s="31">
        <v>90.321925384699355</v>
      </c>
      <c r="AG246" s="31">
        <v>3.1453229350775858</v>
      </c>
      <c r="AH246" s="31">
        <v>317.5963701245193</v>
      </c>
      <c r="AI246" s="39">
        <v>44.09</v>
      </c>
      <c r="AJ246" s="39">
        <v>0.95</v>
      </c>
      <c r="AK246" s="31" t="s">
        <v>603</v>
      </c>
      <c r="AL246" s="39">
        <v>0.4</v>
      </c>
      <c r="AM246" s="39">
        <v>2.6</v>
      </c>
      <c r="AN246" s="26">
        <v>6.3328295876226361</v>
      </c>
      <c r="AO246" s="26">
        <v>0.15247089620609663</v>
      </c>
      <c r="AP246" s="27">
        <v>0</v>
      </c>
      <c r="AQ246" s="27">
        <v>0</v>
      </c>
      <c r="AR246" s="27">
        <v>0</v>
      </c>
      <c r="AS246" s="27">
        <v>0</v>
      </c>
      <c r="AT246" s="27">
        <v>0</v>
      </c>
      <c r="AU246" s="27">
        <v>0.1</v>
      </c>
      <c r="AV246" s="27">
        <v>4.5</v>
      </c>
      <c r="AW246" s="27">
        <v>1.6</v>
      </c>
      <c r="AX246" s="27">
        <v>0.1</v>
      </c>
      <c r="AY246" s="27">
        <v>0</v>
      </c>
      <c r="AZ246" s="27">
        <v>0.2</v>
      </c>
      <c r="BA246" s="27">
        <v>7.3</v>
      </c>
      <c r="BB246" s="27">
        <v>0.8</v>
      </c>
      <c r="BC246" s="27">
        <v>0.1</v>
      </c>
      <c r="BD246" s="27">
        <v>0</v>
      </c>
      <c r="BE246" s="27">
        <v>9.8000000000000007</v>
      </c>
      <c r="BF246" s="27">
        <v>0.1</v>
      </c>
      <c r="BG246" s="27">
        <v>0</v>
      </c>
      <c r="BH246" s="27">
        <v>0.1</v>
      </c>
      <c r="BI246" s="27">
        <v>1</v>
      </c>
      <c r="BJ246" s="27">
        <v>0.1</v>
      </c>
      <c r="BK246" s="27">
        <v>0</v>
      </c>
      <c r="BL246" s="27">
        <v>0.2</v>
      </c>
      <c r="BM246" s="27">
        <v>0</v>
      </c>
      <c r="BN246" s="27">
        <v>0.1</v>
      </c>
      <c r="BO246" s="27">
        <v>0</v>
      </c>
      <c r="BP246" s="28">
        <v>1491.48</v>
      </c>
      <c r="BQ246" s="28">
        <v>1754.02</v>
      </c>
      <c r="BR246" s="28">
        <v>2648.77</v>
      </c>
      <c r="BS246" s="28">
        <v>368.78</v>
      </c>
      <c r="BT246" s="28">
        <v>5387.59</v>
      </c>
      <c r="BU246" s="28">
        <v>1205.48</v>
      </c>
      <c r="BV246" s="28">
        <v>591.91999999999996</v>
      </c>
      <c r="BW246" s="28">
        <v>1091.42</v>
      </c>
      <c r="BX246" s="28">
        <v>1992.36</v>
      </c>
      <c r="BY246" s="28">
        <v>1687.32</v>
      </c>
      <c r="BZ246" s="28">
        <v>645.84</v>
      </c>
      <c r="CA246" s="28">
        <v>1211.58</v>
      </c>
      <c r="CB246" s="28">
        <v>1076.67</v>
      </c>
      <c r="CC246" s="28">
        <v>1493.63</v>
      </c>
      <c r="CD246" s="28">
        <v>1100.19</v>
      </c>
      <c r="CE246" s="28">
        <v>804.6</v>
      </c>
      <c r="CF246" s="28">
        <v>1308.57</v>
      </c>
    </row>
    <row r="247" spans="1:84" s="19" customFormat="1">
      <c r="A247" s="11">
        <v>152</v>
      </c>
      <c r="B247" s="11" t="s">
        <v>449</v>
      </c>
      <c r="C247" s="17" t="s">
        <v>188</v>
      </c>
      <c r="D247" s="17" t="s">
        <v>280</v>
      </c>
      <c r="E247" s="17">
        <v>1000</v>
      </c>
      <c r="F247" s="37">
        <v>691.65619065894361</v>
      </c>
      <c r="G247" s="25">
        <v>105.89967043331386</v>
      </c>
      <c r="H247" s="25">
        <v>47.938972222222226</v>
      </c>
      <c r="I247" s="25">
        <v>8.4779577818665874</v>
      </c>
      <c r="J247" s="25">
        <v>8.4710831631863019</v>
      </c>
      <c r="K247" s="25">
        <v>828.72199606914808</v>
      </c>
      <c r="L247" s="25">
        <v>8.9614034934493514</v>
      </c>
      <c r="M247" s="38">
        <v>1.0107216471348963</v>
      </c>
      <c r="N247" s="38">
        <v>0.3506907013489246</v>
      </c>
      <c r="O247" s="39" t="s">
        <v>602</v>
      </c>
      <c r="P247" s="38">
        <v>10.724071090736192</v>
      </c>
      <c r="Q247" s="39" t="s">
        <v>602</v>
      </c>
      <c r="R247" s="38">
        <v>2.7708215111290242</v>
      </c>
      <c r="S247" s="38">
        <v>38.862467211374351</v>
      </c>
      <c r="T247" s="38">
        <v>607.8390616443761</v>
      </c>
      <c r="U247" s="11">
        <v>5.85</v>
      </c>
      <c r="V247" s="39">
        <v>1.06</v>
      </c>
      <c r="W247" s="38">
        <v>620.89564452373315</v>
      </c>
      <c r="X247" s="25">
        <v>6.8333333333333329E-2</v>
      </c>
      <c r="Y247" s="25">
        <v>0</v>
      </c>
      <c r="Z247" s="25">
        <v>0.31944444444444442</v>
      </c>
      <c r="AA247" s="25">
        <v>0</v>
      </c>
      <c r="AB247" s="25">
        <v>0.41350000000000003</v>
      </c>
      <c r="AC247" s="25">
        <v>0.80127777777777787</v>
      </c>
      <c r="AD247" s="31">
        <v>2722.3187092266467</v>
      </c>
      <c r="AE247" s="31">
        <v>516.57840768624999</v>
      </c>
      <c r="AF247" s="31">
        <v>212.090489575904</v>
      </c>
      <c r="AG247" s="31">
        <v>5.3040911689434278</v>
      </c>
      <c r="AH247" s="31">
        <v>453.33109636101511</v>
      </c>
      <c r="AI247" s="39">
        <v>123.52</v>
      </c>
      <c r="AJ247" s="39">
        <v>1.04</v>
      </c>
      <c r="AK247" s="31" t="s">
        <v>603</v>
      </c>
      <c r="AL247" s="39">
        <v>0.74</v>
      </c>
      <c r="AM247" s="39">
        <v>3.83</v>
      </c>
      <c r="AN247" s="26">
        <v>2.0228600630915228</v>
      </c>
      <c r="AO247" s="26">
        <v>1.9048924610059581E-3</v>
      </c>
      <c r="AP247" s="27">
        <v>0</v>
      </c>
      <c r="AQ247" s="27">
        <v>0</v>
      </c>
      <c r="AR247" s="27">
        <v>0</v>
      </c>
      <c r="AS247" s="27">
        <v>0</v>
      </c>
      <c r="AT247" s="27">
        <v>0</v>
      </c>
      <c r="AU247" s="27">
        <v>0</v>
      </c>
      <c r="AV247" s="27">
        <v>1.6</v>
      </c>
      <c r="AW247" s="27">
        <v>0.4</v>
      </c>
      <c r="AX247" s="27">
        <v>0</v>
      </c>
      <c r="AY247" s="27">
        <v>0</v>
      </c>
      <c r="AZ247" s="27">
        <v>0.1</v>
      </c>
      <c r="BA247" s="27">
        <v>1.8</v>
      </c>
      <c r="BB247" s="27">
        <v>0.2</v>
      </c>
      <c r="BC247" s="27">
        <v>0</v>
      </c>
      <c r="BD247" s="27">
        <v>0</v>
      </c>
      <c r="BE247" s="27">
        <v>1.6</v>
      </c>
      <c r="BF247" s="27">
        <v>0</v>
      </c>
      <c r="BG247" s="27">
        <v>0</v>
      </c>
      <c r="BH247" s="27">
        <v>0.1</v>
      </c>
      <c r="BI247" s="27">
        <v>0.1</v>
      </c>
      <c r="BJ247" s="27">
        <v>0.1</v>
      </c>
      <c r="BK247" s="27">
        <v>0</v>
      </c>
      <c r="BL247" s="27">
        <v>0.3</v>
      </c>
      <c r="BM247" s="27">
        <v>0</v>
      </c>
      <c r="BN247" s="27">
        <v>0</v>
      </c>
      <c r="BO247" s="27">
        <v>0</v>
      </c>
      <c r="BP247" s="28">
        <v>2553.59</v>
      </c>
      <c r="BQ247" s="28">
        <v>3220.36</v>
      </c>
      <c r="BR247" s="28">
        <v>4370.1099999999997</v>
      </c>
      <c r="BS247" s="28">
        <v>669.87</v>
      </c>
      <c r="BT247" s="28">
        <v>13246.47</v>
      </c>
      <c r="BU247" s="28">
        <v>2482.5</v>
      </c>
      <c r="BV247" s="28">
        <v>999.96</v>
      </c>
      <c r="BW247" s="28">
        <v>1964.1</v>
      </c>
      <c r="BX247" s="28">
        <v>3717.03</v>
      </c>
      <c r="BY247" s="28">
        <v>3091.69</v>
      </c>
      <c r="BZ247" s="28">
        <v>1084.04</v>
      </c>
      <c r="CA247" s="28">
        <v>2095.2600000000002</v>
      </c>
      <c r="CB247" s="28">
        <v>2984.42</v>
      </c>
      <c r="CC247" s="28">
        <v>2488.2600000000002</v>
      </c>
      <c r="CD247" s="28">
        <v>1999.17</v>
      </c>
      <c r="CE247" s="28">
        <v>1467.1</v>
      </c>
      <c r="CF247" s="28">
        <v>2166.7800000000002</v>
      </c>
    </row>
    <row r="248" spans="1:84" s="19" customFormat="1">
      <c r="A248" s="11">
        <v>153</v>
      </c>
      <c r="B248" s="11" t="s">
        <v>449</v>
      </c>
      <c r="C248" s="17" t="s">
        <v>189</v>
      </c>
      <c r="D248" s="17" t="s">
        <v>280</v>
      </c>
      <c r="E248" s="17">
        <v>700</v>
      </c>
      <c r="F248" s="37">
        <v>803.89832180693656</v>
      </c>
      <c r="G248" s="25">
        <v>126.53253651238988</v>
      </c>
      <c r="H248" s="25">
        <v>33.638208333333331</v>
      </c>
      <c r="I248" s="25">
        <v>18.135038047115948</v>
      </c>
      <c r="J248" s="25">
        <v>10.814988013180249</v>
      </c>
      <c r="K248" s="25">
        <v>513.77986440895609</v>
      </c>
      <c r="L248" s="25">
        <v>7.9143526982048131</v>
      </c>
      <c r="M248" s="38">
        <v>1.3017916430059138</v>
      </c>
      <c r="N248" s="38">
        <v>8.4364668277189123E-2</v>
      </c>
      <c r="O248" s="39" t="s">
        <v>602</v>
      </c>
      <c r="P248" s="38">
        <v>13.046355190329598</v>
      </c>
      <c r="Q248" s="39" t="s">
        <v>602</v>
      </c>
      <c r="R248" s="38">
        <v>4.8811597279945493</v>
      </c>
      <c r="S248" s="38">
        <v>0</v>
      </c>
      <c r="T248" s="38">
        <v>105.23769288432146</v>
      </c>
      <c r="U248" s="11">
        <v>8.8000000000000007</v>
      </c>
      <c r="V248" s="39">
        <v>0.77</v>
      </c>
      <c r="W248" s="38">
        <v>166.56457708096283</v>
      </c>
      <c r="X248" s="25">
        <v>0</v>
      </c>
      <c r="Y248" s="25">
        <v>4.9738965595558158</v>
      </c>
      <c r="Z248" s="25">
        <v>5.177933626776972</v>
      </c>
      <c r="AA248" s="25">
        <v>0</v>
      </c>
      <c r="AB248" s="25">
        <v>0</v>
      </c>
      <c r="AC248" s="25">
        <v>10.151830186332788</v>
      </c>
      <c r="AD248" s="31">
        <v>2628.2416126991002</v>
      </c>
      <c r="AE248" s="31">
        <v>640.49141882143988</v>
      </c>
      <c r="AF248" s="31">
        <v>120.72902019076395</v>
      </c>
      <c r="AG248" s="31">
        <v>7.2784390453538856</v>
      </c>
      <c r="AH248" s="31">
        <v>301.58184142022878</v>
      </c>
      <c r="AI248" s="39">
        <v>86.4</v>
      </c>
      <c r="AJ248" s="39">
        <v>1.42</v>
      </c>
      <c r="AK248" s="31" t="s">
        <v>603</v>
      </c>
      <c r="AL248" s="39">
        <v>0.46</v>
      </c>
      <c r="AM248" s="39">
        <v>2.2999999999999998</v>
      </c>
      <c r="AN248" s="26">
        <v>4.0601796720782426</v>
      </c>
      <c r="AO248" s="26">
        <v>9.4397981294146394E-2</v>
      </c>
      <c r="AP248" s="27">
        <v>0</v>
      </c>
      <c r="AQ248" s="27">
        <v>0</v>
      </c>
      <c r="AR248" s="27">
        <v>0</v>
      </c>
      <c r="AS248" s="27">
        <v>0</v>
      </c>
      <c r="AT248" s="27">
        <v>0</v>
      </c>
      <c r="AU248" s="27">
        <v>0.1</v>
      </c>
      <c r="AV248" s="27">
        <v>2.9</v>
      </c>
      <c r="AW248" s="27">
        <v>1</v>
      </c>
      <c r="AX248" s="27">
        <v>0</v>
      </c>
      <c r="AY248" s="27">
        <v>0</v>
      </c>
      <c r="AZ248" s="27">
        <v>0.1</v>
      </c>
      <c r="BA248" s="27">
        <v>4.3</v>
      </c>
      <c r="BB248" s="27">
        <v>0.5</v>
      </c>
      <c r="BC248" s="27">
        <v>0.1</v>
      </c>
      <c r="BD248" s="27">
        <v>0</v>
      </c>
      <c r="BE248" s="27">
        <v>6.8</v>
      </c>
      <c r="BF248" s="27">
        <v>0</v>
      </c>
      <c r="BG248" s="27">
        <v>0</v>
      </c>
      <c r="BH248" s="27">
        <v>0</v>
      </c>
      <c r="BI248" s="27">
        <v>0.7</v>
      </c>
      <c r="BJ248" s="27">
        <v>0</v>
      </c>
      <c r="BK248" s="27">
        <v>0</v>
      </c>
      <c r="BL248" s="27">
        <v>0.2</v>
      </c>
      <c r="BM248" s="27">
        <v>0</v>
      </c>
      <c r="BN248" s="27">
        <v>0.1</v>
      </c>
      <c r="BO248" s="27">
        <v>0</v>
      </c>
      <c r="BP248" s="28">
        <v>1418.6</v>
      </c>
      <c r="BQ248" s="28">
        <v>1673.05</v>
      </c>
      <c r="BR248" s="28">
        <v>2411.06</v>
      </c>
      <c r="BS248" s="28">
        <v>319.82</v>
      </c>
      <c r="BT248" s="28">
        <v>11699.12</v>
      </c>
      <c r="BU248" s="28">
        <v>1452.36</v>
      </c>
      <c r="BV248" s="28">
        <v>672.38</v>
      </c>
      <c r="BW248" s="28">
        <v>1142.81</v>
      </c>
      <c r="BX248" s="28">
        <v>2182.38</v>
      </c>
      <c r="BY248" s="28">
        <v>1608</v>
      </c>
      <c r="BZ248" s="28">
        <v>505.32</v>
      </c>
      <c r="CA248" s="28">
        <v>1333.88</v>
      </c>
      <c r="CB248" s="28">
        <v>2243.41</v>
      </c>
      <c r="CC248" s="28">
        <v>1359.55</v>
      </c>
      <c r="CD248" s="28">
        <v>1097.24</v>
      </c>
      <c r="CE248" s="28">
        <v>769.84</v>
      </c>
      <c r="CF248" s="28">
        <v>1256.26</v>
      </c>
    </row>
    <row r="249" spans="1:84" s="19" customFormat="1">
      <c r="A249" s="11">
        <v>154</v>
      </c>
      <c r="B249" s="11" t="s">
        <v>449</v>
      </c>
      <c r="C249" s="17" t="s">
        <v>190</v>
      </c>
      <c r="D249" s="17" t="s">
        <v>280</v>
      </c>
      <c r="E249" s="17">
        <v>900</v>
      </c>
      <c r="F249" s="37">
        <v>662.36574688064525</v>
      </c>
      <c r="G249" s="25">
        <v>101.73296949246428</v>
      </c>
      <c r="H249" s="25">
        <v>39.626349999999995</v>
      </c>
      <c r="I249" s="25">
        <v>10.769829878976465</v>
      </c>
      <c r="J249" s="25">
        <v>7.6899360512166801</v>
      </c>
      <c r="K249" s="25">
        <v>738.22267746674129</v>
      </c>
      <c r="L249" s="25">
        <v>9.648173161817919</v>
      </c>
      <c r="M249" s="38">
        <v>1.1078532718869896</v>
      </c>
      <c r="N249" s="38">
        <v>0.34253389894860042</v>
      </c>
      <c r="O249" s="39" t="s">
        <v>602</v>
      </c>
      <c r="P249" s="38">
        <v>18.323207320476591</v>
      </c>
      <c r="Q249" s="39" t="s">
        <v>602</v>
      </c>
      <c r="R249" s="38">
        <v>9.2257172866231567</v>
      </c>
      <c r="S249" s="38">
        <v>0</v>
      </c>
      <c r="T249" s="38">
        <v>1506.6381128590619</v>
      </c>
      <c r="U249" s="11">
        <v>10.49</v>
      </c>
      <c r="V249" s="39">
        <v>0.77</v>
      </c>
      <c r="W249" s="38">
        <v>312.47940919119952</v>
      </c>
      <c r="X249" s="25">
        <v>6.0499999999999998E-2</v>
      </c>
      <c r="Y249" s="25">
        <v>0.12495000000000001</v>
      </c>
      <c r="Z249" s="25">
        <v>0.90771215844801978</v>
      </c>
      <c r="AA249" s="25">
        <v>0</v>
      </c>
      <c r="AB249" s="25">
        <v>0</v>
      </c>
      <c r="AC249" s="25">
        <v>1.09316215844802</v>
      </c>
      <c r="AD249" s="31">
        <v>2689.1285574590793</v>
      </c>
      <c r="AE249" s="31">
        <v>659.58689333516804</v>
      </c>
      <c r="AF249" s="31">
        <v>400.51183328049336</v>
      </c>
      <c r="AG249" s="31">
        <v>7.6110595501474254</v>
      </c>
      <c r="AH249" s="31">
        <v>357.52004130120326</v>
      </c>
      <c r="AI249" s="39">
        <v>115.62</v>
      </c>
      <c r="AJ249" s="39">
        <v>1.18</v>
      </c>
      <c r="AK249" s="31" t="s">
        <v>603</v>
      </c>
      <c r="AL249" s="39">
        <v>0.84</v>
      </c>
      <c r="AM249" s="39">
        <v>3.35</v>
      </c>
      <c r="AN249" s="26">
        <v>1.9138559924823022</v>
      </c>
      <c r="AO249" s="26">
        <v>2.379209440694274E-2</v>
      </c>
      <c r="AP249" s="27">
        <v>0</v>
      </c>
      <c r="AQ249" s="27">
        <v>0</v>
      </c>
      <c r="AR249" s="27">
        <v>0</v>
      </c>
      <c r="AS249" s="27">
        <v>0</v>
      </c>
      <c r="AT249" s="27">
        <v>0</v>
      </c>
      <c r="AU249" s="27">
        <v>0</v>
      </c>
      <c r="AV249" s="27">
        <v>1.4</v>
      </c>
      <c r="AW249" s="27">
        <v>0.4</v>
      </c>
      <c r="AX249" s="27">
        <v>0</v>
      </c>
      <c r="AY249" s="27">
        <v>0</v>
      </c>
      <c r="AZ249" s="27">
        <v>0</v>
      </c>
      <c r="BA249" s="27">
        <v>1.7</v>
      </c>
      <c r="BB249" s="27">
        <v>0.2</v>
      </c>
      <c r="BC249" s="27">
        <v>0.1</v>
      </c>
      <c r="BD249" s="27">
        <v>0</v>
      </c>
      <c r="BE249" s="27">
        <v>3.7</v>
      </c>
      <c r="BF249" s="27">
        <v>0</v>
      </c>
      <c r="BG249" s="27">
        <v>0</v>
      </c>
      <c r="BH249" s="27">
        <v>0</v>
      </c>
      <c r="BI249" s="27">
        <v>0.4</v>
      </c>
      <c r="BJ249" s="27">
        <v>0.1</v>
      </c>
      <c r="BK249" s="27">
        <v>0</v>
      </c>
      <c r="BL249" s="27">
        <v>0.2</v>
      </c>
      <c r="BM249" s="27">
        <v>0</v>
      </c>
      <c r="BN249" s="27">
        <v>0</v>
      </c>
      <c r="BO249" s="27">
        <v>0</v>
      </c>
      <c r="BP249" s="28">
        <v>1858.27</v>
      </c>
      <c r="BQ249" s="28">
        <v>2469.1</v>
      </c>
      <c r="BR249" s="28">
        <v>3324.29</v>
      </c>
      <c r="BS249" s="28">
        <v>429.8</v>
      </c>
      <c r="BT249" s="28">
        <v>11383.27</v>
      </c>
      <c r="BU249" s="28">
        <v>1984.43</v>
      </c>
      <c r="BV249" s="28">
        <v>762.33</v>
      </c>
      <c r="BW249" s="28">
        <v>1432.71</v>
      </c>
      <c r="BX249" s="28">
        <v>2740.05</v>
      </c>
      <c r="BY249" s="28">
        <v>2230.59</v>
      </c>
      <c r="BZ249" s="28">
        <v>726.65</v>
      </c>
      <c r="CA249" s="28">
        <v>1581.3</v>
      </c>
      <c r="CB249" s="28">
        <v>2581.77</v>
      </c>
      <c r="CC249" s="28">
        <v>1728.27</v>
      </c>
      <c r="CD249" s="28">
        <v>1478.6</v>
      </c>
      <c r="CE249" s="28">
        <v>1108.51</v>
      </c>
      <c r="CF249" s="28">
        <v>1545.02</v>
      </c>
    </row>
    <row r="250" spans="1:84" s="19" customFormat="1">
      <c r="A250" s="11">
        <v>193</v>
      </c>
      <c r="B250" s="29" t="s">
        <v>448</v>
      </c>
      <c r="C250" s="11" t="s">
        <v>414</v>
      </c>
      <c r="D250" s="11" t="s">
        <v>281</v>
      </c>
      <c r="E250" s="30">
        <v>200</v>
      </c>
      <c r="F250" s="36">
        <v>136</v>
      </c>
      <c r="G250" s="26">
        <v>16</v>
      </c>
      <c r="H250" s="26">
        <v>5</v>
      </c>
      <c r="I250" s="26">
        <v>5.8</v>
      </c>
      <c r="J250" s="26">
        <v>6.7</v>
      </c>
      <c r="K250" s="26">
        <v>169</v>
      </c>
      <c r="L250" s="26">
        <v>4.2</v>
      </c>
      <c r="M250" s="31">
        <v>0.22</v>
      </c>
      <c r="N250" s="31">
        <v>0.18</v>
      </c>
      <c r="O250" s="39">
        <f>'100g당'!P196*'100g당'!E196/100</f>
        <v>0.18</v>
      </c>
      <c r="P250" s="31">
        <v>7.0000000000000007E-2</v>
      </c>
      <c r="Q250" s="39">
        <v>42.16</v>
      </c>
      <c r="R250" s="31">
        <v>2.15</v>
      </c>
      <c r="S250" s="31">
        <v>0</v>
      </c>
      <c r="T250" s="31">
        <v>3519.78</v>
      </c>
      <c r="U250" s="11">
        <v>4.13</v>
      </c>
      <c r="V250" s="39">
        <v>0.03</v>
      </c>
      <c r="W250" s="31">
        <v>0</v>
      </c>
      <c r="X250" s="26">
        <v>0.2</v>
      </c>
      <c r="Y250" s="26">
        <v>2.6</v>
      </c>
      <c r="Z250" s="26">
        <v>3</v>
      </c>
      <c r="AA250" s="26">
        <v>0</v>
      </c>
      <c r="AB250" s="26">
        <v>0.7</v>
      </c>
      <c r="AC250" s="26">
        <v>6.5</v>
      </c>
      <c r="AD250" s="31">
        <v>999.95</v>
      </c>
      <c r="AE250" s="31">
        <v>682.22</v>
      </c>
      <c r="AF250" s="31">
        <v>128.38</v>
      </c>
      <c r="AG250" s="31">
        <v>1.88</v>
      </c>
      <c r="AH250" s="31">
        <v>103.84</v>
      </c>
      <c r="AI250" s="39">
        <v>61.72</v>
      </c>
      <c r="AJ250" s="39">
        <v>0.82</v>
      </c>
      <c r="AK250" s="31">
        <v>21.64</v>
      </c>
      <c r="AL250" s="39">
        <v>0.17</v>
      </c>
      <c r="AM250" s="39">
        <v>0.8</v>
      </c>
      <c r="AN250" s="26">
        <v>0.6</v>
      </c>
      <c r="AO250" s="26">
        <v>0</v>
      </c>
      <c r="AP250" s="27">
        <v>0</v>
      </c>
      <c r="AQ250" s="27">
        <v>0</v>
      </c>
      <c r="AR250" s="27">
        <v>0</v>
      </c>
      <c r="AS250" s="27">
        <v>0</v>
      </c>
      <c r="AT250" s="27">
        <v>0</v>
      </c>
      <c r="AU250" s="27">
        <v>0</v>
      </c>
      <c r="AV250" s="27">
        <v>0.4</v>
      </c>
      <c r="AW250" s="27">
        <v>0.2</v>
      </c>
      <c r="AX250" s="27">
        <v>0</v>
      </c>
      <c r="AY250" s="27">
        <v>0</v>
      </c>
      <c r="AZ250" s="27">
        <v>0</v>
      </c>
      <c r="BA250" s="27">
        <v>1.1000000000000001</v>
      </c>
      <c r="BB250" s="27">
        <v>0</v>
      </c>
      <c r="BC250" s="27">
        <v>0</v>
      </c>
      <c r="BD250" s="27">
        <v>0</v>
      </c>
      <c r="BE250" s="27">
        <v>1.7</v>
      </c>
      <c r="BF250" s="27">
        <v>0</v>
      </c>
      <c r="BG250" s="27">
        <v>0</v>
      </c>
      <c r="BH250" s="27">
        <v>0</v>
      </c>
      <c r="BI250" s="27">
        <v>0.2</v>
      </c>
      <c r="BJ250" s="27">
        <v>0</v>
      </c>
      <c r="BK250" s="27">
        <v>0</v>
      </c>
      <c r="BL250" s="27">
        <v>0</v>
      </c>
      <c r="BM250" s="27">
        <v>0</v>
      </c>
      <c r="BN250" s="27">
        <v>0</v>
      </c>
      <c r="BO250" s="27">
        <v>0</v>
      </c>
      <c r="BP250" s="28">
        <v>247.42</v>
      </c>
      <c r="BQ250" s="28">
        <v>267.79000000000002</v>
      </c>
      <c r="BR250" s="28">
        <v>509.92</v>
      </c>
      <c r="BS250" s="28">
        <v>18.91</v>
      </c>
      <c r="BT250" s="28">
        <v>959.05</v>
      </c>
      <c r="BU250" s="28">
        <v>189.35</v>
      </c>
      <c r="BV250" s="28">
        <v>72.33</v>
      </c>
      <c r="BW250" s="28">
        <v>142.13</v>
      </c>
      <c r="BX250" s="28">
        <v>268.57</v>
      </c>
      <c r="BY250" s="28">
        <v>206.46</v>
      </c>
      <c r="BZ250" s="28">
        <v>34.130000000000003</v>
      </c>
      <c r="CA250" s="28">
        <v>175.13</v>
      </c>
      <c r="CB250" s="28">
        <v>201.84</v>
      </c>
      <c r="CC250" s="28">
        <v>174.75</v>
      </c>
      <c r="CD250" s="28">
        <v>163.44999999999999</v>
      </c>
      <c r="CE250" s="28">
        <v>103.09</v>
      </c>
      <c r="CF250" s="28">
        <v>185.13</v>
      </c>
    </row>
    <row r="251" spans="1:84" s="19" customFormat="1">
      <c r="A251" s="11">
        <v>224</v>
      </c>
      <c r="B251" s="11" t="s">
        <v>451</v>
      </c>
      <c r="C251" s="11" t="s">
        <v>86</v>
      </c>
      <c r="D251" s="11" t="s">
        <v>73</v>
      </c>
      <c r="E251" s="11">
        <v>400</v>
      </c>
      <c r="F251" s="36">
        <v>700.02316527959238</v>
      </c>
      <c r="G251" s="26">
        <v>112.85861787414258</v>
      </c>
      <c r="H251" s="26">
        <v>17.919995117428318</v>
      </c>
      <c r="I251" s="26">
        <v>19.656523701478751</v>
      </c>
      <c r="J251" s="26">
        <v>5.2967433932229877</v>
      </c>
      <c r="K251" s="26">
        <v>245.20893291550155</v>
      </c>
      <c r="L251" s="26">
        <v>4.3559303914488394</v>
      </c>
      <c r="M251" s="31">
        <v>8.7799236698339819E-2</v>
      </c>
      <c r="N251" s="31">
        <v>0.63645702679005067</v>
      </c>
      <c r="O251" s="39" t="s">
        <v>602</v>
      </c>
      <c r="P251" s="31">
        <v>2.9502469679129164</v>
      </c>
      <c r="Q251" s="39" t="s">
        <v>602</v>
      </c>
      <c r="R251" s="31">
        <v>0</v>
      </c>
      <c r="S251" s="31">
        <v>33.476856752369322</v>
      </c>
      <c r="T251" s="31">
        <v>607.15250491001734</v>
      </c>
      <c r="U251" s="27" t="s">
        <v>602</v>
      </c>
      <c r="V251" s="39" t="s">
        <v>602</v>
      </c>
      <c r="W251" s="31">
        <v>149.3555904434067</v>
      </c>
      <c r="X251" s="26">
        <v>0</v>
      </c>
      <c r="Y251" s="26">
        <v>0.25074390550745534</v>
      </c>
      <c r="Z251" s="26">
        <v>0.50151067012580508</v>
      </c>
      <c r="AA251" s="26">
        <v>0</v>
      </c>
      <c r="AB251" s="26">
        <v>0.4465928408859467</v>
      </c>
      <c r="AC251" s="26">
        <v>1.1988474165192071</v>
      </c>
      <c r="AD251" s="31">
        <v>1395.0636785946338</v>
      </c>
      <c r="AE251" s="31">
        <v>266.88784229477073</v>
      </c>
      <c r="AF251" s="31">
        <v>73.046036897348543</v>
      </c>
      <c r="AG251" s="31">
        <v>13.377175061964984</v>
      </c>
      <c r="AH251" s="31">
        <v>262.65623799322793</v>
      </c>
      <c r="AI251" s="27" t="s">
        <v>602</v>
      </c>
      <c r="AJ251" s="27" t="s">
        <v>602</v>
      </c>
      <c r="AK251" s="27" t="s">
        <v>602</v>
      </c>
      <c r="AL251" s="27" t="s">
        <v>602</v>
      </c>
      <c r="AM251" s="27" t="s">
        <v>602</v>
      </c>
      <c r="AN251" s="26">
        <v>3.9585550790080304</v>
      </c>
      <c r="AO251" s="26">
        <v>6.6676401775075528E-2</v>
      </c>
      <c r="AP251" s="27">
        <v>0</v>
      </c>
      <c r="AQ251" s="27">
        <v>0</v>
      </c>
      <c r="AR251" s="27">
        <v>0</v>
      </c>
      <c r="AS251" s="27">
        <v>0</v>
      </c>
      <c r="AT251" s="27">
        <v>0</v>
      </c>
      <c r="AU251" s="27">
        <v>0.1</v>
      </c>
      <c r="AV251" s="27">
        <v>3</v>
      </c>
      <c r="AW251" s="27">
        <v>0.9</v>
      </c>
      <c r="AX251" s="27">
        <v>0.1</v>
      </c>
      <c r="AY251" s="27">
        <v>0</v>
      </c>
      <c r="AZ251" s="27">
        <v>0.1</v>
      </c>
      <c r="BA251" s="27">
        <v>5</v>
      </c>
      <c r="BB251" s="27">
        <v>0.3</v>
      </c>
      <c r="BC251" s="27">
        <v>0.1</v>
      </c>
      <c r="BD251" s="27">
        <v>0</v>
      </c>
      <c r="BE251" s="27">
        <v>6.8</v>
      </c>
      <c r="BF251" s="27">
        <v>0</v>
      </c>
      <c r="BG251" s="27">
        <v>0</v>
      </c>
      <c r="BH251" s="27">
        <v>0</v>
      </c>
      <c r="BI251" s="27">
        <v>0.8</v>
      </c>
      <c r="BJ251" s="27">
        <v>0</v>
      </c>
      <c r="BK251" s="27">
        <v>0</v>
      </c>
      <c r="BL251" s="27">
        <f>'100g당'!BM227*'100g당'!E227/100</f>
        <v>0</v>
      </c>
      <c r="BM251" s="27">
        <v>0</v>
      </c>
      <c r="BN251" s="27">
        <v>0</v>
      </c>
      <c r="BO251" s="27">
        <v>0</v>
      </c>
      <c r="BP251" s="11" t="s">
        <v>552</v>
      </c>
      <c r="BQ251" s="11" t="s">
        <v>552</v>
      </c>
      <c r="BR251" s="11" t="s">
        <v>552</v>
      </c>
      <c r="BS251" s="11" t="s">
        <v>552</v>
      </c>
      <c r="BT251" s="11" t="s">
        <v>552</v>
      </c>
      <c r="BU251" s="11" t="s">
        <v>552</v>
      </c>
      <c r="BV251" s="11" t="s">
        <v>552</v>
      </c>
      <c r="BW251" s="11" t="s">
        <v>552</v>
      </c>
      <c r="BX251" s="11" t="s">
        <v>552</v>
      </c>
      <c r="BY251" s="11" t="s">
        <v>552</v>
      </c>
      <c r="BZ251" s="11" t="s">
        <v>552</v>
      </c>
      <c r="CA251" s="11" t="s">
        <v>552</v>
      </c>
      <c r="CB251" s="11" t="s">
        <v>552</v>
      </c>
      <c r="CC251" s="11" t="s">
        <v>552</v>
      </c>
      <c r="CD251" s="11" t="s">
        <v>552</v>
      </c>
      <c r="CE251" s="11" t="s">
        <v>552</v>
      </c>
      <c r="CF251" s="11" t="s">
        <v>552</v>
      </c>
    </row>
    <row r="252" spans="1:84" s="19" customFormat="1">
      <c r="A252" s="11">
        <v>393</v>
      </c>
      <c r="B252" s="11" t="s">
        <v>604</v>
      </c>
      <c r="C252" s="11" t="s">
        <v>617</v>
      </c>
      <c r="D252" s="11" t="s">
        <v>655</v>
      </c>
      <c r="E252" s="11">
        <v>300</v>
      </c>
      <c r="F252" s="30">
        <v>166</v>
      </c>
      <c r="G252" s="27">
        <v>7.2</v>
      </c>
      <c r="H252" s="27">
        <v>16.2</v>
      </c>
      <c r="I252" s="27">
        <v>8.1</v>
      </c>
      <c r="J252" s="11">
        <v>6.1</v>
      </c>
      <c r="K252" s="11">
        <v>264.2</v>
      </c>
      <c r="L252" s="27">
        <v>4.3</v>
      </c>
      <c r="M252" s="39">
        <v>0.11</v>
      </c>
      <c r="N252" s="39">
        <v>0.11</v>
      </c>
      <c r="O252" s="39">
        <v>0.12</v>
      </c>
      <c r="P252" s="39">
        <v>0.3</v>
      </c>
      <c r="Q252" s="39">
        <v>35.82</v>
      </c>
      <c r="R252" s="39">
        <v>0.23</v>
      </c>
      <c r="S252" s="39">
        <v>1.6</v>
      </c>
      <c r="T252" s="39">
        <v>252.81</v>
      </c>
      <c r="U252" s="11">
        <v>6.16</v>
      </c>
      <c r="V252" s="39">
        <v>0.03</v>
      </c>
      <c r="W252" s="39">
        <v>10.71</v>
      </c>
      <c r="X252" s="11">
        <v>0</v>
      </c>
      <c r="Y252" s="27">
        <v>0.6</v>
      </c>
      <c r="Z252" s="27">
        <v>1.1000000000000001</v>
      </c>
      <c r="AA252" s="27">
        <v>0</v>
      </c>
      <c r="AB252" s="27">
        <v>0</v>
      </c>
      <c r="AC252" s="27">
        <v>1.7</v>
      </c>
      <c r="AD252" s="39">
        <v>1123.08</v>
      </c>
      <c r="AE252" s="39">
        <v>403.9</v>
      </c>
      <c r="AF252" s="39">
        <v>226.15</v>
      </c>
      <c r="AG252" s="39">
        <v>2.2999999999999998</v>
      </c>
      <c r="AH252" s="39">
        <v>248.2</v>
      </c>
      <c r="AI252" s="39">
        <v>88.09</v>
      </c>
      <c r="AJ252" s="39">
        <v>0.95</v>
      </c>
      <c r="AK252" s="39">
        <v>0.03</v>
      </c>
      <c r="AL252" s="39">
        <v>0.3</v>
      </c>
      <c r="AM252" s="39">
        <v>1.56</v>
      </c>
      <c r="AN252" s="27">
        <v>1.6</v>
      </c>
      <c r="AO252" s="27">
        <v>0</v>
      </c>
      <c r="AP252" s="27">
        <v>0</v>
      </c>
      <c r="AQ252" s="27">
        <v>0</v>
      </c>
      <c r="AR252" s="27">
        <v>0</v>
      </c>
      <c r="AS252" s="27">
        <v>0</v>
      </c>
      <c r="AT252" s="27">
        <v>0</v>
      </c>
      <c r="AU252" s="27">
        <v>0</v>
      </c>
      <c r="AV252" s="27">
        <v>1.1000000000000001</v>
      </c>
      <c r="AW252" s="27">
        <v>0.4</v>
      </c>
      <c r="AX252" s="27">
        <v>0</v>
      </c>
      <c r="AY252" s="27">
        <v>0</v>
      </c>
      <c r="AZ252" s="27">
        <v>0</v>
      </c>
      <c r="BA252" s="27">
        <v>2</v>
      </c>
      <c r="BB252" s="27">
        <v>0.1</v>
      </c>
      <c r="BC252" s="27">
        <v>0</v>
      </c>
      <c r="BD252" s="27">
        <v>0</v>
      </c>
      <c r="BE252" s="27">
        <v>4.7</v>
      </c>
      <c r="BF252" s="27">
        <v>0</v>
      </c>
      <c r="BG252" s="27">
        <v>0</v>
      </c>
      <c r="BH252" s="27">
        <v>0</v>
      </c>
      <c r="BI252" s="27">
        <v>0.7</v>
      </c>
      <c r="BJ252" s="27">
        <v>0</v>
      </c>
      <c r="BK252" s="27">
        <v>0</v>
      </c>
      <c r="BL252" s="27">
        <v>0</v>
      </c>
      <c r="BM252" s="27">
        <v>0</v>
      </c>
      <c r="BN252" s="27">
        <v>0</v>
      </c>
      <c r="BO252" s="27">
        <v>0</v>
      </c>
      <c r="BP252" s="28">
        <v>661.31</v>
      </c>
      <c r="BQ252" s="28">
        <v>1096.25</v>
      </c>
      <c r="BR252" s="28">
        <v>1753.1</v>
      </c>
      <c r="BS252" s="28">
        <v>160.85</v>
      </c>
      <c r="BT252" s="28">
        <v>3037.91</v>
      </c>
      <c r="BU252" s="28">
        <v>633.08000000000004</v>
      </c>
      <c r="BV252" s="28">
        <v>359.17</v>
      </c>
      <c r="BW252" s="28">
        <v>643.80999999999995</v>
      </c>
      <c r="BX252" s="28">
        <v>1119.5899999999999</v>
      </c>
      <c r="BY252" s="28">
        <v>960.92</v>
      </c>
      <c r="BZ252" s="28">
        <v>176.99</v>
      </c>
      <c r="CA252" s="28">
        <v>743.13</v>
      </c>
      <c r="CB252" s="28">
        <v>766.48</v>
      </c>
      <c r="CC252" s="28">
        <v>735.43</v>
      </c>
      <c r="CD252" s="28">
        <v>565.48</v>
      </c>
      <c r="CE252" s="28">
        <v>491.69</v>
      </c>
      <c r="CF252" s="28">
        <v>698.46</v>
      </c>
    </row>
    <row r="253" spans="1:84" s="19" customFormat="1">
      <c r="A253" s="11">
        <v>225</v>
      </c>
      <c r="B253" s="11" t="s">
        <v>449</v>
      </c>
      <c r="C253" s="17" t="s">
        <v>208</v>
      </c>
      <c r="D253" s="17" t="s">
        <v>282</v>
      </c>
      <c r="E253" s="17">
        <v>250</v>
      </c>
      <c r="F253" s="37">
        <v>387.67053881793169</v>
      </c>
      <c r="G253" s="25">
        <v>78.421753825926572</v>
      </c>
      <c r="H253" s="25">
        <v>16.804333333333332</v>
      </c>
      <c r="I253" s="25">
        <v>0.75179890898799961</v>
      </c>
      <c r="J253" s="25">
        <v>2.0742509018405073</v>
      </c>
      <c r="K253" s="25">
        <v>150.33446737236483</v>
      </c>
      <c r="L253" s="25">
        <v>3.6876465593872414</v>
      </c>
      <c r="M253" s="38">
        <v>0</v>
      </c>
      <c r="N253" s="38">
        <v>1.8597130633701369E-2</v>
      </c>
      <c r="O253" s="39" t="s">
        <v>602</v>
      </c>
      <c r="P253" s="38">
        <v>0.53535978207262247</v>
      </c>
      <c r="Q253" s="39" t="s">
        <v>602</v>
      </c>
      <c r="R253" s="38">
        <v>0</v>
      </c>
      <c r="S253" s="38">
        <v>0</v>
      </c>
      <c r="T253" s="38">
        <v>0</v>
      </c>
      <c r="U253" s="11">
        <v>1.1399999999999999</v>
      </c>
      <c r="V253" s="39">
        <v>0.26</v>
      </c>
      <c r="W253" s="38">
        <v>72.645328472572629</v>
      </c>
      <c r="X253" s="25">
        <v>1.1802555442876881</v>
      </c>
      <c r="Y253" s="25">
        <v>1.9631205402799095</v>
      </c>
      <c r="Z253" s="25">
        <v>3.8359822392316296</v>
      </c>
      <c r="AA253" s="25">
        <v>0</v>
      </c>
      <c r="AB253" s="25">
        <v>4.6749617631468592</v>
      </c>
      <c r="AC253" s="25">
        <v>11.654320086946083</v>
      </c>
      <c r="AD253" s="31">
        <v>1110.2931285310974</v>
      </c>
      <c r="AE253" s="31">
        <v>133.13203131175513</v>
      </c>
      <c r="AF253" s="31">
        <v>71.875319030670454</v>
      </c>
      <c r="AG253" s="31">
        <v>0.27486615089325228</v>
      </c>
      <c r="AH253" s="31">
        <v>150.7356625504338</v>
      </c>
      <c r="AI253" s="39">
        <v>27.08</v>
      </c>
      <c r="AJ253" s="39">
        <v>0.49</v>
      </c>
      <c r="AK253" s="31" t="s">
        <v>603</v>
      </c>
      <c r="AL253" s="39">
        <v>0.28000000000000003</v>
      </c>
      <c r="AM253" s="39">
        <v>1.65</v>
      </c>
      <c r="AN253" s="26">
        <v>0.5534859895167622</v>
      </c>
      <c r="AO253" s="26">
        <v>7.735615291946463E-3</v>
      </c>
      <c r="AP253" s="27">
        <v>0</v>
      </c>
      <c r="AQ253" s="27">
        <v>0</v>
      </c>
      <c r="AR253" s="27">
        <v>0</v>
      </c>
      <c r="AS253" s="27">
        <v>0</v>
      </c>
      <c r="AT253" s="27">
        <v>0</v>
      </c>
      <c r="AU253" s="27">
        <v>0</v>
      </c>
      <c r="AV253" s="27">
        <v>0.4</v>
      </c>
      <c r="AW253" s="27">
        <v>0.1</v>
      </c>
      <c r="AX253" s="27">
        <v>0</v>
      </c>
      <c r="AY253" s="27">
        <v>0</v>
      </c>
      <c r="AZ253" s="27">
        <v>0</v>
      </c>
      <c r="BA253" s="27">
        <v>0.4</v>
      </c>
      <c r="BB253" s="27">
        <v>0</v>
      </c>
      <c r="BC253" s="27">
        <v>0</v>
      </c>
      <c r="BD253" s="27">
        <v>0</v>
      </c>
      <c r="BE253" s="27">
        <v>0.8</v>
      </c>
      <c r="BF253" s="27">
        <v>0</v>
      </c>
      <c r="BG253" s="27">
        <v>0</v>
      </c>
      <c r="BH253" s="27">
        <v>0</v>
      </c>
      <c r="BI253" s="27">
        <v>0.1</v>
      </c>
      <c r="BJ253" s="27">
        <v>0</v>
      </c>
      <c r="BK253" s="27">
        <v>0</v>
      </c>
      <c r="BL253" s="27">
        <v>0</v>
      </c>
      <c r="BM253" s="27">
        <v>0</v>
      </c>
      <c r="BN253" s="27">
        <v>0</v>
      </c>
      <c r="BO253" s="27">
        <v>0</v>
      </c>
      <c r="BP253" s="28">
        <v>1046.69</v>
      </c>
      <c r="BQ253" s="28">
        <v>1326.07</v>
      </c>
      <c r="BR253" s="28">
        <v>1805.67</v>
      </c>
      <c r="BS253" s="28">
        <v>101.68</v>
      </c>
      <c r="BT253" s="28">
        <v>3061.59</v>
      </c>
      <c r="BU253" s="28">
        <v>924.21</v>
      </c>
      <c r="BV253" s="28">
        <v>389.38</v>
      </c>
      <c r="BW253" s="28">
        <v>640.84</v>
      </c>
      <c r="BX253" s="28">
        <v>1466.93</v>
      </c>
      <c r="BY253" s="28">
        <v>1305.17</v>
      </c>
      <c r="BZ253" s="28">
        <v>402.04</v>
      </c>
      <c r="CA253" s="28">
        <v>861.54</v>
      </c>
      <c r="CB253" s="28">
        <v>778.93</v>
      </c>
      <c r="CC253" s="28">
        <v>838.6</v>
      </c>
      <c r="CD253" s="28">
        <v>725.95</v>
      </c>
      <c r="CE253" s="28">
        <v>411.93</v>
      </c>
      <c r="CF253" s="28">
        <v>739.23</v>
      </c>
    </row>
    <row r="254" spans="1:84" s="19" customFormat="1">
      <c r="A254" s="11">
        <v>472</v>
      </c>
      <c r="B254" s="11" t="s">
        <v>675</v>
      </c>
      <c r="C254" s="15" t="s">
        <v>352</v>
      </c>
      <c r="D254" s="16" t="s">
        <v>292</v>
      </c>
      <c r="E254" s="16">
        <v>100</v>
      </c>
      <c r="F254" s="36">
        <v>301.23517297490542</v>
      </c>
      <c r="G254" s="26">
        <v>26.296170822656855</v>
      </c>
      <c r="H254" s="26">
        <v>9.0478520636735791</v>
      </c>
      <c r="I254" s="26">
        <v>17.762120158842631</v>
      </c>
      <c r="J254" s="26">
        <v>0.91703333333333337</v>
      </c>
      <c r="K254" s="26">
        <v>45.010731119905081</v>
      </c>
      <c r="L254" s="26">
        <v>1.8831258349218438</v>
      </c>
      <c r="M254" s="31">
        <v>1.2068024160854118E-2</v>
      </c>
      <c r="N254" s="31">
        <v>0.27379570495512251</v>
      </c>
      <c r="O254" s="38" t="s">
        <v>603</v>
      </c>
      <c r="P254" s="31">
        <v>0.97743603707132498</v>
      </c>
      <c r="Q254" s="39" t="s">
        <v>552</v>
      </c>
      <c r="R254" s="31">
        <v>1.3916937184202143</v>
      </c>
      <c r="S254" s="31">
        <v>0.91169134065826307</v>
      </c>
      <c r="T254" s="31">
        <v>13.156469461583182</v>
      </c>
      <c r="U254" s="11" t="s">
        <v>552</v>
      </c>
      <c r="V254" s="39" t="s">
        <v>552</v>
      </c>
      <c r="W254" s="31">
        <v>60.233993937458266</v>
      </c>
      <c r="X254" s="26">
        <v>2.8759132876356442E-2</v>
      </c>
      <c r="Y254" s="26">
        <v>0</v>
      </c>
      <c r="Z254" s="26">
        <v>6.1542689597829416E-2</v>
      </c>
      <c r="AA254" s="26">
        <v>0</v>
      </c>
      <c r="AB254" s="26">
        <v>0</v>
      </c>
      <c r="AC254" s="26">
        <v>9.0301822474185861E-2</v>
      </c>
      <c r="AD254" s="31">
        <v>555.80580102617921</v>
      </c>
      <c r="AE254" s="31">
        <v>75.981804960667148</v>
      </c>
      <c r="AF254" s="31">
        <v>124.85805521050435</v>
      </c>
      <c r="AG254" s="31">
        <v>3.9389908788767927</v>
      </c>
      <c r="AH254" s="31">
        <v>215.80463079264956</v>
      </c>
      <c r="AI254" s="39" t="s">
        <v>552</v>
      </c>
      <c r="AJ254" s="39" t="s">
        <v>552</v>
      </c>
      <c r="AK254" s="39" t="s">
        <v>552</v>
      </c>
      <c r="AL254" s="39" t="s">
        <v>552</v>
      </c>
      <c r="AM254" s="39" t="s">
        <v>552</v>
      </c>
      <c r="AN254" s="26">
        <v>3.0358170916190121</v>
      </c>
      <c r="AO254" s="26">
        <v>0.19499917748797477</v>
      </c>
      <c r="AP254" s="27">
        <v>0</v>
      </c>
      <c r="AQ254" s="27">
        <v>0</v>
      </c>
      <c r="AR254" s="27">
        <v>0</v>
      </c>
      <c r="AS254" s="27">
        <v>0</v>
      </c>
      <c r="AT254" s="27">
        <v>0</v>
      </c>
      <c r="AU254" s="27">
        <v>0</v>
      </c>
      <c r="AV254" s="27">
        <v>2.2000000000000002</v>
      </c>
      <c r="AW254" s="27">
        <v>0.8</v>
      </c>
      <c r="AX254" s="27">
        <v>0.1</v>
      </c>
      <c r="AY254" s="27">
        <v>0</v>
      </c>
      <c r="AZ254" s="27">
        <v>0</v>
      </c>
      <c r="BA254" s="27">
        <v>4.5</v>
      </c>
      <c r="BB254" s="27">
        <v>0.3</v>
      </c>
      <c r="BC254" s="27">
        <v>0.1</v>
      </c>
      <c r="BD254" s="27">
        <v>0</v>
      </c>
      <c r="BE254" s="27">
        <v>8.8000000000000007</v>
      </c>
      <c r="BF254" s="27">
        <v>0.1</v>
      </c>
      <c r="BG254" s="27">
        <v>0</v>
      </c>
      <c r="BH254" s="27">
        <v>0</v>
      </c>
      <c r="BI254" s="27">
        <v>1.1000000000000001</v>
      </c>
      <c r="BJ254" s="27">
        <v>0</v>
      </c>
      <c r="BK254" s="27">
        <v>0</v>
      </c>
      <c r="BL254" s="27">
        <v>0</v>
      </c>
      <c r="BM254" s="27">
        <v>0</v>
      </c>
      <c r="BN254" s="27">
        <v>0.1</v>
      </c>
      <c r="BO254" s="27">
        <v>0.1</v>
      </c>
      <c r="BP254" s="28" t="s">
        <v>552</v>
      </c>
      <c r="BQ254" s="28" t="s">
        <v>552</v>
      </c>
      <c r="BR254" s="28" t="s">
        <v>552</v>
      </c>
      <c r="BS254" s="28" t="s">
        <v>552</v>
      </c>
      <c r="BT254" s="28" t="s">
        <v>552</v>
      </c>
      <c r="BU254" s="28" t="s">
        <v>552</v>
      </c>
      <c r="BV254" s="28" t="s">
        <v>552</v>
      </c>
      <c r="BW254" s="28" t="s">
        <v>552</v>
      </c>
      <c r="BX254" s="28" t="s">
        <v>552</v>
      </c>
      <c r="BY254" s="28" t="s">
        <v>552</v>
      </c>
      <c r="BZ254" s="28" t="s">
        <v>552</v>
      </c>
      <c r="CA254" s="28" t="s">
        <v>552</v>
      </c>
      <c r="CB254" s="28" t="s">
        <v>552</v>
      </c>
      <c r="CC254" s="28" t="s">
        <v>552</v>
      </c>
      <c r="CD254" s="28" t="s">
        <v>552</v>
      </c>
      <c r="CE254" s="28" t="s">
        <v>552</v>
      </c>
      <c r="CF254" s="28" t="s">
        <v>552</v>
      </c>
    </row>
    <row r="255" spans="1:84" s="19" customFormat="1">
      <c r="A255" s="11">
        <v>226</v>
      </c>
      <c r="B255" s="11" t="s">
        <v>449</v>
      </c>
      <c r="C255" s="17" t="s">
        <v>209</v>
      </c>
      <c r="D255" s="17" t="s">
        <v>282</v>
      </c>
      <c r="E255" s="17">
        <v>300</v>
      </c>
      <c r="F255" s="37">
        <v>606.5041727338396</v>
      </c>
      <c r="G255" s="25">
        <v>96.28069071342469</v>
      </c>
      <c r="H255" s="25">
        <v>14.46715</v>
      </c>
      <c r="I255" s="25">
        <v>18.168089986682322</v>
      </c>
      <c r="J255" s="25">
        <v>7.5904523792164253</v>
      </c>
      <c r="K255" s="25">
        <v>166.3966424574956</v>
      </c>
      <c r="L255" s="25">
        <v>4.6874268423973806</v>
      </c>
      <c r="M255" s="38">
        <v>0.14060257935235912</v>
      </c>
      <c r="N255" s="38">
        <v>0.13914092083949431</v>
      </c>
      <c r="O255" s="39" t="s">
        <v>602</v>
      </c>
      <c r="P255" s="38">
        <v>0.5220258461619901</v>
      </c>
      <c r="Q255" s="39" t="s">
        <v>602</v>
      </c>
      <c r="R255" s="38">
        <v>7.7348327349998796</v>
      </c>
      <c r="S255" s="38">
        <v>4.9048699916841745</v>
      </c>
      <c r="T255" s="38">
        <v>694.77579956545185</v>
      </c>
      <c r="U255" s="11">
        <v>11.76</v>
      </c>
      <c r="V255" s="39">
        <v>0.27</v>
      </c>
      <c r="W255" s="38">
        <v>55.87469709107048</v>
      </c>
      <c r="X255" s="25">
        <v>1.1599658348927888</v>
      </c>
      <c r="Y255" s="25">
        <v>3.1268574705104832</v>
      </c>
      <c r="Z255" s="25">
        <v>4.6821074106077596</v>
      </c>
      <c r="AA255" s="25">
        <v>0</v>
      </c>
      <c r="AB255" s="25">
        <v>2.1746255863865298</v>
      </c>
      <c r="AC255" s="25">
        <v>11.143556302397565</v>
      </c>
      <c r="AD255" s="31">
        <v>1391.4316388507177</v>
      </c>
      <c r="AE255" s="31">
        <v>230.96586743663519</v>
      </c>
      <c r="AF255" s="31">
        <v>162.38470578193096</v>
      </c>
      <c r="AG255" s="31">
        <v>1.1030831278269779</v>
      </c>
      <c r="AH255" s="31">
        <v>204.58452925543952</v>
      </c>
      <c r="AI255" s="39">
        <v>33.520000000000003</v>
      </c>
      <c r="AJ255" s="39">
        <v>0.67</v>
      </c>
      <c r="AK255" s="31" t="s">
        <v>603</v>
      </c>
      <c r="AL255" s="39">
        <v>0.23</v>
      </c>
      <c r="AM255" s="39">
        <v>1.64</v>
      </c>
      <c r="AN255" s="26">
        <v>3.4074181965905761</v>
      </c>
      <c r="AO255" s="26">
        <v>0.11533751750590136</v>
      </c>
      <c r="AP255" s="27">
        <v>0</v>
      </c>
      <c r="AQ255" s="27">
        <v>0</v>
      </c>
      <c r="AR255" s="27">
        <v>0</v>
      </c>
      <c r="AS255" s="27">
        <v>0</v>
      </c>
      <c r="AT255" s="27">
        <v>0</v>
      </c>
      <c r="AU255" s="27">
        <v>0</v>
      </c>
      <c r="AV255" s="27">
        <v>2.4</v>
      </c>
      <c r="AW255" s="27">
        <v>0.8</v>
      </c>
      <c r="AX255" s="27">
        <v>0.1</v>
      </c>
      <c r="AY255" s="27">
        <v>0</v>
      </c>
      <c r="AZ255" s="27">
        <v>0.1</v>
      </c>
      <c r="BA255" s="27">
        <v>4.4000000000000004</v>
      </c>
      <c r="BB255" s="27">
        <v>0.3</v>
      </c>
      <c r="BC255" s="27">
        <v>0.1</v>
      </c>
      <c r="BD255" s="27">
        <v>0</v>
      </c>
      <c r="BE255" s="27">
        <v>8.1999999999999993</v>
      </c>
      <c r="BF255" s="27">
        <v>0</v>
      </c>
      <c r="BG255" s="27">
        <v>0</v>
      </c>
      <c r="BH255" s="27">
        <v>0</v>
      </c>
      <c r="BI255" s="27">
        <v>1</v>
      </c>
      <c r="BJ255" s="27">
        <v>0.1</v>
      </c>
      <c r="BK255" s="27">
        <v>0</v>
      </c>
      <c r="BL255" s="27">
        <v>0.1</v>
      </c>
      <c r="BM255" s="27">
        <v>0</v>
      </c>
      <c r="BN255" s="27">
        <v>0.1</v>
      </c>
      <c r="BO255" s="27">
        <v>0</v>
      </c>
      <c r="BP255" s="28">
        <v>844.42</v>
      </c>
      <c r="BQ255" s="28">
        <v>967.16</v>
      </c>
      <c r="BR255" s="28">
        <v>1317.44</v>
      </c>
      <c r="BS255" s="28">
        <v>117.2</v>
      </c>
      <c r="BT255" s="28">
        <v>2956.08</v>
      </c>
      <c r="BU255" s="28">
        <v>828.59</v>
      </c>
      <c r="BV255" s="28">
        <v>343.32</v>
      </c>
      <c r="BW255" s="28">
        <v>520.99</v>
      </c>
      <c r="BX255" s="28">
        <v>1179.43</v>
      </c>
      <c r="BY255" s="28">
        <v>848.27</v>
      </c>
      <c r="BZ255" s="28">
        <v>286.95</v>
      </c>
      <c r="CA255" s="28">
        <v>728.38</v>
      </c>
      <c r="CB255" s="28">
        <v>761.21</v>
      </c>
      <c r="CC255" s="28">
        <v>763.27</v>
      </c>
      <c r="CD255" s="28">
        <v>593.27</v>
      </c>
      <c r="CE255" s="28">
        <v>355.05</v>
      </c>
      <c r="CF255" s="28">
        <v>669.88</v>
      </c>
    </row>
    <row r="256" spans="1:84" s="19" customFormat="1">
      <c r="A256" s="11">
        <v>227</v>
      </c>
      <c r="B256" s="11" t="s">
        <v>451</v>
      </c>
      <c r="C256" s="11" t="s">
        <v>75</v>
      </c>
      <c r="D256" s="11" t="s">
        <v>73</v>
      </c>
      <c r="E256" s="11">
        <v>250</v>
      </c>
      <c r="F256" s="36">
        <v>405.94777273068905</v>
      </c>
      <c r="G256" s="26">
        <v>61.450808748268955</v>
      </c>
      <c r="H256" s="26">
        <v>9.615533222049601</v>
      </c>
      <c r="I256" s="26">
        <v>13.520267205490534</v>
      </c>
      <c r="J256" s="26">
        <v>3.1504166666666662</v>
      </c>
      <c r="K256" s="26">
        <v>162.32687301308599</v>
      </c>
      <c r="L256" s="26">
        <v>3.0865178111049159</v>
      </c>
      <c r="M256" s="31">
        <v>6.3434976116705677E-2</v>
      </c>
      <c r="N256" s="31">
        <v>0.42262264631596858</v>
      </c>
      <c r="O256" s="39" t="s">
        <v>602</v>
      </c>
      <c r="P256" s="31">
        <v>2.8474852998720839</v>
      </c>
      <c r="Q256" s="39" t="s">
        <v>602</v>
      </c>
      <c r="R256" s="31">
        <v>0</v>
      </c>
      <c r="S256" s="31">
        <v>5.5671280624695907</v>
      </c>
      <c r="T256" s="31">
        <v>1309.7907812407775</v>
      </c>
      <c r="U256" s="27" t="s">
        <v>602</v>
      </c>
      <c r="V256" s="39" t="s">
        <v>602</v>
      </c>
      <c r="W256" s="31">
        <v>84.578403066288942</v>
      </c>
      <c r="X256" s="26">
        <v>0</v>
      </c>
      <c r="Y256" s="26">
        <v>0.13175457223855416</v>
      </c>
      <c r="Z256" s="26">
        <v>0.22559331191605486</v>
      </c>
      <c r="AA256" s="26">
        <v>0</v>
      </c>
      <c r="AB256" s="26">
        <v>3.0648003949367091</v>
      </c>
      <c r="AC256" s="26">
        <v>3.4221482790913185</v>
      </c>
      <c r="AD256" s="31">
        <v>911.17715150664526</v>
      </c>
      <c r="AE256" s="31">
        <v>256.0814549499861</v>
      </c>
      <c r="AF256" s="31">
        <v>65.376162721989061</v>
      </c>
      <c r="AG256" s="31">
        <v>12.288656546006303</v>
      </c>
      <c r="AH256" s="31">
        <v>139.83585345238072</v>
      </c>
      <c r="AI256" s="27" t="s">
        <v>602</v>
      </c>
      <c r="AJ256" s="27" t="s">
        <v>602</v>
      </c>
      <c r="AK256" s="27" t="s">
        <v>602</v>
      </c>
      <c r="AL256" s="27" t="s">
        <v>602</v>
      </c>
      <c r="AM256" s="27" t="s">
        <v>602</v>
      </c>
      <c r="AN256" s="26">
        <v>2.7907973534073536</v>
      </c>
      <c r="AO256" s="26">
        <v>5.7323379832120408E-2</v>
      </c>
      <c r="AP256" s="27">
        <v>0</v>
      </c>
      <c r="AQ256" s="27">
        <v>0</v>
      </c>
      <c r="AR256" s="27">
        <v>0</v>
      </c>
      <c r="AS256" s="27">
        <v>0</v>
      </c>
      <c r="AT256" s="27">
        <v>0</v>
      </c>
      <c r="AU256" s="27">
        <v>0</v>
      </c>
      <c r="AV256" s="27">
        <v>2.1</v>
      </c>
      <c r="AW256" s="27">
        <v>0.7</v>
      </c>
      <c r="AX256" s="27">
        <v>0</v>
      </c>
      <c r="AY256" s="27">
        <v>0</v>
      </c>
      <c r="AZ256" s="27">
        <v>0.1</v>
      </c>
      <c r="BA256" s="27">
        <v>3.8</v>
      </c>
      <c r="BB256" s="27">
        <v>0.2</v>
      </c>
      <c r="BC256" s="27">
        <v>0.1</v>
      </c>
      <c r="BD256" s="27">
        <v>0</v>
      </c>
      <c r="BE256" s="27">
        <v>6.5</v>
      </c>
      <c r="BF256" s="27">
        <v>0</v>
      </c>
      <c r="BG256" s="27">
        <v>0</v>
      </c>
      <c r="BH256" s="27">
        <v>0</v>
      </c>
      <c r="BI256" s="27">
        <v>0.8</v>
      </c>
      <c r="BJ256" s="27">
        <v>0</v>
      </c>
      <c r="BK256" s="27">
        <v>0</v>
      </c>
      <c r="BL256" s="27">
        <f>'100g당'!BM230*'100g당'!E230/100</f>
        <v>0</v>
      </c>
      <c r="BM256" s="27">
        <v>0</v>
      </c>
      <c r="BN256" s="27">
        <v>0</v>
      </c>
      <c r="BO256" s="27">
        <v>0</v>
      </c>
      <c r="BP256" s="11" t="s">
        <v>552</v>
      </c>
      <c r="BQ256" s="11" t="s">
        <v>552</v>
      </c>
      <c r="BR256" s="11" t="s">
        <v>552</v>
      </c>
      <c r="BS256" s="11" t="s">
        <v>552</v>
      </c>
      <c r="BT256" s="11" t="s">
        <v>552</v>
      </c>
      <c r="BU256" s="11" t="s">
        <v>552</v>
      </c>
      <c r="BV256" s="11" t="s">
        <v>552</v>
      </c>
      <c r="BW256" s="11" t="s">
        <v>552</v>
      </c>
      <c r="BX256" s="11" t="s">
        <v>552</v>
      </c>
      <c r="BY256" s="11" t="s">
        <v>552</v>
      </c>
      <c r="BZ256" s="11" t="s">
        <v>552</v>
      </c>
      <c r="CA256" s="11" t="s">
        <v>552</v>
      </c>
      <c r="CB256" s="11" t="s">
        <v>552</v>
      </c>
      <c r="CC256" s="11" t="s">
        <v>552</v>
      </c>
      <c r="CD256" s="11" t="s">
        <v>552</v>
      </c>
      <c r="CE256" s="11" t="s">
        <v>552</v>
      </c>
      <c r="CF256" s="11" t="s">
        <v>552</v>
      </c>
    </row>
    <row r="257" spans="1:84" s="19" customFormat="1">
      <c r="A257" s="11">
        <v>473</v>
      </c>
      <c r="B257" s="11" t="s">
        <v>449</v>
      </c>
      <c r="C257" s="17" t="s">
        <v>273</v>
      </c>
      <c r="D257" s="17" t="s">
        <v>292</v>
      </c>
      <c r="E257" s="17">
        <v>200</v>
      </c>
      <c r="F257" s="37">
        <v>653.44071862062935</v>
      </c>
      <c r="G257" s="25">
        <v>46.560155578732065</v>
      </c>
      <c r="H257" s="25">
        <v>24.33436216774815</v>
      </c>
      <c r="I257" s="25">
        <v>41.09584973718983</v>
      </c>
      <c r="J257" s="25">
        <v>3.8409802268499953</v>
      </c>
      <c r="K257" s="25">
        <v>85.106055840699682</v>
      </c>
      <c r="L257" s="25">
        <v>2.9035766756302657</v>
      </c>
      <c r="M257" s="38">
        <v>8.7206956844272043E-2</v>
      </c>
      <c r="N257" s="38">
        <v>0.17392602070818811</v>
      </c>
      <c r="O257" s="39" t="s">
        <v>602</v>
      </c>
      <c r="P257" s="38">
        <v>2.3700633708841914</v>
      </c>
      <c r="Q257" s="39" t="s">
        <v>602</v>
      </c>
      <c r="R257" s="38">
        <v>0</v>
      </c>
      <c r="S257" s="38">
        <v>9.9429938345765922</v>
      </c>
      <c r="T257" s="38">
        <v>9.2634105719208222</v>
      </c>
      <c r="U257" s="11">
        <v>14.91</v>
      </c>
      <c r="V257" s="39">
        <v>0.65</v>
      </c>
      <c r="W257" s="38">
        <v>72.723097940007662</v>
      </c>
      <c r="X257" s="25">
        <v>0.17310141027933998</v>
      </c>
      <c r="Y257" s="25">
        <v>0.26745254389463802</v>
      </c>
      <c r="Z257" s="25">
        <v>0.37466271536023771</v>
      </c>
      <c r="AA257" s="25">
        <v>5.676666666666666E-2</v>
      </c>
      <c r="AB257" s="25">
        <v>1.0860570259359255</v>
      </c>
      <c r="AC257" s="25">
        <v>1.9580403621368074</v>
      </c>
      <c r="AD257" s="31">
        <v>788.62289378579237</v>
      </c>
      <c r="AE257" s="31">
        <v>328.00143338982122</v>
      </c>
      <c r="AF257" s="31">
        <v>46.636035876392775</v>
      </c>
      <c r="AG257" s="31">
        <v>0.96591383065899694</v>
      </c>
      <c r="AH257" s="31">
        <v>339.93867825237152</v>
      </c>
      <c r="AI257" s="39">
        <v>46.96</v>
      </c>
      <c r="AJ257" s="39">
        <v>0.36</v>
      </c>
      <c r="AK257" s="31" t="s">
        <v>603</v>
      </c>
      <c r="AL257" s="39">
        <v>0.26</v>
      </c>
      <c r="AM257" s="39">
        <v>1.03</v>
      </c>
      <c r="AN257" s="26">
        <v>7.9626482150973867</v>
      </c>
      <c r="AO257" s="26">
        <v>0.24791853562196611</v>
      </c>
      <c r="AP257" s="27">
        <v>0</v>
      </c>
      <c r="AQ257" s="27">
        <v>0</v>
      </c>
      <c r="AR257" s="27">
        <v>0</v>
      </c>
      <c r="AS257" s="27">
        <v>0</v>
      </c>
      <c r="AT257" s="27">
        <v>0.1</v>
      </c>
      <c r="AU257" s="27">
        <v>0.1</v>
      </c>
      <c r="AV257" s="27">
        <v>5.8</v>
      </c>
      <c r="AW257" s="27">
        <v>1.7</v>
      </c>
      <c r="AX257" s="27">
        <v>0.1</v>
      </c>
      <c r="AY257" s="27">
        <v>0</v>
      </c>
      <c r="AZ257" s="27">
        <v>0.1</v>
      </c>
      <c r="BA257" s="27">
        <v>10.199999999999999</v>
      </c>
      <c r="BB257" s="27">
        <v>0.7</v>
      </c>
      <c r="BC257" s="27">
        <v>0.2</v>
      </c>
      <c r="BD257" s="27">
        <v>0</v>
      </c>
      <c r="BE257" s="27">
        <v>16.8</v>
      </c>
      <c r="BF257" s="27">
        <v>0.1</v>
      </c>
      <c r="BG257" s="27">
        <v>0</v>
      </c>
      <c r="BH257" s="27">
        <v>0</v>
      </c>
      <c r="BI257" s="27">
        <v>2</v>
      </c>
      <c r="BJ257" s="27">
        <v>0.1</v>
      </c>
      <c r="BK257" s="27">
        <v>0</v>
      </c>
      <c r="BL257" s="27">
        <v>0.2</v>
      </c>
      <c r="BM257" s="27">
        <v>0</v>
      </c>
      <c r="BN257" s="27">
        <v>0.2</v>
      </c>
      <c r="BO257" s="27">
        <v>0.1</v>
      </c>
      <c r="BP257" s="28">
        <v>1269.1400000000001</v>
      </c>
      <c r="BQ257" s="28">
        <v>1441.5</v>
      </c>
      <c r="BR257" s="28">
        <v>2132.25</v>
      </c>
      <c r="BS257" s="28">
        <v>210.76</v>
      </c>
      <c r="BT257" s="28">
        <v>5593.09</v>
      </c>
      <c r="BU257" s="28">
        <v>1111.6099999999999</v>
      </c>
      <c r="BV257" s="28">
        <v>524.89</v>
      </c>
      <c r="BW257" s="28">
        <v>988.91</v>
      </c>
      <c r="BX257" s="28">
        <v>1851.31</v>
      </c>
      <c r="BY257" s="28">
        <v>1895.06</v>
      </c>
      <c r="BZ257" s="28">
        <v>617.74</v>
      </c>
      <c r="CA257" s="28">
        <v>1036.08</v>
      </c>
      <c r="CB257" s="28">
        <v>1329.56</v>
      </c>
      <c r="CC257" s="28">
        <v>1158.23</v>
      </c>
      <c r="CD257" s="28">
        <v>996.92</v>
      </c>
      <c r="CE257" s="28">
        <v>709.4</v>
      </c>
      <c r="CF257" s="28">
        <v>1113.2</v>
      </c>
    </row>
    <row r="258" spans="1:84" s="19" customFormat="1">
      <c r="A258" s="11">
        <v>75</v>
      </c>
      <c r="B258" s="11" t="s">
        <v>455</v>
      </c>
      <c r="C258" s="11" t="s">
        <v>472</v>
      </c>
      <c r="D258" s="11" t="s">
        <v>530</v>
      </c>
      <c r="E258" s="11">
        <v>800</v>
      </c>
      <c r="F258" s="30">
        <v>577.97</v>
      </c>
      <c r="G258" s="27">
        <v>82.5</v>
      </c>
      <c r="H258" s="27">
        <v>34.299999999999997</v>
      </c>
      <c r="I258" s="27">
        <v>12.3</v>
      </c>
      <c r="J258" s="11">
        <v>11.2</v>
      </c>
      <c r="K258" s="11">
        <v>660.9</v>
      </c>
      <c r="L258" s="27">
        <v>10</v>
      </c>
      <c r="M258" s="39">
        <v>0.16</v>
      </c>
      <c r="N258" s="39">
        <v>0.2</v>
      </c>
      <c r="O258" s="39">
        <v>4.3099999999999996</v>
      </c>
      <c r="P258" s="39">
        <v>2</v>
      </c>
      <c r="Q258" s="39">
        <v>70.86</v>
      </c>
      <c r="R258" s="39">
        <v>16.04</v>
      </c>
      <c r="S258" s="39">
        <v>13.89</v>
      </c>
      <c r="T258" s="39">
        <v>2102.52</v>
      </c>
      <c r="U258" s="11">
        <v>6.84</v>
      </c>
      <c r="V258" s="39">
        <v>0.21</v>
      </c>
      <c r="W258" s="39">
        <v>101.88</v>
      </c>
      <c r="X258" s="11">
        <v>5.6</v>
      </c>
      <c r="Y258" s="27">
        <v>21.7</v>
      </c>
      <c r="Z258" s="27">
        <v>16.5</v>
      </c>
      <c r="AA258" s="27">
        <v>0</v>
      </c>
      <c r="AB258" s="27">
        <v>8.3000000000000007</v>
      </c>
      <c r="AC258" s="27">
        <v>52</v>
      </c>
      <c r="AD258" s="39">
        <v>2779.74</v>
      </c>
      <c r="AE258" s="39">
        <v>1212.76</v>
      </c>
      <c r="AF258" s="39">
        <v>185.95</v>
      </c>
      <c r="AG258" s="39">
        <v>2.58</v>
      </c>
      <c r="AH258" s="39">
        <v>474.27</v>
      </c>
      <c r="AI258" s="39">
        <v>128.24</v>
      </c>
      <c r="AJ258" s="39">
        <v>1.0900000000000001</v>
      </c>
      <c r="AK258" s="39">
        <v>100.38</v>
      </c>
      <c r="AL258" s="39">
        <v>0.42</v>
      </c>
      <c r="AM258" s="39">
        <v>1.8</v>
      </c>
      <c r="AN258" s="27">
        <v>2</v>
      </c>
      <c r="AO258" s="27">
        <v>0</v>
      </c>
      <c r="AP258" s="27">
        <v>0</v>
      </c>
      <c r="AQ258" s="27">
        <v>0</v>
      </c>
      <c r="AR258" s="27">
        <v>0</v>
      </c>
      <c r="AS258" s="27">
        <v>0</v>
      </c>
      <c r="AT258" s="27">
        <v>8.8899251066952931E-3</v>
      </c>
      <c r="AU258" s="27">
        <v>0.22337006003861484</v>
      </c>
      <c r="AV258" s="27">
        <v>1.4077055828724359</v>
      </c>
      <c r="AW258" s="27">
        <v>0.34224358419408868</v>
      </c>
      <c r="AX258" s="27">
        <v>3.1486746858760829E-2</v>
      </c>
      <c r="AY258" s="27">
        <v>0</v>
      </c>
      <c r="AZ258" s="27">
        <v>0.38846339025620097</v>
      </c>
      <c r="BA258" s="27">
        <v>1.9353325810720186</v>
      </c>
      <c r="BB258" s="27">
        <v>0.22836851276200723</v>
      </c>
      <c r="BC258" s="27">
        <v>0.1113803203735358</v>
      </c>
      <c r="BD258" s="27">
        <v>4.4847443210494164E-2</v>
      </c>
      <c r="BE258" s="27">
        <v>1.8198089569073488</v>
      </c>
      <c r="BF258" s="27">
        <v>1.9544170318977788E-2</v>
      </c>
      <c r="BG258" s="27">
        <v>2.7624010128076065E-2</v>
      </c>
      <c r="BH258" s="27">
        <v>7.3473418401310442E-2</v>
      </c>
      <c r="BI258" s="27">
        <v>0.30715202340030967</v>
      </c>
      <c r="BJ258" s="27">
        <v>0.39453987087089043</v>
      </c>
      <c r="BK258" s="27">
        <v>0.12027292742674123</v>
      </c>
      <c r="BL258" s="27">
        <v>0.77756820880976674</v>
      </c>
      <c r="BM258" s="27">
        <v>1.2873732158470113E-2</v>
      </c>
      <c r="BN258" s="27">
        <v>6.0101571194120544E-3</v>
      </c>
      <c r="BO258" s="27">
        <v>2.6617831961123925E-2</v>
      </c>
      <c r="BP258" s="28">
        <v>1736.8199630659421</v>
      </c>
      <c r="BQ258" s="28">
        <v>2013.7035774312508</v>
      </c>
      <c r="BR258" s="28">
        <v>3126.3361244239954</v>
      </c>
      <c r="BS258" s="28">
        <v>277.37146012471243</v>
      </c>
      <c r="BT258" s="28">
        <v>5770.6939534047597</v>
      </c>
      <c r="BU258" s="28">
        <v>1557.2786207144757</v>
      </c>
      <c r="BV258" s="28">
        <v>670.63778662368668</v>
      </c>
      <c r="BW258" s="28">
        <v>1146.9693596562017</v>
      </c>
      <c r="BX258" s="28">
        <v>2253.7406431569693</v>
      </c>
      <c r="BY258" s="28">
        <v>2466.4719598459978</v>
      </c>
      <c r="BZ258" s="28">
        <v>572.89928438841548</v>
      </c>
      <c r="CA258" s="28">
        <v>1276.1830099830972</v>
      </c>
      <c r="CB258" s="28">
        <v>1313.4612674045418</v>
      </c>
      <c r="CC258" s="28">
        <v>1377.0981438005092</v>
      </c>
      <c r="CD258" s="28">
        <v>1449.8564585522006</v>
      </c>
      <c r="CE258" s="28">
        <v>955.58371826546784</v>
      </c>
      <c r="CF258" s="28">
        <v>1343.612346422706</v>
      </c>
    </row>
    <row r="259" spans="1:84" s="19" customFormat="1">
      <c r="A259" s="11">
        <v>228</v>
      </c>
      <c r="B259" s="11" t="s">
        <v>451</v>
      </c>
      <c r="C259" s="11" t="s">
        <v>82</v>
      </c>
      <c r="D259" s="11" t="s">
        <v>73</v>
      </c>
      <c r="E259" s="11">
        <v>300</v>
      </c>
      <c r="F259" s="36">
        <v>453.77653407392751</v>
      </c>
      <c r="G259" s="26">
        <v>77.547400698495409</v>
      </c>
      <c r="H259" s="26">
        <v>27.069056558987114</v>
      </c>
      <c r="I259" s="26">
        <v>3.9234116715552703</v>
      </c>
      <c r="J259" s="26">
        <v>2.5464254082619751</v>
      </c>
      <c r="K259" s="26">
        <v>188.11787028496028</v>
      </c>
      <c r="L259" s="26">
        <v>3.3422607860020004</v>
      </c>
      <c r="M259" s="31">
        <v>2.2293278763340387E-2</v>
      </c>
      <c r="N259" s="31">
        <v>0.38538142527774805</v>
      </c>
      <c r="O259" s="39" t="s">
        <v>602</v>
      </c>
      <c r="P259" s="31">
        <v>8.9451319552893676</v>
      </c>
      <c r="Q259" s="39" t="s">
        <v>602</v>
      </c>
      <c r="R259" s="31">
        <v>0</v>
      </c>
      <c r="S259" s="31">
        <v>7.7558708683936519E-3</v>
      </c>
      <c r="T259" s="31">
        <v>0.10570992711401198</v>
      </c>
      <c r="U259" s="27" t="s">
        <v>602</v>
      </c>
      <c r="V259" s="39" t="s">
        <v>602</v>
      </c>
      <c r="W259" s="31">
        <v>46.743292326836723</v>
      </c>
      <c r="X259" s="26">
        <v>1.1283344737540026</v>
      </c>
      <c r="Y259" s="26">
        <v>1.2146287431425251</v>
      </c>
      <c r="Z259" s="26">
        <v>1.2059889242211819</v>
      </c>
      <c r="AA259" s="26">
        <v>0</v>
      </c>
      <c r="AB259" s="26">
        <v>4.1520776386760705</v>
      </c>
      <c r="AC259" s="26">
        <v>7.7010297797937817</v>
      </c>
      <c r="AD259" s="31">
        <v>808.75003774630886</v>
      </c>
      <c r="AE259" s="31">
        <v>548.07346117293662</v>
      </c>
      <c r="AF259" s="31">
        <v>23.033949884135069</v>
      </c>
      <c r="AG259" s="31">
        <v>4.1580564711764714</v>
      </c>
      <c r="AH259" s="31">
        <v>344.87507610483487</v>
      </c>
      <c r="AI259" s="27" t="s">
        <v>602</v>
      </c>
      <c r="AJ259" s="27" t="s">
        <v>602</v>
      </c>
      <c r="AK259" s="27" t="s">
        <v>602</v>
      </c>
      <c r="AL259" s="27" t="s">
        <v>602</v>
      </c>
      <c r="AM259" s="27" t="s">
        <v>602</v>
      </c>
      <c r="AN259" s="26">
        <v>1.0560711275568473</v>
      </c>
      <c r="AO259" s="26">
        <v>2.0779521336727398E-2</v>
      </c>
      <c r="AP259" s="27">
        <v>0</v>
      </c>
      <c r="AQ259" s="27">
        <v>0</v>
      </c>
      <c r="AR259" s="27">
        <v>0</v>
      </c>
      <c r="AS259" s="27">
        <v>0</v>
      </c>
      <c r="AT259" s="27">
        <v>0</v>
      </c>
      <c r="AU259" s="27">
        <v>0.1</v>
      </c>
      <c r="AV259" s="27">
        <v>0.8</v>
      </c>
      <c r="AW259" s="27">
        <v>0.1</v>
      </c>
      <c r="AX259" s="27">
        <v>0</v>
      </c>
      <c r="AY259" s="27">
        <v>0</v>
      </c>
      <c r="AZ259" s="27">
        <v>0.2</v>
      </c>
      <c r="BA259" s="27">
        <v>0.7</v>
      </c>
      <c r="BB259" s="27">
        <v>0.1</v>
      </c>
      <c r="BC259" s="27">
        <v>0.1</v>
      </c>
      <c r="BD259" s="27">
        <v>0</v>
      </c>
      <c r="BE259" s="27">
        <v>0.4</v>
      </c>
      <c r="BF259" s="27">
        <v>0</v>
      </c>
      <c r="BG259" s="27">
        <v>0</v>
      </c>
      <c r="BH259" s="27">
        <v>0</v>
      </c>
      <c r="BI259" s="27">
        <v>0</v>
      </c>
      <c r="BJ259" s="27">
        <v>0.2</v>
      </c>
      <c r="BK259" s="27">
        <v>0.1</v>
      </c>
      <c r="BL259" s="27">
        <f>'100g당'!BM231*'100g당'!E231/100</f>
        <v>0.6</v>
      </c>
      <c r="BM259" s="27">
        <v>0</v>
      </c>
      <c r="BN259" s="27">
        <v>0</v>
      </c>
      <c r="BO259" s="27">
        <v>0</v>
      </c>
      <c r="BP259" s="11" t="s">
        <v>552</v>
      </c>
      <c r="BQ259" s="11" t="s">
        <v>552</v>
      </c>
      <c r="BR259" s="11" t="s">
        <v>552</v>
      </c>
      <c r="BS259" s="11" t="s">
        <v>552</v>
      </c>
      <c r="BT259" s="11" t="s">
        <v>552</v>
      </c>
      <c r="BU259" s="11" t="s">
        <v>552</v>
      </c>
      <c r="BV259" s="11" t="s">
        <v>552</v>
      </c>
      <c r="BW259" s="11" t="s">
        <v>552</v>
      </c>
      <c r="BX259" s="11" t="s">
        <v>552</v>
      </c>
      <c r="BY259" s="11" t="s">
        <v>552</v>
      </c>
      <c r="BZ259" s="11" t="s">
        <v>552</v>
      </c>
      <c r="CA259" s="11" t="s">
        <v>552</v>
      </c>
      <c r="CB259" s="11" t="s">
        <v>552</v>
      </c>
      <c r="CC259" s="11" t="s">
        <v>552</v>
      </c>
      <c r="CD259" s="11" t="s">
        <v>552</v>
      </c>
      <c r="CE259" s="11" t="s">
        <v>552</v>
      </c>
      <c r="CF259" s="11" t="s">
        <v>552</v>
      </c>
    </row>
    <row r="260" spans="1:84" s="19" customFormat="1">
      <c r="A260" s="11">
        <v>229</v>
      </c>
      <c r="B260" s="11" t="s">
        <v>451</v>
      </c>
      <c r="C260" s="11" t="s">
        <v>83</v>
      </c>
      <c r="D260" s="11" t="s">
        <v>73</v>
      </c>
      <c r="E260" s="11">
        <v>300</v>
      </c>
      <c r="F260" s="36">
        <v>461.96615791425324</v>
      </c>
      <c r="G260" s="26">
        <v>76.431188412055064</v>
      </c>
      <c r="H260" s="26">
        <v>25.423178053021459</v>
      </c>
      <c r="I260" s="26">
        <v>6.0609657837719091</v>
      </c>
      <c r="J260" s="26">
        <v>2.3176659750971389</v>
      </c>
      <c r="K260" s="26">
        <v>188.61505002510322</v>
      </c>
      <c r="L260" s="26">
        <v>3.4696177260483183</v>
      </c>
      <c r="M260" s="31">
        <v>3.7702804961984568E-2</v>
      </c>
      <c r="N260" s="31">
        <v>0.45096528290230153</v>
      </c>
      <c r="O260" s="39" t="s">
        <v>602</v>
      </c>
      <c r="P260" s="31">
        <v>7.3043986907718033</v>
      </c>
      <c r="Q260" s="39" t="s">
        <v>602</v>
      </c>
      <c r="R260" s="31">
        <v>0</v>
      </c>
      <c r="S260" s="31">
        <v>17.222049197052193</v>
      </c>
      <c r="T260" s="31">
        <v>11.479062605263195</v>
      </c>
      <c r="U260" s="27" t="s">
        <v>602</v>
      </c>
      <c r="V260" s="39" t="s">
        <v>602</v>
      </c>
      <c r="W260" s="31">
        <v>70.874534727446957</v>
      </c>
      <c r="X260" s="26">
        <v>1.7683289003045011</v>
      </c>
      <c r="Y260" s="26">
        <v>1.8950822172780659</v>
      </c>
      <c r="Z260" s="26">
        <v>1.5217817627251802</v>
      </c>
      <c r="AA260" s="26">
        <v>0</v>
      </c>
      <c r="AB260" s="26">
        <v>3.4635550759396305</v>
      </c>
      <c r="AC260" s="26">
        <v>8.6487479562473784</v>
      </c>
      <c r="AD260" s="31">
        <v>968.93952591420236</v>
      </c>
      <c r="AE260" s="31">
        <v>440.92093418434496</v>
      </c>
      <c r="AF260" s="31">
        <v>45.347355883407225</v>
      </c>
      <c r="AG260" s="31">
        <v>5.6124045102953151</v>
      </c>
      <c r="AH260" s="31">
        <v>283.30888509076499</v>
      </c>
      <c r="AI260" s="27" t="s">
        <v>602</v>
      </c>
      <c r="AJ260" s="27" t="s">
        <v>602</v>
      </c>
      <c r="AK260" s="27" t="s">
        <v>602</v>
      </c>
      <c r="AL260" s="27" t="s">
        <v>602</v>
      </c>
      <c r="AM260" s="27" t="s">
        <v>602</v>
      </c>
      <c r="AN260" s="26">
        <v>1.5123270996772282</v>
      </c>
      <c r="AO260" s="26">
        <v>4.0687854278126281E-2</v>
      </c>
      <c r="AP260" s="27">
        <v>0</v>
      </c>
      <c r="AQ260" s="27">
        <v>0</v>
      </c>
      <c r="AR260" s="27">
        <v>0</v>
      </c>
      <c r="AS260" s="27">
        <v>0</v>
      </c>
      <c r="AT260" s="27">
        <v>0</v>
      </c>
      <c r="AU260" s="27">
        <v>0.2</v>
      </c>
      <c r="AV260" s="27">
        <v>1.1000000000000001</v>
      </c>
      <c r="AW260" s="27">
        <v>0.2</v>
      </c>
      <c r="AX260" s="27">
        <v>0</v>
      </c>
      <c r="AY260" s="27">
        <v>0</v>
      </c>
      <c r="AZ260" s="27">
        <v>0.3</v>
      </c>
      <c r="BA260" s="27">
        <v>1.3</v>
      </c>
      <c r="BB260" s="27">
        <v>0.2</v>
      </c>
      <c r="BC260" s="27">
        <v>0.1</v>
      </c>
      <c r="BD260" s="27">
        <v>0</v>
      </c>
      <c r="BE260" s="27">
        <v>0.8</v>
      </c>
      <c r="BF260" s="27">
        <v>0</v>
      </c>
      <c r="BG260" s="27">
        <v>0</v>
      </c>
      <c r="BH260" s="27">
        <v>0</v>
      </c>
      <c r="BI260" s="27">
        <v>0.1</v>
      </c>
      <c r="BJ260" s="27">
        <v>0.3</v>
      </c>
      <c r="BK260" s="27">
        <v>0.1</v>
      </c>
      <c r="BL260" s="27">
        <f>'100g당'!BM232*'100g당'!E232/100</f>
        <v>0.6</v>
      </c>
      <c r="BM260" s="27">
        <v>0</v>
      </c>
      <c r="BN260" s="27">
        <v>0</v>
      </c>
      <c r="BO260" s="27">
        <v>0</v>
      </c>
      <c r="BP260" s="11" t="s">
        <v>552</v>
      </c>
      <c r="BQ260" s="11" t="s">
        <v>552</v>
      </c>
      <c r="BR260" s="11" t="s">
        <v>552</v>
      </c>
      <c r="BS260" s="11" t="s">
        <v>552</v>
      </c>
      <c r="BT260" s="11" t="s">
        <v>552</v>
      </c>
      <c r="BU260" s="11" t="s">
        <v>552</v>
      </c>
      <c r="BV260" s="11" t="s">
        <v>552</v>
      </c>
      <c r="BW260" s="11" t="s">
        <v>552</v>
      </c>
      <c r="BX260" s="11" t="s">
        <v>552</v>
      </c>
      <c r="BY260" s="11" t="s">
        <v>552</v>
      </c>
      <c r="BZ260" s="11" t="s">
        <v>552</v>
      </c>
      <c r="CA260" s="11" t="s">
        <v>552</v>
      </c>
      <c r="CB260" s="11" t="s">
        <v>552</v>
      </c>
      <c r="CC260" s="11" t="s">
        <v>552</v>
      </c>
      <c r="CD260" s="11" t="s">
        <v>552</v>
      </c>
      <c r="CE260" s="11" t="s">
        <v>552</v>
      </c>
      <c r="CF260" s="11" t="s">
        <v>552</v>
      </c>
    </row>
    <row r="261" spans="1:84" s="19" customFormat="1">
      <c r="A261" s="11">
        <v>298</v>
      </c>
      <c r="B261" s="11" t="s">
        <v>449</v>
      </c>
      <c r="C261" s="17" t="s">
        <v>231</v>
      </c>
      <c r="D261" s="17" t="s">
        <v>284</v>
      </c>
      <c r="E261" s="17">
        <v>100</v>
      </c>
      <c r="F261" s="37">
        <v>278.06927516317614</v>
      </c>
      <c r="G261" s="25">
        <v>27.591283724479986</v>
      </c>
      <c r="H261" s="25">
        <v>3.8956666666666666</v>
      </c>
      <c r="I261" s="25">
        <v>16.902385955398838</v>
      </c>
      <c r="J261" s="25">
        <v>1.5534649597922732</v>
      </c>
      <c r="K261" s="25">
        <v>51.051405109749822</v>
      </c>
      <c r="L261" s="25">
        <v>0.55925854370468964</v>
      </c>
      <c r="M261" s="38">
        <v>6.3605473279044165E-3</v>
      </c>
      <c r="N261" s="38">
        <v>2.966674308474743E-2</v>
      </c>
      <c r="O261" s="39" t="s">
        <v>602</v>
      </c>
      <c r="P261" s="38">
        <v>9.4595192958612892E-2</v>
      </c>
      <c r="Q261" s="39" t="s">
        <v>602</v>
      </c>
      <c r="R261" s="38">
        <v>2.2240904582071161E-2</v>
      </c>
      <c r="S261" s="38">
        <v>68.03119870485348</v>
      </c>
      <c r="T261" s="38">
        <v>29.670669418748304</v>
      </c>
      <c r="U261" s="11">
        <v>1.99</v>
      </c>
      <c r="V261" s="39">
        <v>0.21</v>
      </c>
      <c r="W261" s="38">
        <v>66.892969721013245</v>
      </c>
      <c r="X261" s="25">
        <v>1.4793370048325996</v>
      </c>
      <c r="Y261" s="25">
        <v>1.6169930042739458</v>
      </c>
      <c r="Z261" s="25">
        <v>5.0085944015474482</v>
      </c>
      <c r="AA261" s="25">
        <v>0.24503245441584087</v>
      </c>
      <c r="AB261" s="25">
        <v>7.7833333333333331E-3</v>
      </c>
      <c r="AC261" s="25">
        <v>8.3577401984031674</v>
      </c>
      <c r="AD261" s="31">
        <v>96.632772077231593</v>
      </c>
      <c r="AE261" s="31">
        <v>84.503605242733471</v>
      </c>
      <c r="AF261" s="31">
        <v>35.385245206167987</v>
      </c>
      <c r="AG261" s="31">
        <v>0.42790027484994203</v>
      </c>
      <c r="AH261" s="31">
        <v>82.071642995685934</v>
      </c>
      <c r="AI261" s="39">
        <v>7.87</v>
      </c>
      <c r="AJ261" s="39">
        <v>0.1</v>
      </c>
      <c r="AK261" s="31" t="s">
        <v>603</v>
      </c>
      <c r="AL261" s="39">
        <v>0.03</v>
      </c>
      <c r="AM261" s="39">
        <v>0.34</v>
      </c>
      <c r="AN261" s="26">
        <v>9.361481544225521</v>
      </c>
      <c r="AO261" s="26">
        <v>0.34222503229996826</v>
      </c>
      <c r="AP261" s="27">
        <v>0.1</v>
      </c>
      <c r="AQ261" s="27">
        <v>0.1</v>
      </c>
      <c r="AR261" s="27">
        <v>0.2</v>
      </c>
      <c r="AS261" s="27">
        <v>0.3</v>
      </c>
      <c r="AT261" s="27">
        <v>1.7</v>
      </c>
      <c r="AU261" s="27">
        <v>1.3</v>
      </c>
      <c r="AV261" s="27">
        <v>3.8</v>
      </c>
      <c r="AW261" s="27">
        <v>1.7</v>
      </c>
      <c r="AX261" s="27">
        <v>0</v>
      </c>
      <c r="AY261" s="27">
        <v>0.1</v>
      </c>
      <c r="AZ261" s="27">
        <v>0.2</v>
      </c>
      <c r="BA261" s="27">
        <v>3.6</v>
      </c>
      <c r="BB261" s="27">
        <v>0.2</v>
      </c>
      <c r="BC261" s="27">
        <v>0</v>
      </c>
      <c r="BD261" s="27">
        <v>0</v>
      </c>
      <c r="BE261" s="27">
        <v>1.5</v>
      </c>
      <c r="BF261" s="27">
        <v>0</v>
      </c>
      <c r="BG261" s="27">
        <v>0</v>
      </c>
      <c r="BH261" s="27">
        <v>0.1</v>
      </c>
      <c r="BI261" s="27">
        <v>0.2</v>
      </c>
      <c r="BJ261" s="27">
        <v>0</v>
      </c>
      <c r="BK261" s="27">
        <v>0</v>
      </c>
      <c r="BL261" s="27">
        <v>0</v>
      </c>
      <c r="BM261" s="27">
        <v>0.2</v>
      </c>
      <c r="BN261" s="27">
        <v>0.1</v>
      </c>
      <c r="BO261" s="27">
        <v>0</v>
      </c>
      <c r="BP261" s="28">
        <v>186.75</v>
      </c>
      <c r="BQ261" s="28">
        <v>173.63</v>
      </c>
      <c r="BR261" s="28">
        <v>328.4</v>
      </c>
      <c r="BS261" s="28">
        <v>42.64</v>
      </c>
      <c r="BT261" s="28">
        <v>708.17</v>
      </c>
      <c r="BU261" s="28">
        <v>124.67</v>
      </c>
      <c r="BV261" s="28">
        <v>82.65</v>
      </c>
      <c r="BW261" s="28">
        <v>156.94999999999999</v>
      </c>
      <c r="BX261" s="28">
        <v>316.60000000000002</v>
      </c>
      <c r="BY261" s="28">
        <v>232.67</v>
      </c>
      <c r="BZ261" s="28">
        <v>71.94</v>
      </c>
      <c r="CA261" s="28">
        <v>192.9</v>
      </c>
      <c r="CB261" s="28">
        <v>233.48</v>
      </c>
      <c r="CC261" s="28">
        <v>260.94</v>
      </c>
      <c r="CD261" s="28">
        <v>159.07</v>
      </c>
      <c r="CE261" s="28">
        <v>89.41</v>
      </c>
      <c r="CF261" s="28">
        <v>202.95</v>
      </c>
    </row>
    <row r="262" spans="1:84" s="19" customFormat="1">
      <c r="A262" s="11">
        <v>194</v>
      </c>
      <c r="B262" s="11" t="s">
        <v>455</v>
      </c>
      <c r="C262" s="11" t="s">
        <v>509</v>
      </c>
      <c r="D262" s="11" t="s">
        <v>538</v>
      </c>
      <c r="E262" s="11">
        <v>300</v>
      </c>
      <c r="F262" s="30">
        <v>315.20999999999998</v>
      </c>
      <c r="G262" s="27">
        <v>45.9</v>
      </c>
      <c r="H262" s="27">
        <v>22.6</v>
      </c>
      <c r="I262" s="27">
        <v>4.5999999999999996</v>
      </c>
      <c r="J262" s="11">
        <v>8.5</v>
      </c>
      <c r="K262" s="11">
        <v>221.9</v>
      </c>
      <c r="L262" s="27">
        <v>5.0999999999999996</v>
      </c>
      <c r="M262" s="39">
        <v>0.1</v>
      </c>
      <c r="N262" s="39">
        <v>0.12</v>
      </c>
      <c r="O262" s="39" t="s">
        <v>552</v>
      </c>
      <c r="P262" s="39">
        <v>0.38</v>
      </c>
      <c r="Q262" s="39">
        <v>40.57</v>
      </c>
      <c r="R262" s="39">
        <v>0.5</v>
      </c>
      <c r="S262" s="39">
        <v>0</v>
      </c>
      <c r="T262" s="39">
        <v>2102.3200000000002</v>
      </c>
      <c r="U262" s="11">
        <v>5.18</v>
      </c>
      <c r="V262" s="39">
        <v>0.19</v>
      </c>
      <c r="W262" s="39">
        <v>67.709999999999994</v>
      </c>
      <c r="X262" s="11">
        <v>1.3</v>
      </c>
      <c r="Y262" s="27">
        <v>10</v>
      </c>
      <c r="Z262" s="27">
        <v>5.0999999999999996</v>
      </c>
      <c r="AA262" s="27">
        <v>0</v>
      </c>
      <c r="AB262" s="27">
        <v>6</v>
      </c>
      <c r="AC262" s="27">
        <v>22.3</v>
      </c>
      <c r="AD262" s="39">
        <v>1198.9000000000001</v>
      </c>
      <c r="AE262" s="39">
        <v>946.46</v>
      </c>
      <c r="AF262" s="39">
        <v>182.05</v>
      </c>
      <c r="AG262" s="39">
        <v>1.69</v>
      </c>
      <c r="AH262" s="39">
        <v>279.67</v>
      </c>
      <c r="AI262" s="39">
        <v>87.79</v>
      </c>
      <c r="AJ262" s="39">
        <v>1.02</v>
      </c>
      <c r="AK262" s="39">
        <v>60.47</v>
      </c>
      <c r="AL262" s="39">
        <v>0.24</v>
      </c>
      <c r="AM262" s="39">
        <v>1.42</v>
      </c>
      <c r="AN262" s="27">
        <v>0.5</v>
      </c>
      <c r="AO262" s="27">
        <v>0</v>
      </c>
      <c r="AP262" s="27">
        <v>0</v>
      </c>
      <c r="AQ262" s="27">
        <v>0</v>
      </c>
      <c r="AR262" s="27">
        <v>0</v>
      </c>
      <c r="AS262" s="27">
        <v>0</v>
      </c>
      <c r="AT262" s="27">
        <v>4.096634670198036E-3</v>
      </c>
      <c r="AU262" s="27">
        <v>3.2655873359025686E-2</v>
      </c>
      <c r="AV262" s="27">
        <v>0.37918086825457181</v>
      </c>
      <c r="AW262" s="27">
        <v>0.12032127550800162</v>
      </c>
      <c r="AX262" s="27">
        <v>1.2044314020884746E-2</v>
      </c>
      <c r="AY262" s="27">
        <v>0</v>
      </c>
      <c r="AZ262" s="27">
        <v>3.4562976901361064E-2</v>
      </c>
      <c r="BA262" s="27">
        <v>0.47719116638241932</v>
      </c>
      <c r="BB262" s="27">
        <v>4.2958864552543552E-2</v>
      </c>
      <c r="BC262" s="27">
        <v>8.9718891568409745E-3</v>
      </c>
      <c r="BD262" s="27">
        <v>6.1244446513730923E-3</v>
      </c>
      <c r="BE262" s="27">
        <v>0.83552255639578954</v>
      </c>
      <c r="BF262" s="27">
        <v>0</v>
      </c>
      <c r="BG262" s="27">
        <v>6.0983386836421551E-3</v>
      </c>
      <c r="BH262" s="27">
        <v>3.71352907947348E-2</v>
      </c>
      <c r="BI262" s="27">
        <v>8.1524805231982259E-2</v>
      </c>
      <c r="BJ262" s="27">
        <v>6.2208988005824459E-2</v>
      </c>
      <c r="BK262" s="27">
        <v>2.801491233541565E-2</v>
      </c>
      <c r="BL262" s="27">
        <v>0.14329750729144761</v>
      </c>
      <c r="BM262" s="27">
        <v>4.3927142846896285E-3</v>
      </c>
      <c r="BN262" s="27">
        <v>2.3990987200919662E-3</v>
      </c>
      <c r="BO262" s="27">
        <v>1.3954966285741409E-2</v>
      </c>
      <c r="BP262" s="28">
        <v>1272.8728025344631</v>
      </c>
      <c r="BQ262" s="28">
        <v>1626.0421257376306</v>
      </c>
      <c r="BR262" s="28">
        <v>2422.3722111781613</v>
      </c>
      <c r="BS262" s="28">
        <v>187.09393582987343</v>
      </c>
      <c r="BT262" s="28">
        <v>4035.4273442314889</v>
      </c>
      <c r="BU262" s="28">
        <v>1216.8401597522293</v>
      </c>
      <c r="BV262" s="28">
        <v>476.47177615683381</v>
      </c>
      <c r="BW262" s="28">
        <v>845.27635355185112</v>
      </c>
      <c r="BX262" s="28">
        <v>1689.2553266878174</v>
      </c>
      <c r="BY262" s="28">
        <v>1858.0160767870054</v>
      </c>
      <c r="BZ262" s="28">
        <v>483.26546350393994</v>
      </c>
      <c r="CA262" s="28">
        <v>938.15879433216014</v>
      </c>
      <c r="CB262" s="28">
        <v>912.40467441140731</v>
      </c>
      <c r="CC262" s="28">
        <v>1009.7575674644249</v>
      </c>
      <c r="CD262" s="28">
        <v>1045.5495985143384</v>
      </c>
      <c r="CE262" s="28">
        <v>590.08898154966391</v>
      </c>
      <c r="CF262" s="28">
        <v>975.04099320454998</v>
      </c>
    </row>
    <row r="263" spans="1:84" s="19" customFormat="1">
      <c r="A263" s="11">
        <v>47</v>
      </c>
      <c r="B263" s="11" t="s">
        <v>604</v>
      </c>
      <c r="C263" s="11" t="s">
        <v>612</v>
      </c>
      <c r="D263" s="11" t="s">
        <v>653</v>
      </c>
      <c r="E263" s="11">
        <v>1000</v>
      </c>
      <c r="F263" s="30">
        <v>312</v>
      </c>
      <c r="G263" s="27">
        <v>16.7</v>
      </c>
      <c r="H263" s="27">
        <v>49.3</v>
      </c>
      <c r="I263" s="27">
        <v>5.4</v>
      </c>
      <c r="J263" s="11">
        <v>9.5</v>
      </c>
      <c r="K263" s="11">
        <v>919.4</v>
      </c>
      <c r="L263" s="27">
        <v>9.3000000000000007</v>
      </c>
      <c r="M263" s="39">
        <v>0.72</v>
      </c>
      <c r="N263" s="39">
        <v>0.32</v>
      </c>
      <c r="O263" s="39">
        <v>0.69</v>
      </c>
      <c r="P263" s="39">
        <v>0.93</v>
      </c>
      <c r="Q263" s="39">
        <v>72.94</v>
      </c>
      <c r="R263" s="39">
        <v>10.02</v>
      </c>
      <c r="S263" s="39">
        <v>0</v>
      </c>
      <c r="T263" s="39">
        <v>810.35</v>
      </c>
      <c r="U263" s="11">
        <v>3.8</v>
      </c>
      <c r="V263" s="39">
        <v>0.16</v>
      </c>
      <c r="W263" s="39">
        <v>230.52</v>
      </c>
      <c r="X263" s="11">
        <v>0.3</v>
      </c>
      <c r="Y263" s="27">
        <v>2</v>
      </c>
      <c r="Z263" s="27">
        <v>1.6</v>
      </c>
      <c r="AA263" s="27">
        <v>0</v>
      </c>
      <c r="AB263" s="27">
        <v>0</v>
      </c>
      <c r="AC263" s="27">
        <v>3.9</v>
      </c>
      <c r="AD263" s="39">
        <v>3074.53</v>
      </c>
      <c r="AE263" s="39">
        <v>641.53</v>
      </c>
      <c r="AF263" s="39">
        <v>206.72</v>
      </c>
      <c r="AG263" s="39">
        <v>78.569999999999993</v>
      </c>
      <c r="AH263" s="39">
        <v>238.15</v>
      </c>
      <c r="AI263" s="39">
        <v>92.03</v>
      </c>
      <c r="AJ263" s="39">
        <v>1.25</v>
      </c>
      <c r="AK263" s="39">
        <v>0.06</v>
      </c>
      <c r="AL263" s="39">
        <v>0.44</v>
      </c>
      <c r="AM263" s="39">
        <v>2.97</v>
      </c>
      <c r="AN263" s="27">
        <v>2.7</v>
      </c>
      <c r="AO263" s="27">
        <v>0.1</v>
      </c>
      <c r="AP263" s="27">
        <v>0</v>
      </c>
      <c r="AQ263" s="27">
        <v>0</v>
      </c>
      <c r="AR263" s="27">
        <v>0</v>
      </c>
      <c r="AS263" s="27">
        <v>0</v>
      </c>
      <c r="AT263" s="27">
        <v>0.1</v>
      </c>
      <c r="AU263" s="27">
        <v>0.2</v>
      </c>
      <c r="AV263" s="27">
        <v>1.6</v>
      </c>
      <c r="AW263" s="27">
        <v>0.9</v>
      </c>
      <c r="AX263" s="27">
        <v>0</v>
      </c>
      <c r="AY263" s="27">
        <v>0</v>
      </c>
      <c r="AZ263" s="27">
        <v>0.2</v>
      </c>
      <c r="BA263" s="27">
        <v>2.2999999999999998</v>
      </c>
      <c r="BB263" s="27">
        <v>0.1</v>
      </c>
      <c r="BC263" s="27">
        <v>0</v>
      </c>
      <c r="BD263" s="27">
        <v>0</v>
      </c>
      <c r="BE263" s="27">
        <v>1.3</v>
      </c>
      <c r="BF263" s="27">
        <v>0</v>
      </c>
      <c r="BG263" s="27">
        <v>0</v>
      </c>
      <c r="BH263" s="27">
        <v>0</v>
      </c>
      <c r="BI263" s="27">
        <v>0.4</v>
      </c>
      <c r="BJ263" s="27">
        <v>0</v>
      </c>
      <c r="BK263" s="27">
        <v>0</v>
      </c>
      <c r="BL263" s="27">
        <v>0</v>
      </c>
      <c r="BM263" s="27">
        <v>0</v>
      </c>
      <c r="BN263" s="27">
        <v>0</v>
      </c>
      <c r="BO263" s="27">
        <v>0</v>
      </c>
      <c r="BP263" s="28">
        <v>3293.2</v>
      </c>
      <c r="BQ263" s="28">
        <v>2234.4</v>
      </c>
      <c r="BR263" s="28">
        <v>4776.84</v>
      </c>
      <c r="BS263" s="28">
        <v>402.13</v>
      </c>
      <c r="BT263" s="28">
        <v>7753.65</v>
      </c>
      <c r="BU263" s="28">
        <v>2787.07</v>
      </c>
      <c r="BV263" s="28">
        <v>2039.02</v>
      </c>
      <c r="BW263" s="28">
        <v>714.2</v>
      </c>
      <c r="BX263" s="28">
        <v>4468.88</v>
      </c>
      <c r="BY263" s="28">
        <v>3638.87</v>
      </c>
      <c r="BZ263" s="28">
        <v>485.15</v>
      </c>
      <c r="CA263" s="28">
        <v>2533.2199999999998</v>
      </c>
      <c r="CB263" s="28">
        <v>2025.24</v>
      </c>
      <c r="CC263" s="28">
        <v>1935.17</v>
      </c>
      <c r="CD263" s="28">
        <v>1694.8</v>
      </c>
      <c r="CE263" s="28">
        <v>1153.8900000000001</v>
      </c>
      <c r="CF263" s="28">
        <v>3074.65</v>
      </c>
    </row>
    <row r="264" spans="1:84" s="19" customFormat="1">
      <c r="A264" s="11">
        <v>48</v>
      </c>
      <c r="B264" s="11" t="s">
        <v>451</v>
      </c>
      <c r="C264" s="11" t="s">
        <v>41</v>
      </c>
      <c r="D264" s="11" t="s">
        <v>39</v>
      </c>
      <c r="E264" s="11">
        <v>800</v>
      </c>
      <c r="F264" s="36">
        <v>337.35356151846179</v>
      </c>
      <c r="G264" s="26">
        <v>10.971272107440939</v>
      </c>
      <c r="H264" s="26">
        <v>51.143886713432465</v>
      </c>
      <c r="I264" s="26">
        <v>9.876991803885355</v>
      </c>
      <c r="J264" s="26">
        <v>4.7716894885839114</v>
      </c>
      <c r="K264" s="26">
        <v>720.35463158191271</v>
      </c>
      <c r="L264" s="26">
        <v>7.6532177933284906</v>
      </c>
      <c r="M264" s="31">
        <v>0.25735776824612755</v>
      </c>
      <c r="N264" s="31">
        <v>1.44893396098397</v>
      </c>
      <c r="O264" s="39" t="s">
        <v>602</v>
      </c>
      <c r="P264" s="31">
        <v>5.1140989575353855</v>
      </c>
      <c r="Q264" s="39" t="s">
        <v>602</v>
      </c>
      <c r="R264" s="31">
        <v>0</v>
      </c>
      <c r="S264" s="31">
        <v>3.6858037140919166</v>
      </c>
      <c r="T264" s="31">
        <v>765.63222097807807</v>
      </c>
      <c r="U264" s="27" t="s">
        <v>602</v>
      </c>
      <c r="V264" s="39" t="s">
        <v>602</v>
      </c>
      <c r="W264" s="31">
        <v>294.04132884037131</v>
      </c>
      <c r="X264" s="26">
        <v>0</v>
      </c>
      <c r="Y264" s="26">
        <v>2.1118195062619458E-2</v>
      </c>
      <c r="Z264" s="26">
        <v>5.1520582014988374E-2</v>
      </c>
      <c r="AA264" s="26">
        <v>0</v>
      </c>
      <c r="AB264" s="26">
        <v>0</v>
      </c>
      <c r="AC264" s="26">
        <v>7.2638777077607825E-2</v>
      </c>
      <c r="AD264" s="31">
        <v>2518.9867348956473</v>
      </c>
      <c r="AE264" s="31">
        <v>452.40560751280026</v>
      </c>
      <c r="AF264" s="31">
        <v>173.71382332182003</v>
      </c>
      <c r="AG264" s="31">
        <v>871.74437475893671</v>
      </c>
      <c r="AH264" s="31">
        <v>228.03957889296677</v>
      </c>
      <c r="AI264" s="27" t="s">
        <v>602</v>
      </c>
      <c r="AJ264" s="27" t="s">
        <v>602</v>
      </c>
      <c r="AK264" s="27" t="s">
        <v>602</v>
      </c>
      <c r="AL264" s="27" t="s">
        <v>602</v>
      </c>
      <c r="AM264" s="27" t="s">
        <v>602</v>
      </c>
      <c r="AN264" s="26">
        <v>2.0085632312878023</v>
      </c>
      <c r="AO264" s="26">
        <v>9.4737108391650796E-2</v>
      </c>
      <c r="AP264" s="27">
        <v>0</v>
      </c>
      <c r="AQ264" s="27">
        <v>0</v>
      </c>
      <c r="AR264" s="27">
        <v>0</v>
      </c>
      <c r="AS264" s="27">
        <v>0</v>
      </c>
      <c r="AT264" s="27">
        <v>0</v>
      </c>
      <c r="AU264" s="27">
        <v>0.1</v>
      </c>
      <c r="AV264" s="27">
        <v>1.2</v>
      </c>
      <c r="AW264" s="27">
        <v>0.7</v>
      </c>
      <c r="AX264" s="27">
        <v>0</v>
      </c>
      <c r="AY264" s="27">
        <v>0</v>
      </c>
      <c r="AZ264" s="27">
        <v>0.1</v>
      </c>
      <c r="BA264" s="27">
        <v>1.9</v>
      </c>
      <c r="BB264" s="27">
        <v>0.1</v>
      </c>
      <c r="BC264" s="27">
        <v>0</v>
      </c>
      <c r="BD264" s="27">
        <v>0</v>
      </c>
      <c r="BE264" s="27">
        <v>0.8</v>
      </c>
      <c r="BF264" s="27">
        <v>0</v>
      </c>
      <c r="BG264" s="27">
        <v>0</v>
      </c>
      <c r="BH264" s="27">
        <v>0</v>
      </c>
      <c r="BI264" s="27">
        <v>0.2</v>
      </c>
      <c r="BJ264" s="27">
        <v>0</v>
      </c>
      <c r="BK264" s="27">
        <v>0</v>
      </c>
      <c r="BL264" s="27">
        <v>0</v>
      </c>
      <c r="BM264" s="27">
        <v>0.1</v>
      </c>
      <c r="BN264" s="27">
        <v>0</v>
      </c>
      <c r="BO264" s="27">
        <v>0</v>
      </c>
      <c r="BP264" s="11" t="s">
        <v>552</v>
      </c>
      <c r="BQ264" s="11" t="s">
        <v>552</v>
      </c>
      <c r="BR264" s="11" t="s">
        <v>552</v>
      </c>
      <c r="BS264" s="11" t="s">
        <v>552</v>
      </c>
      <c r="BT264" s="11" t="s">
        <v>552</v>
      </c>
      <c r="BU264" s="11" t="s">
        <v>552</v>
      </c>
      <c r="BV264" s="11" t="s">
        <v>552</v>
      </c>
      <c r="BW264" s="11" t="s">
        <v>552</v>
      </c>
      <c r="BX264" s="11" t="s">
        <v>552</v>
      </c>
      <c r="BY264" s="11" t="s">
        <v>552</v>
      </c>
      <c r="BZ264" s="11" t="s">
        <v>552</v>
      </c>
      <c r="CA264" s="11" t="s">
        <v>552</v>
      </c>
      <c r="CB264" s="11" t="s">
        <v>552</v>
      </c>
      <c r="CC264" s="11" t="s">
        <v>552</v>
      </c>
      <c r="CD264" s="11" t="s">
        <v>552</v>
      </c>
      <c r="CE264" s="11" t="s">
        <v>552</v>
      </c>
      <c r="CF264" s="11" t="s">
        <v>552</v>
      </c>
    </row>
    <row r="265" spans="1:84" s="19" customFormat="1">
      <c r="A265" s="11">
        <v>446</v>
      </c>
      <c r="B265" s="11" t="s">
        <v>449</v>
      </c>
      <c r="C265" s="17" t="s">
        <v>266</v>
      </c>
      <c r="D265" s="17" t="s">
        <v>291</v>
      </c>
      <c r="E265" s="17">
        <v>600</v>
      </c>
      <c r="F265" s="37">
        <v>419.8159419675705</v>
      </c>
      <c r="G265" s="25">
        <v>12.556205651481621</v>
      </c>
      <c r="H265" s="25">
        <v>59.577089139592672</v>
      </c>
      <c r="I265" s="25">
        <v>14.586973644808152</v>
      </c>
      <c r="J265" s="25">
        <v>1.7896406357170878</v>
      </c>
      <c r="K265" s="25">
        <v>510.81026806900707</v>
      </c>
      <c r="L265" s="25">
        <v>2.4694634951104169</v>
      </c>
      <c r="M265" s="38">
        <v>0.38845883168747952</v>
      </c>
      <c r="N265" s="38">
        <v>0.33889685570437389</v>
      </c>
      <c r="O265" s="39" t="s">
        <v>602</v>
      </c>
      <c r="P265" s="38">
        <v>6.272308068408301</v>
      </c>
      <c r="Q265" s="39" t="s">
        <v>602</v>
      </c>
      <c r="R265" s="38">
        <v>0</v>
      </c>
      <c r="S265" s="38">
        <v>0</v>
      </c>
      <c r="T265" s="38">
        <v>132.51173553640231</v>
      </c>
      <c r="U265" s="11">
        <v>1.1499999999999999</v>
      </c>
      <c r="V265" s="39">
        <v>0.12</v>
      </c>
      <c r="W265" s="38">
        <v>145.32735099230851</v>
      </c>
      <c r="X265" s="25">
        <v>0</v>
      </c>
      <c r="Y265" s="25">
        <v>0</v>
      </c>
      <c r="Z265" s="25">
        <v>0</v>
      </c>
      <c r="AA265" s="25">
        <v>0</v>
      </c>
      <c r="AB265" s="25">
        <v>0.2533333333333333</v>
      </c>
      <c r="AC265" s="25">
        <v>0.2533333333333333</v>
      </c>
      <c r="AD265" s="31">
        <v>685.78463446530236</v>
      </c>
      <c r="AE265" s="31">
        <v>234.76692314280785</v>
      </c>
      <c r="AF265" s="31">
        <v>58.32224956441685</v>
      </c>
      <c r="AG265" s="31">
        <v>4.3867850756241049</v>
      </c>
      <c r="AH265" s="31">
        <v>175.55143891648856</v>
      </c>
      <c r="AI265" s="39">
        <v>36.82</v>
      </c>
      <c r="AJ265" s="39">
        <v>0.17</v>
      </c>
      <c r="AK265" s="31" t="s">
        <v>603</v>
      </c>
      <c r="AL265" s="39">
        <v>0.39</v>
      </c>
      <c r="AM265" s="39">
        <v>8.16</v>
      </c>
      <c r="AN265" s="26">
        <v>5.7180031951011401</v>
      </c>
      <c r="AO265" s="26">
        <v>0.40265460916555379</v>
      </c>
      <c r="AP265" s="27">
        <v>0</v>
      </c>
      <c r="AQ265" s="27">
        <v>0</v>
      </c>
      <c r="AR265" s="27">
        <v>0</v>
      </c>
      <c r="AS265" s="27">
        <v>0</v>
      </c>
      <c r="AT265" s="27">
        <v>0.1</v>
      </c>
      <c r="AU265" s="27">
        <v>0.4</v>
      </c>
      <c r="AV265" s="27">
        <v>3.3</v>
      </c>
      <c r="AW265" s="27">
        <v>1.9</v>
      </c>
      <c r="AX265" s="27">
        <v>0</v>
      </c>
      <c r="AY265" s="27">
        <v>0.1</v>
      </c>
      <c r="AZ265" s="27">
        <v>0.6</v>
      </c>
      <c r="BA265" s="27">
        <v>5.4</v>
      </c>
      <c r="BB265" s="27">
        <v>0.4</v>
      </c>
      <c r="BC265" s="27">
        <v>0</v>
      </c>
      <c r="BD265" s="27">
        <v>0</v>
      </c>
      <c r="BE265" s="27">
        <v>0.6</v>
      </c>
      <c r="BF265" s="27">
        <v>0</v>
      </c>
      <c r="BG265" s="27">
        <v>0</v>
      </c>
      <c r="BH265" s="27">
        <v>0.1</v>
      </c>
      <c r="BI265" s="27">
        <v>0.1</v>
      </c>
      <c r="BJ265" s="27">
        <v>0</v>
      </c>
      <c r="BK265" s="27">
        <v>0</v>
      </c>
      <c r="BL265" s="27">
        <v>0</v>
      </c>
      <c r="BM265" s="27">
        <v>0.3</v>
      </c>
      <c r="BN265" s="27">
        <v>0.1</v>
      </c>
      <c r="BO265" s="27">
        <v>0</v>
      </c>
      <c r="BP265" s="28">
        <v>4092.95</v>
      </c>
      <c r="BQ265" s="28">
        <v>4294.9799999999996</v>
      </c>
      <c r="BR265" s="28">
        <v>5631.21</v>
      </c>
      <c r="BS265" s="28">
        <v>259.72000000000003</v>
      </c>
      <c r="BT265" s="28">
        <v>10996</v>
      </c>
      <c r="BU265" s="28">
        <v>5326.88</v>
      </c>
      <c r="BV265" s="28">
        <v>1391.71</v>
      </c>
      <c r="BW265" s="28">
        <v>2359.38</v>
      </c>
      <c r="BX265" s="28">
        <v>4684.41</v>
      </c>
      <c r="BY265" s="28">
        <v>5201.1000000000004</v>
      </c>
      <c r="BZ265" s="28">
        <v>1337.09</v>
      </c>
      <c r="CA265" s="28">
        <v>2400.33</v>
      </c>
      <c r="CB265" s="28">
        <v>3663.88</v>
      </c>
      <c r="CC265" s="28">
        <v>2484.65</v>
      </c>
      <c r="CD265" s="28">
        <v>2534.48</v>
      </c>
      <c r="CE265" s="28">
        <v>1809.9</v>
      </c>
      <c r="CF265" s="28">
        <v>2715.76</v>
      </c>
    </row>
    <row r="266" spans="1:84" s="19" customFormat="1">
      <c r="A266" s="11">
        <v>416</v>
      </c>
      <c r="B266" s="11" t="s">
        <v>672</v>
      </c>
      <c r="C266" s="15" t="s">
        <v>258</v>
      </c>
      <c r="D266" s="15" t="s">
        <v>290</v>
      </c>
      <c r="E266" s="15">
        <v>250</v>
      </c>
      <c r="F266" s="36">
        <v>494.59941842191563</v>
      </c>
      <c r="G266" s="26">
        <v>13.137975122532719</v>
      </c>
      <c r="H266" s="26">
        <v>49.860055555555547</v>
      </c>
      <c r="I266" s="26">
        <v>26.956366189951382</v>
      </c>
      <c r="J266" s="26">
        <v>0.95159921287763249</v>
      </c>
      <c r="K266" s="26">
        <v>156.98807645469682</v>
      </c>
      <c r="L266" s="26">
        <v>3.0575266772635561</v>
      </c>
      <c r="M266" s="31">
        <v>0.13349267112197438</v>
      </c>
      <c r="N266" s="31">
        <v>0.22294815195683051</v>
      </c>
      <c r="O266" s="38" t="s">
        <v>603</v>
      </c>
      <c r="P266" s="31">
        <v>1.507119888442751</v>
      </c>
      <c r="Q266" s="39" t="s">
        <v>552</v>
      </c>
      <c r="R266" s="31">
        <v>0</v>
      </c>
      <c r="S266" s="31">
        <v>10.74107158015272</v>
      </c>
      <c r="T266" s="31">
        <v>184.60433356671285</v>
      </c>
      <c r="U266" s="11">
        <v>1.95</v>
      </c>
      <c r="V266" s="39">
        <v>0.4</v>
      </c>
      <c r="W266" s="31">
        <v>141.48280513512321</v>
      </c>
      <c r="X266" s="26">
        <v>0.8793715520858908</v>
      </c>
      <c r="Y266" s="26">
        <v>0.47183375959944873</v>
      </c>
      <c r="Z266" s="26">
        <v>2.1035295469140958</v>
      </c>
      <c r="AA266" s="26">
        <v>0</v>
      </c>
      <c r="AB266" s="26">
        <v>0.86215282311488739</v>
      </c>
      <c r="AC266" s="26">
        <v>4.3168876817143227</v>
      </c>
      <c r="AD266" s="31">
        <v>753.63457941187221</v>
      </c>
      <c r="AE266" s="31">
        <v>352.25052810297188</v>
      </c>
      <c r="AF266" s="31">
        <v>47.930363602606171</v>
      </c>
      <c r="AG266" s="31">
        <v>3.9953832711902222</v>
      </c>
      <c r="AH266" s="31">
        <v>214.66331569161633</v>
      </c>
      <c r="AI266" s="39">
        <v>33.19</v>
      </c>
      <c r="AJ266" s="39">
        <v>0.14000000000000001</v>
      </c>
      <c r="AK266" s="39" t="s">
        <v>552</v>
      </c>
      <c r="AL266" s="39">
        <v>0.18</v>
      </c>
      <c r="AM266" s="39">
        <v>11.96</v>
      </c>
      <c r="AN266" s="26">
        <v>10.334638062588425</v>
      </c>
      <c r="AO266" s="26">
        <v>1.0674861907514372</v>
      </c>
      <c r="AP266" s="27">
        <v>0</v>
      </c>
      <c r="AQ266" s="27">
        <v>0</v>
      </c>
      <c r="AR266" s="27">
        <v>0</v>
      </c>
      <c r="AS266" s="27">
        <v>0</v>
      </c>
      <c r="AT266" s="27">
        <v>0</v>
      </c>
      <c r="AU266" s="27">
        <v>0.7</v>
      </c>
      <c r="AV266" s="27">
        <v>5.6</v>
      </c>
      <c r="AW266" s="27">
        <v>4</v>
      </c>
      <c r="AX266" s="27">
        <v>0</v>
      </c>
      <c r="AY266" s="27">
        <v>0.1</v>
      </c>
      <c r="AZ266" s="27">
        <v>0.8</v>
      </c>
      <c r="BA266" s="27">
        <v>8.1999999999999993</v>
      </c>
      <c r="BB266" s="27">
        <v>0.4</v>
      </c>
      <c r="BC266" s="27">
        <v>0</v>
      </c>
      <c r="BD266" s="27">
        <v>0</v>
      </c>
      <c r="BE266" s="27">
        <v>0.9</v>
      </c>
      <c r="BF266" s="27">
        <v>0</v>
      </c>
      <c r="BG266" s="27">
        <v>0</v>
      </c>
      <c r="BH266" s="27">
        <v>0.1</v>
      </c>
      <c r="BI266" s="27">
        <v>0.1</v>
      </c>
      <c r="BJ266" s="27">
        <v>0</v>
      </c>
      <c r="BK266" s="27">
        <v>0</v>
      </c>
      <c r="BL266" s="27">
        <v>0</v>
      </c>
      <c r="BM266" s="27">
        <v>0.9</v>
      </c>
      <c r="BN266" s="27">
        <v>0.1</v>
      </c>
      <c r="BO266" s="27">
        <v>0</v>
      </c>
      <c r="BP266" s="28">
        <v>3351.21</v>
      </c>
      <c r="BQ266" s="28">
        <v>3508.87</v>
      </c>
      <c r="BR266" s="28">
        <v>4795.33</v>
      </c>
      <c r="BS266" s="28">
        <v>310.20999999999998</v>
      </c>
      <c r="BT266" s="28">
        <v>8516.34</v>
      </c>
      <c r="BU266" s="28">
        <v>3661.96</v>
      </c>
      <c r="BV266" s="28">
        <v>1300.54</v>
      </c>
      <c r="BW266" s="28">
        <v>2162.92</v>
      </c>
      <c r="BX266" s="28">
        <v>4286.5200000000004</v>
      </c>
      <c r="BY266" s="28">
        <v>4198.76</v>
      </c>
      <c r="BZ266" s="28">
        <v>1194.04</v>
      </c>
      <c r="CA266" s="28">
        <v>2222.39</v>
      </c>
      <c r="CB266" s="28">
        <v>2663.84</v>
      </c>
      <c r="CC266" s="28">
        <v>2195.75</v>
      </c>
      <c r="CD266" s="28">
        <v>2345.46</v>
      </c>
      <c r="CE266" s="28">
        <v>1564.29</v>
      </c>
      <c r="CF266" s="28">
        <v>2517.84</v>
      </c>
    </row>
    <row r="267" spans="1:84" s="19" customFormat="1">
      <c r="A267" s="11">
        <v>230</v>
      </c>
      <c r="B267" s="11" t="s">
        <v>455</v>
      </c>
      <c r="C267" s="11" t="s">
        <v>473</v>
      </c>
      <c r="D267" s="11" t="s">
        <v>531</v>
      </c>
      <c r="E267" s="11">
        <v>700</v>
      </c>
      <c r="F267" s="30">
        <v>330.53</v>
      </c>
      <c r="G267" s="27">
        <v>42.6</v>
      </c>
      <c r="H267" s="27">
        <v>21.8</v>
      </c>
      <c r="I267" s="27">
        <v>8.1</v>
      </c>
      <c r="J267" s="11">
        <v>7.9</v>
      </c>
      <c r="K267" s="11">
        <v>621.4</v>
      </c>
      <c r="L267" s="27">
        <v>6.1</v>
      </c>
      <c r="M267" s="39">
        <v>0.25</v>
      </c>
      <c r="N267" s="39">
        <v>0.13</v>
      </c>
      <c r="O267" s="39">
        <v>1.53</v>
      </c>
      <c r="P267" s="39">
        <v>1.83</v>
      </c>
      <c r="Q267" s="39">
        <v>47.36</v>
      </c>
      <c r="R267" s="39">
        <v>0</v>
      </c>
      <c r="S267" s="39">
        <v>0</v>
      </c>
      <c r="T267" s="39">
        <v>297.04000000000002</v>
      </c>
      <c r="U267" s="11">
        <v>2.33</v>
      </c>
      <c r="V267" s="39">
        <v>0.11</v>
      </c>
      <c r="W267" s="39">
        <v>41.85</v>
      </c>
      <c r="X267" s="11">
        <v>0.1</v>
      </c>
      <c r="Y267" s="27">
        <v>0.9</v>
      </c>
      <c r="Z267" s="27">
        <v>1.8</v>
      </c>
      <c r="AA267" s="27">
        <v>0</v>
      </c>
      <c r="AB267" s="27">
        <v>0</v>
      </c>
      <c r="AC267" s="27">
        <v>2.8</v>
      </c>
      <c r="AD267" s="39">
        <v>1786.31</v>
      </c>
      <c r="AE267" s="39">
        <v>729.47</v>
      </c>
      <c r="AF267" s="39">
        <v>91.4</v>
      </c>
      <c r="AG267" s="39">
        <v>2.54</v>
      </c>
      <c r="AH267" s="39">
        <v>233.14</v>
      </c>
      <c r="AI267" s="39">
        <v>77.95</v>
      </c>
      <c r="AJ267" s="39">
        <v>0.83</v>
      </c>
      <c r="AK267" s="39">
        <v>31.45</v>
      </c>
      <c r="AL267" s="39">
        <v>0.31</v>
      </c>
      <c r="AM267" s="39">
        <v>4.46</v>
      </c>
      <c r="AN267" s="27">
        <v>2.2999999999999998</v>
      </c>
      <c r="AO267" s="27">
        <v>0.1</v>
      </c>
      <c r="AP267" s="27">
        <v>0</v>
      </c>
      <c r="AQ267" s="27">
        <v>0</v>
      </c>
      <c r="AR267" s="27">
        <v>0</v>
      </c>
      <c r="AS267" s="27">
        <v>0</v>
      </c>
      <c r="AT267" s="27">
        <v>6.6855696539443923E-3</v>
      </c>
      <c r="AU267" s="27">
        <v>0.17484880728582769</v>
      </c>
      <c r="AV267" s="27">
        <v>1.4632169331670242</v>
      </c>
      <c r="AW267" s="27">
        <v>0.61778729120336506</v>
      </c>
      <c r="AX267" s="27">
        <v>7.7667923794722251E-3</v>
      </c>
      <c r="AY267" s="27">
        <v>5.3976597201310282E-2</v>
      </c>
      <c r="AZ267" s="27">
        <v>0.2391751824883451</v>
      </c>
      <c r="BA267" s="27">
        <v>2.2911372586231535</v>
      </c>
      <c r="BB267" s="27">
        <v>0.14289564561169718</v>
      </c>
      <c r="BC267" s="27">
        <v>1.6122296266459252E-2</v>
      </c>
      <c r="BD267" s="27">
        <v>0</v>
      </c>
      <c r="BE267" s="27">
        <v>0.80569051752290599</v>
      </c>
      <c r="BF267" s="27">
        <v>2.5801544432179392E-3</v>
      </c>
      <c r="BG267" s="27">
        <v>8.7587584937748961E-3</v>
      </c>
      <c r="BH267" s="27">
        <v>2.5592535446989632E-2</v>
      </c>
      <c r="BI267" s="27">
        <v>0.11290546687560551</v>
      </c>
      <c r="BJ267" s="27">
        <v>0</v>
      </c>
      <c r="BK267" s="27">
        <v>0</v>
      </c>
      <c r="BL267" s="27">
        <v>0</v>
      </c>
      <c r="BM267" s="27">
        <v>0.12104875449170853</v>
      </c>
      <c r="BN267" s="27">
        <v>2.7957025132958169E-2</v>
      </c>
      <c r="BO267" s="27">
        <v>0</v>
      </c>
      <c r="BP267" s="28">
        <v>1134.689303951408</v>
      </c>
      <c r="BQ267" s="28">
        <v>1264.8727857501356</v>
      </c>
      <c r="BR267" s="28">
        <v>2139.6989069950187</v>
      </c>
      <c r="BS267" s="28">
        <v>204.96427404409081</v>
      </c>
      <c r="BT267" s="28">
        <v>4066.900040207332</v>
      </c>
      <c r="BU267" s="28">
        <v>1116.3046102118249</v>
      </c>
      <c r="BV267" s="28">
        <v>536.69489814543442</v>
      </c>
      <c r="BW267" s="28">
        <v>704.20861753533075</v>
      </c>
      <c r="BX267" s="28">
        <v>1398.8696449908891</v>
      </c>
      <c r="BY267" s="28">
        <v>1424.9275346852796</v>
      </c>
      <c r="BZ267" s="28">
        <v>353.713245220141</v>
      </c>
      <c r="CA267" s="28">
        <v>801.88488859234042</v>
      </c>
      <c r="CB267" s="28">
        <v>886.11169082276786</v>
      </c>
      <c r="CC267" s="28">
        <v>816.890298249392</v>
      </c>
      <c r="CD267" s="28">
        <v>830.04818980095138</v>
      </c>
      <c r="CE267" s="28">
        <v>625.05373916964481</v>
      </c>
      <c r="CF267" s="28">
        <v>859.27780700751487</v>
      </c>
    </row>
    <row r="268" spans="1:84" s="19" customFormat="1">
      <c r="A268" s="11">
        <v>231</v>
      </c>
      <c r="B268" s="11" t="s">
        <v>451</v>
      </c>
      <c r="C268" s="11" t="s">
        <v>76</v>
      </c>
      <c r="D268" s="11" t="s">
        <v>73</v>
      </c>
      <c r="E268" s="11">
        <v>250</v>
      </c>
      <c r="F268" s="36">
        <v>400.60856490960299</v>
      </c>
      <c r="G268" s="26">
        <v>62.517823935748758</v>
      </c>
      <c r="H268" s="26">
        <v>15.977542147379127</v>
      </c>
      <c r="I268" s="26">
        <v>9.6252333974546023</v>
      </c>
      <c r="J268" s="26">
        <v>4.4687251137845934</v>
      </c>
      <c r="K268" s="26">
        <v>158.30228160030677</v>
      </c>
      <c r="L268" s="26">
        <v>3.5771189191107093</v>
      </c>
      <c r="M268" s="31">
        <v>5.9491224203858571E-2</v>
      </c>
      <c r="N268" s="31">
        <v>0.52541431452287923</v>
      </c>
      <c r="O268" s="39" t="s">
        <v>602</v>
      </c>
      <c r="P268" s="31">
        <v>3.4236038225521113</v>
      </c>
      <c r="Q268" s="39" t="s">
        <v>602</v>
      </c>
      <c r="R268" s="31">
        <v>0.41583499667332008</v>
      </c>
      <c r="S268" s="31">
        <v>3.6548013382732396</v>
      </c>
      <c r="T268" s="31">
        <v>1199.0214460823456</v>
      </c>
      <c r="U268" s="27" t="s">
        <v>602</v>
      </c>
      <c r="V268" s="39" t="s">
        <v>602</v>
      </c>
      <c r="W268" s="31">
        <v>93.085220502833067</v>
      </c>
      <c r="X268" s="26">
        <v>0.13923872092400758</v>
      </c>
      <c r="Y268" s="26">
        <v>2.0716783996716545E-2</v>
      </c>
      <c r="Z268" s="26">
        <v>0.20096529785677406</v>
      </c>
      <c r="AA268" s="26">
        <v>0</v>
      </c>
      <c r="AB268" s="26">
        <v>0.47637382316593202</v>
      </c>
      <c r="AC268" s="26">
        <v>0.83729462594343018</v>
      </c>
      <c r="AD268" s="31">
        <v>1061.1869788818781</v>
      </c>
      <c r="AE268" s="31">
        <v>305.20516749046294</v>
      </c>
      <c r="AF268" s="31">
        <v>69.497384295306802</v>
      </c>
      <c r="AG268" s="31">
        <v>17.062755573735163</v>
      </c>
      <c r="AH268" s="31">
        <v>190.0367734180289</v>
      </c>
      <c r="AI268" s="27" t="s">
        <v>602</v>
      </c>
      <c r="AJ268" s="27" t="s">
        <v>602</v>
      </c>
      <c r="AK268" s="27" t="s">
        <v>602</v>
      </c>
      <c r="AL268" s="27" t="s">
        <v>602</v>
      </c>
      <c r="AM268" s="27" t="s">
        <v>602</v>
      </c>
      <c r="AN268" s="26">
        <v>2.5261471004149101</v>
      </c>
      <c r="AO268" s="26">
        <v>0.11097834475799004</v>
      </c>
      <c r="AP268" s="27">
        <v>0</v>
      </c>
      <c r="AQ268" s="27">
        <v>0</v>
      </c>
      <c r="AR268" s="27">
        <v>0</v>
      </c>
      <c r="AS268" s="27">
        <v>0</v>
      </c>
      <c r="AT268" s="27">
        <v>0</v>
      </c>
      <c r="AU268" s="27">
        <v>0.1</v>
      </c>
      <c r="AV268" s="27">
        <v>1.7</v>
      </c>
      <c r="AW268" s="27">
        <v>0.7</v>
      </c>
      <c r="AX268" s="27">
        <v>0</v>
      </c>
      <c r="AY268" s="27">
        <v>0</v>
      </c>
      <c r="AZ268" s="27">
        <v>0.2</v>
      </c>
      <c r="BA268" s="27">
        <v>2.9</v>
      </c>
      <c r="BB268" s="27">
        <v>0.1</v>
      </c>
      <c r="BC268" s="27">
        <v>0</v>
      </c>
      <c r="BD268" s="27">
        <v>0</v>
      </c>
      <c r="BE268" s="27">
        <v>2.7</v>
      </c>
      <c r="BF268" s="27">
        <v>0</v>
      </c>
      <c r="BG268" s="27">
        <v>0</v>
      </c>
      <c r="BH268" s="27">
        <v>0</v>
      </c>
      <c r="BI268" s="27">
        <v>0.3</v>
      </c>
      <c r="BJ268" s="27">
        <v>0.1</v>
      </c>
      <c r="BK268" s="27">
        <v>0</v>
      </c>
      <c r="BL268" s="27">
        <f>'100g당'!BM234*'100g당'!E234/100</f>
        <v>0</v>
      </c>
      <c r="BM268" s="27">
        <v>0.1</v>
      </c>
      <c r="BN268" s="27">
        <v>0</v>
      </c>
      <c r="BO268" s="27">
        <v>0</v>
      </c>
      <c r="BP268" s="11" t="s">
        <v>552</v>
      </c>
      <c r="BQ268" s="11" t="s">
        <v>552</v>
      </c>
      <c r="BR268" s="11" t="s">
        <v>552</v>
      </c>
      <c r="BS268" s="11" t="s">
        <v>552</v>
      </c>
      <c r="BT268" s="11" t="s">
        <v>552</v>
      </c>
      <c r="BU268" s="11" t="s">
        <v>552</v>
      </c>
      <c r="BV268" s="11" t="s">
        <v>552</v>
      </c>
      <c r="BW268" s="11" t="s">
        <v>552</v>
      </c>
      <c r="BX268" s="11" t="s">
        <v>552</v>
      </c>
      <c r="BY268" s="11" t="s">
        <v>552</v>
      </c>
      <c r="BZ268" s="11" t="s">
        <v>552</v>
      </c>
      <c r="CA268" s="11" t="s">
        <v>552</v>
      </c>
      <c r="CB268" s="11" t="s">
        <v>552</v>
      </c>
      <c r="CC268" s="11" t="s">
        <v>552</v>
      </c>
      <c r="CD268" s="11" t="s">
        <v>552</v>
      </c>
      <c r="CE268" s="11" t="s">
        <v>552</v>
      </c>
      <c r="CF268" s="11" t="s">
        <v>552</v>
      </c>
    </row>
    <row r="269" spans="1:84" s="19" customFormat="1">
      <c r="A269" s="11">
        <v>367</v>
      </c>
      <c r="B269" s="11" t="s">
        <v>449</v>
      </c>
      <c r="C269" s="17" t="s">
        <v>251</v>
      </c>
      <c r="D269" s="17" t="s">
        <v>287</v>
      </c>
      <c r="E269" s="17">
        <v>50</v>
      </c>
      <c r="F269" s="37">
        <v>60.652369292781138</v>
      </c>
      <c r="G269" s="25">
        <v>2.8826166943094678</v>
      </c>
      <c r="H269" s="25">
        <v>8.1365057605021125</v>
      </c>
      <c r="I269" s="25">
        <v>1.8417643859483122</v>
      </c>
      <c r="J269" s="25">
        <v>0.57909152816851639</v>
      </c>
      <c r="K269" s="25">
        <v>35.379265696756867</v>
      </c>
      <c r="L269" s="25">
        <v>1.7598474624832403</v>
      </c>
      <c r="M269" s="38">
        <v>5.6518563429112476E-2</v>
      </c>
      <c r="N269" s="38">
        <v>6.7608396879235672E-2</v>
      </c>
      <c r="O269" s="39" t="s">
        <v>602</v>
      </c>
      <c r="P269" s="38">
        <v>0.96111665485093345</v>
      </c>
      <c r="Q269" s="39" t="s">
        <v>602</v>
      </c>
      <c r="R269" s="38">
        <v>2.4901170442500811E-2</v>
      </c>
      <c r="S269" s="38">
        <v>12.08654394034739</v>
      </c>
      <c r="T269" s="38">
        <v>9.9449138502856353</v>
      </c>
      <c r="U269" s="11">
        <v>0.37</v>
      </c>
      <c r="V269" s="39">
        <v>0.01</v>
      </c>
      <c r="W269" s="38">
        <v>41.51583791892174</v>
      </c>
      <c r="X269" s="25">
        <v>7.048701426979119E-2</v>
      </c>
      <c r="Y269" s="25">
        <v>7.6263780653740301E-2</v>
      </c>
      <c r="Z269" s="25">
        <v>0.26940395290985264</v>
      </c>
      <c r="AA269" s="25">
        <v>0</v>
      </c>
      <c r="AB269" s="25">
        <v>0.29863372659324211</v>
      </c>
      <c r="AC269" s="25">
        <v>0.71478847442662607</v>
      </c>
      <c r="AD269" s="31">
        <v>602.11975150776061</v>
      </c>
      <c r="AE269" s="31">
        <v>86.543791810672147</v>
      </c>
      <c r="AF269" s="31">
        <v>8.4551682977099194</v>
      </c>
      <c r="AG269" s="31">
        <v>0.79613688608155331</v>
      </c>
      <c r="AH269" s="31">
        <v>57.612860239309647</v>
      </c>
      <c r="AI269" s="39">
        <v>8.92</v>
      </c>
      <c r="AJ269" s="39">
        <v>0.06</v>
      </c>
      <c r="AK269" s="31" t="s">
        <v>603</v>
      </c>
      <c r="AL269" s="39">
        <v>0.06</v>
      </c>
      <c r="AM269" s="39">
        <v>1.4</v>
      </c>
      <c r="AN269" s="26">
        <v>0.45055382213280887</v>
      </c>
      <c r="AO269" s="26">
        <v>1.5878865469272453E-2</v>
      </c>
      <c r="AP269" s="27">
        <v>0</v>
      </c>
      <c r="AQ269" s="27">
        <v>0</v>
      </c>
      <c r="AR269" s="27">
        <v>0</v>
      </c>
      <c r="AS269" s="27">
        <v>0</v>
      </c>
      <c r="AT269" s="27">
        <v>0</v>
      </c>
      <c r="AU269" s="27">
        <v>0</v>
      </c>
      <c r="AV269" s="27">
        <v>0.3</v>
      </c>
      <c r="AW269" s="27">
        <v>0.1</v>
      </c>
      <c r="AX269" s="27">
        <v>0</v>
      </c>
      <c r="AY269" s="27">
        <v>0</v>
      </c>
      <c r="AZ269" s="27">
        <v>0</v>
      </c>
      <c r="BA269" s="27">
        <v>0.5</v>
      </c>
      <c r="BB269" s="27">
        <v>0</v>
      </c>
      <c r="BC269" s="27">
        <v>0</v>
      </c>
      <c r="BD269" s="27">
        <v>0</v>
      </c>
      <c r="BE269" s="27">
        <v>0.1</v>
      </c>
      <c r="BF269" s="27">
        <v>0</v>
      </c>
      <c r="BG269" s="27">
        <v>0</v>
      </c>
      <c r="BH269" s="27">
        <v>0</v>
      </c>
      <c r="BI269" s="27">
        <v>0</v>
      </c>
      <c r="BJ269" s="27">
        <v>0</v>
      </c>
      <c r="BK269" s="27">
        <v>0</v>
      </c>
      <c r="BL269" s="27">
        <v>0</v>
      </c>
      <c r="BM269" s="27">
        <v>0</v>
      </c>
      <c r="BN269" s="27">
        <v>0</v>
      </c>
      <c r="BO269" s="27">
        <v>0</v>
      </c>
      <c r="BP269" s="28">
        <v>533.13</v>
      </c>
      <c r="BQ269" s="28">
        <v>562.41</v>
      </c>
      <c r="BR269" s="28">
        <v>820.31</v>
      </c>
      <c r="BS269" s="28">
        <v>63.86</v>
      </c>
      <c r="BT269" s="28">
        <v>1562.49</v>
      </c>
      <c r="BU269" s="28">
        <v>432.72</v>
      </c>
      <c r="BV269" s="28">
        <v>255.24</v>
      </c>
      <c r="BW269" s="28">
        <v>390.61</v>
      </c>
      <c r="BX269" s="28">
        <v>700.96</v>
      </c>
      <c r="BY269" s="28">
        <v>782.85</v>
      </c>
      <c r="BZ269" s="28">
        <v>222.56</v>
      </c>
      <c r="CA269" s="28">
        <v>364.8</v>
      </c>
      <c r="CB269" s="28">
        <v>374.77</v>
      </c>
      <c r="CC269" s="28">
        <v>391.79</v>
      </c>
      <c r="CD269" s="28">
        <v>409.2</v>
      </c>
      <c r="CE269" s="28">
        <v>293.54000000000002</v>
      </c>
      <c r="CF269" s="28">
        <v>427.66</v>
      </c>
    </row>
    <row r="270" spans="1:84" s="19" customFormat="1">
      <c r="A270" s="11">
        <v>49</v>
      </c>
      <c r="B270" s="29" t="s">
        <v>448</v>
      </c>
      <c r="C270" s="11" t="s">
        <v>385</v>
      </c>
      <c r="D270" s="11" t="s">
        <v>278</v>
      </c>
      <c r="E270" s="30">
        <v>400</v>
      </c>
      <c r="F270" s="36">
        <v>123</v>
      </c>
      <c r="G270" s="26">
        <v>7.8</v>
      </c>
      <c r="H270" s="26">
        <v>14.2</v>
      </c>
      <c r="I270" s="26">
        <v>4</v>
      </c>
      <c r="J270" s="26">
        <v>3.1</v>
      </c>
      <c r="K270" s="26">
        <v>371.6</v>
      </c>
      <c r="L270" s="26">
        <v>3.5</v>
      </c>
      <c r="M270" s="31">
        <v>0.09</v>
      </c>
      <c r="N270" s="31">
        <v>7.0000000000000007E-2</v>
      </c>
      <c r="O270" s="39">
        <v>1.8</v>
      </c>
      <c r="P270" s="31">
        <v>1.32</v>
      </c>
      <c r="Q270" s="39">
        <v>32</v>
      </c>
      <c r="R270" s="31">
        <v>0</v>
      </c>
      <c r="S270" s="31">
        <v>0.06</v>
      </c>
      <c r="T270" s="31">
        <v>63.19</v>
      </c>
      <c r="U270" s="11">
        <v>0.79</v>
      </c>
      <c r="V270" s="39">
        <v>0.02</v>
      </c>
      <c r="W270" s="31">
        <v>38.43</v>
      </c>
      <c r="X270" s="26">
        <v>0.2</v>
      </c>
      <c r="Y270" s="26">
        <v>1.7</v>
      </c>
      <c r="Z270" s="26">
        <v>1.6</v>
      </c>
      <c r="AA270" s="26">
        <v>0</v>
      </c>
      <c r="AB270" s="26">
        <v>0</v>
      </c>
      <c r="AC270" s="26">
        <v>3.5</v>
      </c>
      <c r="AD270" s="31">
        <v>1067.02</v>
      </c>
      <c r="AE270" s="31">
        <v>336.96</v>
      </c>
      <c r="AF270" s="31">
        <v>59.21</v>
      </c>
      <c r="AG270" s="31">
        <v>1.59</v>
      </c>
      <c r="AH270" s="31">
        <v>108.32</v>
      </c>
      <c r="AI270" s="39">
        <v>42.86</v>
      </c>
      <c r="AJ270" s="39">
        <v>0.25</v>
      </c>
      <c r="AK270" s="31">
        <v>27.25</v>
      </c>
      <c r="AL270" s="39">
        <v>0.06</v>
      </c>
      <c r="AM270" s="39">
        <v>3.05</v>
      </c>
      <c r="AN270" s="26">
        <v>1.3</v>
      </c>
      <c r="AO270" s="26">
        <v>0.1</v>
      </c>
      <c r="AP270" s="27">
        <v>0</v>
      </c>
      <c r="AQ270" s="27">
        <v>0</v>
      </c>
      <c r="AR270" s="27">
        <v>0</v>
      </c>
      <c r="AS270" s="27">
        <v>0</v>
      </c>
      <c r="AT270" s="27">
        <v>0</v>
      </c>
      <c r="AU270" s="27">
        <v>0.1</v>
      </c>
      <c r="AV270" s="27">
        <v>0.8</v>
      </c>
      <c r="AW270" s="27">
        <v>0.4</v>
      </c>
      <c r="AX270" s="27">
        <v>0</v>
      </c>
      <c r="AY270" s="27">
        <v>0</v>
      </c>
      <c r="AZ270" s="27">
        <v>0.2</v>
      </c>
      <c r="BA270" s="27">
        <v>1.3</v>
      </c>
      <c r="BB270" s="27">
        <v>0.1</v>
      </c>
      <c r="BC270" s="27">
        <v>0</v>
      </c>
      <c r="BD270" s="27">
        <v>0</v>
      </c>
      <c r="BE270" s="27">
        <v>0.3</v>
      </c>
      <c r="BF270" s="27">
        <v>0</v>
      </c>
      <c r="BG270" s="27">
        <v>0</v>
      </c>
      <c r="BH270" s="27">
        <v>0</v>
      </c>
      <c r="BI270" s="27">
        <v>0.1</v>
      </c>
      <c r="BJ270" s="27">
        <v>0</v>
      </c>
      <c r="BK270" s="27">
        <v>0</v>
      </c>
      <c r="BL270" s="27">
        <v>0</v>
      </c>
      <c r="BM270" s="27">
        <v>0.1</v>
      </c>
      <c r="BN270" s="27">
        <v>0</v>
      </c>
      <c r="BO270" s="27">
        <v>0</v>
      </c>
      <c r="BP270" s="28">
        <v>828.29</v>
      </c>
      <c r="BQ270" s="28">
        <v>903.45</v>
      </c>
      <c r="BR270" s="28">
        <v>1311.31</v>
      </c>
      <c r="BS270" s="28">
        <v>245.89</v>
      </c>
      <c r="BT270" s="28">
        <v>2525.92</v>
      </c>
      <c r="BU270" s="28">
        <v>775.16</v>
      </c>
      <c r="BV270" s="28">
        <v>369.81</v>
      </c>
      <c r="BW270" s="28">
        <v>483.72</v>
      </c>
      <c r="BX270" s="28">
        <v>1022.59</v>
      </c>
      <c r="BY270" s="28">
        <v>1160.26</v>
      </c>
      <c r="BZ270" s="28">
        <v>260.43</v>
      </c>
      <c r="CA270" s="28">
        <v>531.51</v>
      </c>
      <c r="CB270" s="28">
        <v>654.09</v>
      </c>
      <c r="CC270" s="28">
        <v>577.34</v>
      </c>
      <c r="CD270" s="28">
        <v>598.36</v>
      </c>
      <c r="CE270" s="28">
        <v>422.12</v>
      </c>
      <c r="CF270" s="28">
        <v>553.63</v>
      </c>
    </row>
    <row r="271" spans="1:84" s="19" customFormat="1">
      <c r="A271" s="11">
        <v>50</v>
      </c>
      <c r="B271" s="29" t="s">
        <v>448</v>
      </c>
      <c r="C271" s="11" t="s">
        <v>386</v>
      </c>
      <c r="D271" s="11" t="s">
        <v>278</v>
      </c>
      <c r="E271" s="30">
        <v>650</v>
      </c>
      <c r="F271" s="36">
        <v>151</v>
      </c>
      <c r="G271" s="26">
        <v>7.7</v>
      </c>
      <c r="H271" s="26">
        <v>18.100000000000001</v>
      </c>
      <c r="I271" s="26">
        <v>5.3</v>
      </c>
      <c r="J271" s="26">
        <v>8.4</v>
      </c>
      <c r="K271" s="26">
        <v>613.1</v>
      </c>
      <c r="L271" s="26">
        <v>5.8</v>
      </c>
      <c r="M271" s="31">
        <v>0.12</v>
      </c>
      <c r="N271" s="31">
        <v>0.15</v>
      </c>
      <c r="O271" s="39">
        <v>2.8</v>
      </c>
      <c r="P271" s="31">
        <v>1.48</v>
      </c>
      <c r="Q271" s="39">
        <v>35.950000000000003</v>
      </c>
      <c r="R271" s="31">
        <v>0</v>
      </c>
      <c r="S271" s="31">
        <v>0.99</v>
      </c>
      <c r="T271" s="31">
        <v>385.75</v>
      </c>
      <c r="U271" s="11">
        <v>0.73</v>
      </c>
      <c r="V271" s="39">
        <v>0.06</v>
      </c>
      <c r="W271" s="31">
        <v>42.18</v>
      </c>
      <c r="X271" s="26">
        <v>0</v>
      </c>
      <c r="Y271" s="26">
        <v>0</v>
      </c>
      <c r="Z271" s="26">
        <v>0</v>
      </c>
      <c r="AA271" s="26">
        <v>0</v>
      </c>
      <c r="AB271" s="26">
        <v>0</v>
      </c>
      <c r="AC271" s="26">
        <v>0</v>
      </c>
      <c r="AD271" s="31">
        <v>1908.91</v>
      </c>
      <c r="AE271" s="31">
        <v>204.8</v>
      </c>
      <c r="AF271" s="31">
        <v>149.32</v>
      </c>
      <c r="AG271" s="31">
        <v>3.04</v>
      </c>
      <c r="AH271" s="31">
        <v>139.44</v>
      </c>
      <c r="AI271" s="39">
        <v>95.09</v>
      </c>
      <c r="AJ271" s="39">
        <v>0.12</v>
      </c>
      <c r="AK271" s="31">
        <v>49.21</v>
      </c>
      <c r="AL271" s="39">
        <v>0.12</v>
      </c>
      <c r="AM271" s="39">
        <v>3.96</v>
      </c>
      <c r="AN271" s="26">
        <v>2</v>
      </c>
      <c r="AO271" s="26">
        <v>0.1</v>
      </c>
      <c r="AP271" s="27">
        <v>0</v>
      </c>
      <c r="AQ271" s="27">
        <v>0</v>
      </c>
      <c r="AR271" s="27">
        <v>0</v>
      </c>
      <c r="AS271" s="27">
        <v>0</v>
      </c>
      <c r="AT271" s="27">
        <v>0</v>
      </c>
      <c r="AU271" s="27">
        <v>0.1</v>
      </c>
      <c r="AV271" s="27">
        <v>1.2</v>
      </c>
      <c r="AW271" s="27">
        <v>0.6</v>
      </c>
      <c r="AX271" s="27">
        <v>0</v>
      </c>
      <c r="AY271" s="27">
        <v>0</v>
      </c>
      <c r="AZ271" s="27">
        <v>0.1</v>
      </c>
      <c r="BA271" s="27">
        <v>1.7</v>
      </c>
      <c r="BB271" s="27">
        <v>0.1</v>
      </c>
      <c r="BC271" s="27">
        <v>0</v>
      </c>
      <c r="BD271" s="27">
        <v>0</v>
      </c>
      <c r="BE271" s="27">
        <v>0.4</v>
      </c>
      <c r="BF271" s="27">
        <v>0</v>
      </c>
      <c r="BG271" s="27">
        <v>0</v>
      </c>
      <c r="BH271" s="27">
        <v>0.1</v>
      </c>
      <c r="BI271" s="27">
        <v>0.2</v>
      </c>
      <c r="BJ271" s="27">
        <v>0.1</v>
      </c>
      <c r="BK271" s="27">
        <v>0</v>
      </c>
      <c r="BL271" s="27">
        <v>0</v>
      </c>
      <c r="BM271" s="27">
        <v>0.1</v>
      </c>
      <c r="BN271" s="27">
        <v>0</v>
      </c>
      <c r="BO271" s="27">
        <v>0</v>
      </c>
      <c r="BP271" s="28">
        <v>998.71</v>
      </c>
      <c r="BQ271" s="28">
        <v>1041.53</v>
      </c>
      <c r="BR271" s="28">
        <v>1532.13</v>
      </c>
      <c r="BS271" s="28">
        <v>206.61</v>
      </c>
      <c r="BT271" s="28">
        <v>2696.53</v>
      </c>
      <c r="BU271" s="28">
        <v>931.38</v>
      </c>
      <c r="BV271" s="28">
        <v>441.75</v>
      </c>
      <c r="BW271" s="28">
        <v>593.04</v>
      </c>
      <c r="BX271" s="28">
        <v>1247.04</v>
      </c>
      <c r="BY271" s="28">
        <v>1275.93</v>
      </c>
      <c r="BZ271" s="28">
        <v>388.84</v>
      </c>
      <c r="CA271" s="28">
        <v>673.65</v>
      </c>
      <c r="CB271" s="28">
        <v>715.68</v>
      </c>
      <c r="CC271" s="28">
        <v>676</v>
      </c>
      <c r="CD271" s="28">
        <v>721.61</v>
      </c>
      <c r="CE271" s="28">
        <v>529.13</v>
      </c>
      <c r="CF271" s="28">
        <v>683.49</v>
      </c>
    </row>
    <row r="272" spans="1:84" s="19" customFormat="1">
      <c r="A272" s="11">
        <v>376</v>
      </c>
      <c r="B272" s="11" t="s">
        <v>451</v>
      </c>
      <c r="C272" s="11" t="s">
        <v>103</v>
      </c>
      <c r="D272" s="11" t="s">
        <v>99</v>
      </c>
      <c r="E272" s="11">
        <v>800</v>
      </c>
      <c r="F272" s="36">
        <v>578.27802210556604</v>
      </c>
      <c r="G272" s="26">
        <v>109.02610977471514</v>
      </c>
      <c r="H272" s="26">
        <v>18.746793643162526</v>
      </c>
      <c r="I272" s="26">
        <v>7.4651564926728211</v>
      </c>
      <c r="J272" s="26">
        <v>2.9619999999999997</v>
      </c>
      <c r="K272" s="26">
        <v>660.36420180627317</v>
      </c>
      <c r="L272" s="26">
        <v>4.3977382831763752</v>
      </c>
      <c r="M272" s="31">
        <v>0.12052953750700005</v>
      </c>
      <c r="N272" s="31">
        <v>0.62866157650908949</v>
      </c>
      <c r="O272" s="39" t="s">
        <v>602</v>
      </c>
      <c r="P272" s="31">
        <v>4.0741747235886532</v>
      </c>
      <c r="Q272" s="39" t="s">
        <v>602</v>
      </c>
      <c r="R272" s="31">
        <v>0</v>
      </c>
      <c r="S272" s="31">
        <v>0</v>
      </c>
      <c r="T272" s="31">
        <v>239.81563761282962</v>
      </c>
      <c r="U272" s="27" t="s">
        <v>602</v>
      </c>
      <c r="V272" s="39" t="s">
        <v>602</v>
      </c>
      <c r="W272" s="31">
        <v>26.080326483934897</v>
      </c>
      <c r="X272" s="26">
        <v>0</v>
      </c>
      <c r="Y272" s="26">
        <v>0</v>
      </c>
      <c r="Z272" s="26">
        <v>0.26171629154485759</v>
      </c>
      <c r="AA272" s="26">
        <v>0</v>
      </c>
      <c r="AB272" s="26">
        <v>0</v>
      </c>
      <c r="AC272" s="26">
        <v>0.26171629154485759</v>
      </c>
      <c r="AD272" s="31">
        <v>1261.803878364585</v>
      </c>
      <c r="AE272" s="31">
        <v>417.18726420655946</v>
      </c>
      <c r="AF272" s="31">
        <v>54.427991049138846</v>
      </c>
      <c r="AG272" s="31">
        <v>8.1384648679133118</v>
      </c>
      <c r="AH272" s="31">
        <v>177.84537334539297</v>
      </c>
      <c r="AI272" s="27" t="s">
        <v>602</v>
      </c>
      <c r="AJ272" s="27" t="s">
        <v>602</v>
      </c>
      <c r="AK272" s="27" t="s">
        <v>602</v>
      </c>
      <c r="AL272" s="27" t="s">
        <v>602</v>
      </c>
      <c r="AM272" s="27" t="s">
        <v>602</v>
      </c>
      <c r="AN272" s="26">
        <v>2.7209744469544983</v>
      </c>
      <c r="AO272" s="26">
        <v>0.14208350214324994</v>
      </c>
      <c r="AP272" s="27">
        <v>0</v>
      </c>
      <c r="AQ272" s="27">
        <v>0</v>
      </c>
      <c r="AR272" s="27">
        <v>0</v>
      </c>
      <c r="AS272" s="27">
        <v>0</v>
      </c>
      <c r="AT272" s="27">
        <v>0</v>
      </c>
      <c r="AU272" s="27">
        <v>0.1</v>
      </c>
      <c r="AV272" s="27">
        <v>1.8</v>
      </c>
      <c r="AW272" s="27">
        <v>0.8</v>
      </c>
      <c r="AX272" s="27">
        <v>0.1</v>
      </c>
      <c r="AY272" s="27">
        <v>0</v>
      </c>
      <c r="AZ272" s="27">
        <v>0.1</v>
      </c>
      <c r="BA272" s="27">
        <v>4.3</v>
      </c>
      <c r="BB272" s="27">
        <v>0.1</v>
      </c>
      <c r="BC272" s="27">
        <v>0</v>
      </c>
      <c r="BD272" s="27">
        <v>0</v>
      </c>
      <c r="BE272" s="27">
        <v>4.0999999999999996</v>
      </c>
      <c r="BF272" s="27">
        <v>0</v>
      </c>
      <c r="BG272" s="27">
        <v>0</v>
      </c>
      <c r="BH272" s="27">
        <v>0</v>
      </c>
      <c r="BI272" s="27">
        <v>0.1</v>
      </c>
      <c r="BJ272" s="27">
        <v>0</v>
      </c>
      <c r="BK272" s="27">
        <v>0</v>
      </c>
      <c r="BL272" s="53">
        <f>'100g당'!BM379*'100g당'!E379/100</f>
        <v>0</v>
      </c>
      <c r="BM272" s="27">
        <v>0.1</v>
      </c>
      <c r="BN272" s="27">
        <v>0</v>
      </c>
      <c r="BO272" s="27">
        <v>0</v>
      </c>
      <c r="BP272" s="11" t="s">
        <v>552</v>
      </c>
      <c r="BQ272" s="11" t="s">
        <v>552</v>
      </c>
      <c r="BR272" s="11" t="s">
        <v>552</v>
      </c>
      <c r="BS272" s="11" t="s">
        <v>552</v>
      </c>
      <c r="BT272" s="11" t="s">
        <v>552</v>
      </c>
      <c r="BU272" s="11" t="s">
        <v>552</v>
      </c>
      <c r="BV272" s="11" t="s">
        <v>552</v>
      </c>
      <c r="BW272" s="11" t="s">
        <v>552</v>
      </c>
      <c r="BX272" s="11" t="s">
        <v>552</v>
      </c>
      <c r="BY272" s="11" t="s">
        <v>552</v>
      </c>
      <c r="BZ272" s="11" t="s">
        <v>552</v>
      </c>
      <c r="CA272" s="11" t="s">
        <v>552</v>
      </c>
      <c r="CB272" s="11" t="s">
        <v>552</v>
      </c>
      <c r="CC272" s="11" t="s">
        <v>552</v>
      </c>
      <c r="CD272" s="11" t="s">
        <v>552</v>
      </c>
      <c r="CE272" s="11" t="s">
        <v>552</v>
      </c>
      <c r="CF272" s="11" t="s">
        <v>552</v>
      </c>
    </row>
    <row r="273" spans="1:84" s="19" customFormat="1">
      <c r="A273" s="11">
        <v>329</v>
      </c>
      <c r="B273" s="11" t="s">
        <v>450</v>
      </c>
      <c r="C273" s="16" t="s">
        <v>328</v>
      </c>
      <c r="D273" s="16" t="s">
        <v>366</v>
      </c>
      <c r="E273" s="16">
        <v>200</v>
      </c>
      <c r="F273" s="36">
        <v>453.07481158033448</v>
      </c>
      <c r="G273" s="26">
        <v>7.3313366395174748</v>
      </c>
      <c r="H273" s="26">
        <v>48.409928755566149</v>
      </c>
      <c r="I273" s="26">
        <v>25.56775</v>
      </c>
      <c r="J273" s="26">
        <v>3.0400606937931882</v>
      </c>
      <c r="K273" s="26">
        <v>114.10169999999999</v>
      </c>
      <c r="L273" s="26">
        <v>4.589284604916398</v>
      </c>
      <c r="M273" s="31">
        <v>0.16743195820263387</v>
      </c>
      <c r="N273" s="31">
        <v>0.23140215018387444</v>
      </c>
      <c r="O273" s="38" t="s">
        <v>603</v>
      </c>
      <c r="P273" s="31">
        <v>0</v>
      </c>
      <c r="Q273" s="39">
        <v>19.63</v>
      </c>
      <c r="R273" s="31">
        <v>0</v>
      </c>
      <c r="S273" s="31">
        <v>9.8708636967800185</v>
      </c>
      <c r="T273" s="31">
        <v>20.516805839018634</v>
      </c>
      <c r="U273" s="11">
        <v>1.34</v>
      </c>
      <c r="V273" s="39">
        <v>7.0000000000000007E-2</v>
      </c>
      <c r="W273" s="31">
        <v>134.83237660963994</v>
      </c>
      <c r="X273" s="26">
        <v>0</v>
      </c>
      <c r="Y273" s="26">
        <v>0</v>
      </c>
      <c r="Z273" s="26">
        <v>0</v>
      </c>
      <c r="AA273" s="26">
        <v>0</v>
      </c>
      <c r="AB273" s="26">
        <v>0</v>
      </c>
      <c r="AC273" s="26">
        <v>0</v>
      </c>
      <c r="AD273" s="31">
        <v>1392.8349975216058</v>
      </c>
      <c r="AE273" s="31">
        <v>480.40748476262075</v>
      </c>
      <c r="AF273" s="31">
        <v>21.375894351928139</v>
      </c>
      <c r="AG273" s="31">
        <v>4.9191060566124678</v>
      </c>
      <c r="AH273" s="31">
        <v>349.3706880405245</v>
      </c>
      <c r="AI273" s="39">
        <v>47.6</v>
      </c>
      <c r="AJ273" s="39">
        <v>0.18</v>
      </c>
      <c r="AK273" s="39">
        <v>60.13</v>
      </c>
      <c r="AL273" s="39">
        <v>0.12</v>
      </c>
      <c r="AM273" s="39">
        <v>11.02</v>
      </c>
      <c r="AN273" s="26">
        <v>7.0546783953798942</v>
      </c>
      <c r="AO273" s="26">
        <v>0.87309722905380283</v>
      </c>
      <c r="AP273" s="27">
        <v>0</v>
      </c>
      <c r="AQ273" s="27">
        <v>0</v>
      </c>
      <c r="AR273" s="27">
        <v>0</v>
      </c>
      <c r="AS273" s="27">
        <v>0</v>
      </c>
      <c r="AT273" s="27">
        <v>0</v>
      </c>
      <c r="AU273" s="27">
        <v>0.3</v>
      </c>
      <c r="AV273" s="27">
        <v>2.8</v>
      </c>
      <c r="AW273" s="27">
        <v>1.6</v>
      </c>
      <c r="AX273" s="27">
        <v>0</v>
      </c>
      <c r="AY273" s="27">
        <v>0.1</v>
      </c>
      <c r="AZ273" s="27">
        <v>0.6</v>
      </c>
      <c r="BA273" s="27">
        <v>4.5999999999999996</v>
      </c>
      <c r="BB273" s="27">
        <v>0.3</v>
      </c>
      <c r="BC273" s="27">
        <v>0.1</v>
      </c>
      <c r="BD273" s="27">
        <v>0</v>
      </c>
      <c r="BE273" s="27">
        <v>1.6</v>
      </c>
      <c r="BF273" s="27">
        <v>0</v>
      </c>
      <c r="BG273" s="27">
        <v>0.1</v>
      </c>
      <c r="BH273" s="27">
        <v>0</v>
      </c>
      <c r="BI273" s="27">
        <v>0.2</v>
      </c>
      <c r="BJ273" s="27">
        <v>0</v>
      </c>
      <c r="BK273" s="27">
        <v>0</v>
      </c>
      <c r="BL273" s="27">
        <v>0</v>
      </c>
      <c r="BM273" s="27">
        <v>0.4</v>
      </c>
      <c r="BN273" s="27">
        <v>0.2</v>
      </c>
      <c r="BO273" s="27">
        <v>0.1</v>
      </c>
      <c r="BP273" s="28">
        <v>2739.66</v>
      </c>
      <c r="BQ273" s="28">
        <v>2926.21</v>
      </c>
      <c r="BR273" s="28">
        <v>4521.0600000000004</v>
      </c>
      <c r="BS273" s="28">
        <v>427.78</v>
      </c>
      <c r="BT273" s="28">
        <v>7839.17</v>
      </c>
      <c r="BU273" s="28">
        <v>181.2</v>
      </c>
      <c r="BV273" s="28">
        <v>1212.8399999999999</v>
      </c>
      <c r="BW273" s="28">
        <v>2013.35</v>
      </c>
      <c r="BX273" s="28">
        <v>3908.42</v>
      </c>
      <c r="BY273" s="28">
        <v>4194.3100000000004</v>
      </c>
      <c r="BZ273" s="28">
        <v>1027.53</v>
      </c>
      <c r="CA273" s="28">
        <v>1864.33</v>
      </c>
      <c r="CB273" s="28">
        <v>1653.95</v>
      </c>
      <c r="CC273" s="28">
        <v>1894.58</v>
      </c>
      <c r="CD273" s="28">
        <v>2216.46</v>
      </c>
      <c r="CE273" s="28">
        <v>1411.72</v>
      </c>
      <c r="CF273" s="28">
        <v>2154.83</v>
      </c>
    </row>
    <row r="274" spans="1:84" s="19" customFormat="1">
      <c r="A274" s="11">
        <v>76</v>
      </c>
      <c r="B274" s="11" t="s">
        <v>455</v>
      </c>
      <c r="C274" s="11" t="s">
        <v>474</v>
      </c>
      <c r="D274" s="11" t="s">
        <v>532</v>
      </c>
      <c r="E274" s="11">
        <v>600</v>
      </c>
      <c r="F274" s="30">
        <v>263.75</v>
      </c>
      <c r="G274" s="27">
        <v>14.7</v>
      </c>
      <c r="H274" s="27">
        <v>29.1</v>
      </c>
      <c r="I274" s="27">
        <v>9.8000000000000007</v>
      </c>
      <c r="J274" s="11">
        <v>9.6</v>
      </c>
      <c r="K274" s="11">
        <v>542.1</v>
      </c>
      <c r="L274" s="27">
        <v>4.2</v>
      </c>
      <c r="M274" s="39">
        <v>0.24</v>
      </c>
      <c r="N274" s="39">
        <v>0.22</v>
      </c>
      <c r="O274" s="39" t="s">
        <v>552</v>
      </c>
      <c r="P274" s="39">
        <v>2.35</v>
      </c>
      <c r="Q274" s="39">
        <v>114.41</v>
      </c>
      <c r="R274" s="39">
        <v>0</v>
      </c>
      <c r="S274" s="39">
        <v>0.43</v>
      </c>
      <c r="T274" s="39">
        <v>829.25</v>
      </c>
      <c r="U274" s="11">
        <v>2.94</v>
      </c>
      <c r="V274" s="39">
        <v>0.05</v>
      </c>
      <c r="W274" s="39">
        <v>76.02</v>
      </c>
      <c r="X274" s="11">
        <v>0.6</v>
      </c>
      <c r="Y274" s="27">
        <v>0.6</v>
      </c>
      <c r="Z274" s="27">
        <v>0.8</v>
      </c>
      <c r="AA274" s="27">
        <v>0</v>
      </c>
      <c r="AB274" s="27">
        <v>0.5</v>
      </c>
      <c r="AC274" s="27">
        <v>2.4</v>
      </c>
      <c r="AD274" s="39">
        <v>1122.4000000000001</v>
      </c>
      <c r="AE274" s="39">
        <v>663.21</v>
      </c>
      <c r="AF274" s="39">
        <v>95.99</v>
      </c>
      <c r="AG274" s="39">
        <v>3.14</v>
      </c>
      <c r="AH274" s="39">
        <v>254.18</v>
      </c>
      <c r="AI274" s="39">
        <v>52.7</v>
      </c>
      <c r="AJ274" s="39">
        <v>0.43</v>
      </c>
      <c r="AK274" s="39">
        <v>31.07</v>
      </c>
      <c r="AL274" s="39">
        <v>0.23</v>
      </c>
      <c r="AM274" s="39">
        <v>8.32</v>
      </c>
      <c r="AN274" s="27">
        <v>3.7</v>
      </c>
      <c r="AO274" s="27">
        <v>0.3</v>
      </c>
      <c r="AP274" s="27">
        <v>0</v>
      </c>
      <c r="AQ274" s="27">
        <v>0</v>
      </c>
      <c r="AR274" s="27">
        <v>0</v>
      </c>
      <c r="AS274" s="27">
        <v>1.087997192543836E-2</v>
      </c>
      <c r="AT274" s="27">
        <v>1.1945684560158569E-2</v>
      </c>
      <c r="AU274" s="27">
        <v>0.23014359987657515</v>
      </c>
      <c r="AV274" s="27">
        <v>2.097063348075221</v>
      </c>
      <c r="AW274" s="27">
        <v>1.3471416315425009</v>
      </c>
      <c r="AX274" s="27">
        <v>1.5356218893087449E-2</v>
      </c>
      <c r="AY274" s="27">
        <v>4.7675414479559836E-2</v>
      </c>
      <c r="AZ274" s="27">
        <v>0.22604021069414632</v>
      </c>
      <c r="BA274" s="27">
        <v>2.8669927281580199</v>
      </c>
      <c r="BB274" s="27">
        <v>0.10106935569587608</v>
      </c>
      <c r="BC274" s="27">
        <v>1.743563298274264E-2</v>
      </c>
      <c r="BD274" s="27">
        <v>1.2038733846626778E-3</v>
      </c>
      <c r="BE274" s="27">
        <v>0.58659044023874496</v>
      </c>
      <c r="BF274" s="27">
        <v>0</v>
      </c>
      <c r="BG274" s="27">
        <v>1.4203915563504296E-2</v>
      </c>
      <c r="BH274" s="27">
        <v>3.5410421880469195E-2</v>
      </c>
      <c r="BI274" s="27">
        <v>0.13727858613968646</v>
      </c>
      <c r="BJ274" s="27">
        <v>9.982389554023828E-3</v>
      </c>
      <c r="BK274" s="27">
        <v>2.963693111138397E-2</v>
      </c>
      <c r="BL274" s="27">
        <v>6.2897305210336636E-3</v>
      </c>
      <c r="BM274" s="27">
        <v>0.21973655828265948</v>
      </c>
      <c r="BN274" s="27">
        <v>4.8541087135467356E-2</v>
      </c>
      <c r="BO274" s="27">
        <v>5.1462344190817922E-3</v>
      </c>
      <c r="BP274" s="28">
        <v>1620.8297963456114</v>
      </c>
      <c r="BQ274" s="28">
        <v>1815.2554927236361</v>
      </c>
      <c r="BR274" s="28">
        <v>2700.7910239653997</v>
      </c>
      <c r="BS274" s="28">
        <v>324.00485390067507</v>
      </c>
      <c r="BT274" s="28">
        <v>5357.8757208561528</v>
      </c>
      <c r="BU274" s="28">
        <v>1540.2227165505592</v>
      </c>
      <c r="BV274" s="28">
        <v>770.48041691284061</v>
      </c>
      <c r="BW274" s="28">
        <v>997.59084506775639</v>
      </c>
      <c r="BX274" s="28">
        <v>2115.0091372115221</v>
      </c>
      <c r="BY274" s="28">
        <v>2263.6847316903518</v>
      </c>
      <c r="BZ274" s="28">
        <v>644.25673813710694</v>
      </c>
      <c r="CA274" s="28">
        <v>1190.816084265748</v>
      </c>
      <c r="CB274" s="28">
        <v>1213.2100136111649</v>
      </c>
      <c r="CC274" s="28">
        <v>1201.6041346635266</v>
      </c>
      <c r="CD274" s="28">
        <v>1246.369501682238</v>
      </c>
      <c r="CE274" s="28">
        <v>968.21272089755394</v>
      </c>
      <c r="CF274" s="28">
        <v>1140.1282198369124</v>
      </c>
    </row>
    <row r="275" spans="1:84" s="19" customFormat="1">
      <c r="A275" s="11">
        <v>18</v>
      </c>
      <c r="B275" s="29" t="s">
        <v>448</v>
      </c>
      <c r="C275" s="11" t="s">
        <v>374</v>
      </c>
      <c r="D275" s="11" t="s">
        <v>277</v>
      </c>
      <c r="E275" s="30">
        <v>150</v>
      </c>
      <c r="F275" s="36">
        <v>640</v>
      </c>
      <c r="G275" s="26">
        <v>5.5</v>
      </c>
      <c r="H275" s="26">
        <v>16.7</v>
      </c>
      <c r="I275" s="26">
        <v>61.3</v>
      </c>
      <c r="J275" s="26">
        <v>2.2999999999999998</v>
      </c>
      <c r="K275" s="26">
        <v>64.900000000000006</v>
      </c>
      <c r="L275" s="26">
        <v>1.6</v>
      </c>
      <c r="M275" s="31">
        <v>0.06</v>
      </c>
      <c r="N275" s="31">
        <v>0.31</v>
      </c>
      <c r="O275" s="39">
        <f>'100g당'!P21*'100g당'!E21/100</f>
        <v>0.31</v>
      </c>
      <c r="P275" s="31">
        <v>1.77</v>
      </c>
      <c r="Q275" s="39">
        <v>27.44</v>
      </c>
      <c r="R275" s="31">
        <v>0</v>
      </c>
      <c r="S275" s="31">
        <v>8.7799999999999994</v>
      </c>
      <c r="T275" s="31">
        <v>29.35</v>
      </c>
      <c r="U275" s="11">
        <v>0.78</v>
      </c>
      <c r="V275" s="39">
        <v>0.09</v>
      </c>
      <c r="W275" s="31">
        <v>166.38</v>
      </c>
      <c r="X275" s="26">
        <v>0</v>
      </c>
      <c r="Y275" s="26">
        <v>0</v>
      </c>
      <c r="Z275" s="26">
        <v>0.1</v>
      </c>
      <c r="AA275" s="26">
        <v>0</v>
      </c>
      <c r="AB275" s="26">
        <v>0</v>
      </c>
      <c r="AC275" s="26">
        <v>0.2</v>
      </c>
      <c r="AD275" s="31">
        <v>315.86</v>
      </c>
      <c r="AE275" s="31">
        <v>240.79</v>
      </c>
      <c r="AF275" s="31">
        <v>20.76</v>
      </c>
      <c r="AG275" s="31">
        <v>2.63</v>
      </c>
      <c r="AH275" s="31">
        <v>228</v>
      </c>
      <c r="AI275" s="39">
        <v>20.78</v>
      </c>
      <c r="AJ275" s="39">
        <v>0.2</v>
      </c>
      <c r="AK275" s="31">
        <v>39.159999999999997</v>
      </c>
      <c r="AL275" s="39">
        <v>0.36</v>
      </c>
      <c r="AM275" s="39">
        <v>2.31</v>
      </c>
      <c r="AN275" s="26">
        <v>21.7</v>
      </c>
      <c r="AO275" s="26">
        <v>1.6</v>
      </c>
      <c r="AP275" s="27">
        <v>0</v>
      </c>
      <c r="AQ275" s="27">
        <v>0</v>
      </c>
      <c r="AR275" s="27">
        <v>0</v>
      </c>
      <c r="AS275" s="27">
        <v>0</v>
      </c>
      <c r="AT275" s="27">
        <v>0.1</v>
      </c>
      <c r="AU275" s="27">
        <v>1.6</v>
      </c>
      <c r="AV275" s="27">
        <v>10.9</v>
      </c>
      <c r="AW275" s="27">
        <v>9</v>
      </c>
      <c r="AX275" s="27">
        <v>0.1</v>
      </c>
      <c r="AY275" s="27">
        <v>0.2</v>
      </c>
      <c r="AZ275" s="27">
        <v>1.1000000000000001</v>
      </c>
      <c r="BA275" s="27">
        <v>17.5</v>
      </c>
      <c r="BB275" s="27">
        <v>0.4</v>
      </c>
      <c r="BC275" s="27">
        <v>0.1</v>
      </c>
      <c r="BD275" s="27">
        <v>0</v>
      </c>
      <c r="BE275" s="27">
        <v>1.1000000000000001</v>
      </c>
      <c r="BF275" s="27">
        <v>0</v>
      </c>
      <c r="BG275" s="27">
        <v>0.1</v>
      </c>
      <c r="BH275" s="27">
        <v>0</v>
      </c>
      <c r="BI275" s="27">
        <v>0.1</v>
      </c>
      <c r="BJ275" s="27">
        <v>0</v>
      </c>
      <c r="BK275" s="27">
        <v>0</v>
      </c>
      <c r="BL275" s="27">
        <v>0</v>
      </c>
      <c r="BM275" s="27">
        <v>1.2</v>
      </c>
      <c r="BN275" s="27">
        <v>0.3</v>
      </c>
      <c r="BO275" s="27">
        <v>0</v>
      </c>
      <c r="BP275" s="28">
        <v>1011.66</v>
      </c>
      <c r="BQ275" s="28">
        <v>1156.8699999999999</v>
      </c>
      <c r="BR275" s="28">
        <v>1448.36</v>
      </c>
      <c r="BS275" s="28">
        <v>233.16</v>
      </c>
      <c r="BT275" s="28">
        <v>2408.84</v>
      </c>
      <c r="BU275" s="28">
        <v>263.45</v>
      </c>
      <c r="BV275" s="28">
        <v>369.06</v>
      </c>
      <c r="BW275" s="28">
        <v>593.46</v>
      </c>
      <c r="BX275" s="28">
        <v>1243.82</v>
      </c>
      <c r="BY275" s="28">
        <v>1152.6600000000001</v>
      </c>
      <c r="BZ275" s="28">
        <v>328.96</v>
      </c>
      <c r="CA275" s="28">
        <v>670.37</v>
      </c>
      <c r="CB275" s="28">
        <v>923.91</v>
      </c>
      <c r="CC275" s="28">
        <v>748.44</v>
      </c>
      <c r="CD275" s="28">
        <v>744.16</v>
      </c>
      <c r="CE275" s="28">
        <v>521.92999999999995</v>
      </c>
      <c r="CF275" s="28">
        <v>777.76</v>
      </c>
    </row>
    <row r="276" spans="1:84" s="19" customFormat="1">
      <c r="A276" s="11">
        <v>394</v>
      </c>
      <c r="B276" s="29" t="s">
        <v>448</v>
      </c>
      <c r="C276" s="11" t="s">
        <v>441</v>
      </c>
      <c r="D276" s="11" t="s">
        <v>289</v>
      </c>
      <c r="E276" s="30">
        <v>600</v>
      </c>
      <c r="F276" s="36">
        <v>529</v>
      </c>
      <c r="G276" s="26">
        <v>29.2</v>
      </c>
      <c r="H276" s="26">
        <v>41.6</v>
      </c>
      <c r="I276" s="26">
        <v>27.3</v>
      </c>
      <c r="J276" s="26">
        <v>13.2</v>
      </c>
      <c r="K276" s="26">
        <v>494.9</v>
      </c>
      <c r="L276" s="26">
        <v>7</v>
      </c>
      <c r="M276" s="31">
        <v>0.49</v>
      </c>
      <c r="N276" s="31">
        <v>0.57999999999999996</v>
      </c>
      <c r="O276" s="39">
        <f>'100g당'!P397*'100g당'!E397/100</f>
        <v>0.57999999999999996</v>
      </c>
      <c r="P276" s="31">
        <v>6.17</v>
      </c>
      <c r="Q276" s="39">
        <v>104.07</v>
      </c>
      <c r="R276" s="31">
        <v>4.32</v>
      </c>
      <c r="S276" s="31">
        <v>5.05</v>
      </c>
      <c r="T276" s="31">
        <v>3077.4</v>
      </c>
      <c r="U276" s="11">
        <v>6.86</v>
      </c>
      <c r="V276" s="39">
        <v>0.18</v>
      </c>
      <c r="W276" s="31">
        <v>453.19</v>
      </c>
      <c r="X276" s="26">
        <v>0.2</v>
      </c>
      <c r="Y276" s="26">
        <v>0.5</v>
      </c>
      <c r="Z276" s="26">
        <v>1.5</v>
      </c>
      <c r="AA276" s="26">
        <v>0</v>
      </c>
      <c r="AB276" s="26">
        <v>0.1</v>
      </c>
      <c r="AC276" s="26">
        <v>2.2999999999999998</v>
      </c>
      <c r="AD276" s="31">
        <v>1779.63</v>
      </c>
      <c r="AE276" s="31">
        <v>725.81</v>
      </c>
      <c r="AF276" s="31">
        <v>148.94999999999999</v>
      </c>
      <c r="AG276" s="31">
        <v>6.39</v>
      </c>
      <c r="AH276" s="31">
        <v>423.89</v>
      </c>
      <c r="AI276" s="39">
        <v>92.89</v>
      </c>
      <c r="AJ276" s="39">
        <v>1.31</v>
      </c>
      <c r="AK276" s="31">
        <v>63.39</v>
      </c>
      <c r="AL276" s="39">
        <v>0.44</v>
      </c>
      <c r="AM276" s="39">
        <v>4.8099999999999996</v>
      </c>
      <c r="AN276" s="26">
        <v>8.3000000000000007</v>
      </c>
      <c r="AO276" s="26">
        <v>0.5</v>
      </c>
      <c r="AP276" s="27">
        <v>0</v>
      </c>
      <c r="AQ276" s="27">
        <v>0</v>
      </c>
      <c r="AR276" s="27">
        <v>0</v>
      </c>
      <c r="AS276" s="27">
        <v>0</v>
      </c>
      <c r="AT276" s="27">
        <v>0</v>
      </c>
      <c r="AU276" s="27">
        <v>0.5</v>
      </c>
      <c r="AV276" s="27">
        <v>4.4000000000000004</v>
      </c>
      <c r="AW276" s="27">
        <v>3.3</v>
      </c>
      <c r="AX276" s="27">
        <v>0</v>
      </c>
      <c r="AY276" s="27">
        <v>0.1</v>
      </c>
      <c r="AZ276" s="27">
        <v>0.4</v>
      </c>
      <c r="BA276" s="27">
        <v>6.1</v>
      </c>
      <c r="BB276" s="27">
        <v>0.2</v>
      </c>
      <c r="BC276" s="27">
        <v>0.9</v>
      </c>
      <c r="BD276" s="27">
        <v>0</v>
      </c>
      <c r="BE276" s="27">
        <v>1.7</v>
      </c>
      <c r="BF276" s="27">
        <v>0</v>
      </c>
      <c r="BG276" s="27">
        <v>0</v>
      </c>
      <c r="BH276" s="27">
        <v>0</v>
      </c>
      <c r="BI276" s="27">
        <v>0.8</v>
      </c>
      <c r="BJ276" s="27">
        <v>0</v>
      </c>
      <c r="BK276" s="27">
        <v>0</v>
      </c>
      <c r="BL276" s="27">
        <v>0</v>
      </c>
      <c r="BM276" s="27">
        <v>0.4</v>
      </c>
      <c r="BN276" s="27">
        <v>0.1</v>
      </c>
      <c r="BO276" s="27">
        <v>0</v>
      </c>
      <c r="BP276" s="28">
        <v>2487.9499999999998</v>
      </c>
      <c r="BQ276" s="28">
        <v>2677.97</v>
      </c>
      <c r="BR276" s="28">
        <v>3712.39</v>
      </c>
      <c r="BS276" s="28">
        <v>423.32</v>
      </c>
      <c r="BT276" s="28">
        <v>7133.94</v>
      </c>
      <c r="BU276" s="28">
        <v>628.04999999999995</v>
      </c>
      <c r="BV276" s="28">
        <v>839.36</v>
      </c>
      <c r="BW276" s="28">
        <v>1284.57</v>
      </c>
      <c r="BX276" s="28">
        <v>2808.37</v>
      </c>
      <c r="BY276" s="28">
        <v>2614.6799999999998</v>
      </c>
      <c r="BZ276" s="28">
        <v>607.08000000000004</v>
      </c>
      <c r="CA276" s="28">
        <v>1572.11</v>
      </c>
      <c r="CB276" s="28">
        <v>2443.2800000000002</v>
      </c>
      <c r="CC276" s="28">
        <v>1875.67</v>
      </c>
      <c r="CD276" s="28">
        <v>1638.29</v>
      </c>
      <c r="CE276" s="28">
        <v>1104.25</v>
      </c>
      <c r="CF276" s="28">
        <v>1667.62</v>
      </c>
    </row>
    <row r="277" spans="1:84" s="19" customFormat="1">
      <c r="A277" s="11">
        <v>330</v>
      </c>
      <c r="B277" s="11" t="s">
        <v>450</v>
      </c>
      <c r="C277" s="16" t="s">
        <v>329</v>
      </c>
      <c r="D277" s="16" t="s">
        <v>366</v>
      </c>
      <c r="E277" s="16">
        <v>80</v>
      </c>
      <c r="F277" s="36">
        <v>120.1003105204837</v>
      </c>
      <c r="G277" s="26">
        <v>6.4511731984538079</v>
      </c>
      <c r="H277" s="26">
        <v>17.921647149812735</v>
      </c>
      <c r="I277" s="26">
        <v>2.5121143474908392</v>
      </c>
      <c r="J277" s="26">
        <v>0.44376450305260895</v>
      </c>
      <c r="K277" s="26">
        <v>50.999893019599263</v>
      </c>
      <c r="L277" s="26">
        <v>2.1151722846433527</v>
      </c>
      <c r="M277" s="31">
        <v>0</v>
      </c>
      <c r="N277" s="31">
        <v>0.1409348394581077</v>
      </c>
      <c r="O277" s="31" t="s">
        <v>603</v>
      </c>
      <c r="P277" s="31">
        <v>0.30814345776762297</v>
      </c>
      <c r="Q277" s="39">
        <v>9.69</v>
      </c>
      <c r="R277" s="31">
        <v>10.257602806192175</v>
      </c>
      <c r="S277" s="31">
        <v>4.0662774475405623</v>
      </c>
      <c r="T277" s="31">
        <v>51.758151475305283</v>
      </c>
      <c r="U277" s="11">
        <v>1.28</v>
      </c>
      <c r="V277" s="39">
        <v>0</v>
      </c>
      <c r="W277" s="31">
        <v>100.34392385713053</v>
      </c>
      <c r="X277" s="26">
        <v>0.30923122108862822</v>
      </c>
      <c r="Y277" s="26">
        <v>0.13744570154416275</v>
      </c>
      <c r="Z277" s="26">
        <v>8.533315837955692E-2</v>
      </c>
      <c r="AA277" s="26">
        <v>0</v>
      </c>
      <c r="AB277" s="26">
        <v>0.31760000000000005</v>
      </c>
      <c r="AC277" s="26">
        <v>0.84971936350305366</v>
      </c>
      <c r="AD277" s="31">
        <v>396.67599361336283</v>
      </c>
      <c r="AE277" s="31">
        <v>182.19690125276344</v>
      </c>
      <c r="AF277" s="31">
        <v>97.428720216163086</v>
      </c>
      <c r="AG277" s="31">
        <v>2.0665380619012526</v>
      </c>
      <c r="AH277" s="31">
        <v>146.1848599852616</v>
      </c>
      <c r="AI277" s="39">
        <v>233.31</v>
      </c>
      <c r="AJ277" s="39">
        <v>0.15</v>
      </c>
      <c r="AK277" s="39">
        <v>71.989999999999995</v>
      </c>
      <c r="AL277" s="39">
        <v>1.04</v>
      </c>
      <c r="AM277" s="39">
        <v>5.22</v>
      </c>
      <c r="AN277" s="26">
        <v>0.37650409084936975</v>
      </c>
      <c r="AO277" s="26">
        <v>1.4756569836905157E-2</v>
      </c>
      <c r="AP277" s="27">
        <v>0</v>
      </c>
      <c r="AQ277" s="27">
        <v>0</v>
      </c>
      <c r="AR277" s="27">
        <v>0</v>
      </c>
      <c r="AS277" s="27">
        <v>0</v>
      </c>
      <c r="AT277" s="27">
        <v>0</v>
      </c>
      <c r="AU277" s="27">
        <v>0</v>
      </c>
      <c r="AV277" s="27">
        <v>0.2</v>
      </c>
      <c r="AW277" s="27">
        <v>0.1</v>
      </c>
      <c r="AX277" s="27">
        <v>0</v>
      </c>
      <c r="AY277" s="27">
        <v>0</v>
      </c>
      <c r="AZ277" s="27">
        <v>0</v>
      </c>
      <c r="BA277" s="27">
        <v>0.4</v>
      </c>
      <c r="BB277" s="27">
        <v>0</v>
      </c>
      <c r="BC277" s="27">
        <v>0.1</v>
      </c>
      <c r="BD277" s="27">
        <v>0</v>
      </c>
      <c r="BE277" s="27">
        <v>0.5</v>
      </c>
      <c r="BF277" s="27">
        <v>0</v>
      </c>
      <c r="BG277" s="27">
        <v>0</v>
      </c>
      <c r="BH277" s="27">
        <v>0</v>
      </c>
      <c r="BI277" s="27">
        <v>0.1</v>
      </c>
      <c r="BJ277" s="27">
        <v>0.1</v>
      </c>
      <c r="BK277" s="27">
        <v>0</v>
      </c>
      <c r="BL277" s="27">
        <v>0.1</v>
      </c>
      <c r="BM277" s="27">
        <v>0</v>
      </c>
      <c r="BN277" s="27">
        <v>0</v>
      </c>
      <c r="BO277" s="27">
        <v>0</v>
      </c>
      <c r="BP277" s="28">
        <v>1071.8</v>
      </c>
      <c r="BQ277" s="28">
        <v>1567.46</v>
      </c>
      <c r="BR277" s="28">
        <v>1716.43</v>
      </c>
      <c r="BS277" s="28">
        <v>129.06</v>
      </c>
      <c r="BT277" s="28">
        <v>2726.06</v>
      </c>
      <c r="BU277" s="28">
        <v>133.05000000000001</v>
      </c>
      <c r="BV277" s="28">
        <v>308.23</v>
      </c>
      <c r="BW277" s="28">
        <v>587.41999999999996</v>
      </c>
      <c r="BX277" s="28">
        <v>1345.47</v>
      </c>
      <c r="BY277" s="28">
        <v>1132.82</v>
      </c>
      <c r="BZ277" s="28">
        <v>476.74</v>
      </c>
      <c r="CA277" s="28">
        <v>622.20000000000005</v>
      </c>
      <c r="CB277" s="28">
        <v>762.46</v>
      </c>
      <c r="CC277" s="28">
        <v>901.79</v>
      </c>
      <c r="CD277" s="28">
        <v>852.48</v>
      </c>
      <c r="CE277" s="28">
        <v>573.21</v>
      </c>
      <c r="CF277" s="28">
        <v>731.7</v>
      </c>
    </row>
    <row r="278" spans="1:84" s="19" customFormat="1">
      <c r="A278" s="11">
        <v>51</v>
      </c>
      <c r="B278" s="11" t="s">
        <v>455</v>
      </c>
      <c r="C278" s="11" t="s">
        <v>510</v>
      </c>
      <c r="D278" s="11" t="s">
        <v>533</v>
      </c>
      <c r="E278" s="11">
        <v>1100</v>
      </c>
      <c r="F278" s="30">
        <v>903.95</v>
      </c>
      <c r="G278" s="27">
        <v>74.900000000000006</v>
      </c>
      <c r="H278" s="27">
        <v>83.2</v>
      </c>
      <c r="I278" s="27">
        <v>30.2</v>
      </c>
      <c r="J278" s="11">
        <v>12.2</v>
      </c>
      <c r="K278" s="11">
        <v>909.3</v>
      </c>
      <c r="L278" s="27">
        <v>2.4</v>
      </c>
      <c r="M278" s="39">
        <v>0</v>
      </c>
      <c r="N278" s="39">
        <v>0.22</v>
      </c>
      <c r="O278" s="39" t="s">
        <v>552</v>
      </c>
      <c r="P278" s="39">
        <v>0</v>
      </c>
      <c r="Q278" s="39">
        <v>44.28</v>
      </c>
      <c r="R278" s="39">
        <v>0</v>
      </c>
      <c r="S278" s="39">
        <v>0</v>
      </c>
      <c r="T278" s="39">
        <v>37.24</v>
      </c>
      <c r="U278" s="11">
        <v>1.1499999999999999</v>
      </c>
      <c r="V278" s="39">
        <v>0.11</v>
      </c>
      <c r="W278" s="39">
        <v>297.42</v>
      </c>
      <c r="X278" s="11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39">
        <v>675.35</v>
      </c>
      <c r="AE278" s="39">
        <v>470.55</v>
      </c>
      <c r="AF278" s="39">
        <v>95.72</v>
      </c>
      <c r="AG278" s="39">
        <v>6.14</v>
      </c>
      <c r="AH278" s="39">
        <v>337.26</v>
      </c>
      <c r="AI278" s="39">
        <v>52.06</v>
      </c>
      <c r="AJ278" s="39">
        <v>0.62</v>
      </c>
      <c r="AK278" s="39">
        <v>62.61</v>
      </c>
      <c r="AL278" s="39">
        <v>0.27</v>
      </c>
      <c r="AM278" s="39">
        <v>10.35</v>
      </c>
      <c r="AN278" s="27">
        <v>9.4</v>
      </c>
      <c r="AO278" s="27">
        <v>0.7</v>
      </c>
      <c r="AP278" s="27">
        <v>0</v>
      </c>
      <c r="AQ278" s="27">
        <v>0</v>
      </c>
      <c r="AR278" s="27">
        <v>0</v>
      </c>
      <c r="AS278" s="27">
        <v>0</v>
      </c>
      <c r="AT278" s="27">
        <v>3.5856441404787782E-2</v>
      </c>
      <c r="AU278" s="27">
        <v>0.64959334837385052</v>
      </c>
      <c r="AV278" s="27">
        <v>5.758675637669973</v>
      </c>
      <c r="AW278" s="27">
        <v>2.9719651607592339</v>
      </c>
      <c r="AX278" s="27">
        <v>2.6031615188242398E-2</v>
      </c>
      <c r="AY278" s="27">
        <v>0.21115170239441078</v>
      </c>
      <c r="AZ278" s="27">
        <v>0.91117355492449637</v>
      </c>
      <c r="BA278" s="27">
        <v>8.5681536647603167</v>
      </c>
      <c r="BB278" s="27">
        <v>0.46225666446747299</v>
      </c>
      <c r="BC278" s="27">
        <v>7.3683288884598408E-2</v>
      </c>
      <c r="BD278" s="27">
        <v>1.8311944650342436E-2</v>
      </c>
      <c r="BE278" s="27">
        <v>1.1582897888919825</v>
      </c>
      <c r="BF278" s="27">
        <v>0</v>
      </c>
      <c r="BG278" s="27">
        <v>6.849067123505298E-2</v>
      </c>
      <c r="BH278" s="27">
        <v>0.17778478691474667</v>
      </c>
      <c r="BI278" s="27">
        <v>5.4152817719759938E-2</v>
      </c>
      <c r="BJ278" s="27">
        <v>0</v>
      </c>
      <c r="BK278" s="27">
        <v>3.8209301221240485E-2</v>
      </c>
      <c r="BL278" s="27">
        <v>0</v>
      </c>
      <c r="BM278" s="27">
        <v>0.61296940504853958</v>
      </c>
      <c r="BN278" s="27">
        <v>0.11288063688866272</v>
      </c>
      <c r="BO278" s="27">
        <v>1.3738752993991715E-2</v>
      </c>
      <c r="BP278" s="28">
        <v>5248.5178070314269</v>
      </c>
      <c r="BQ278" s="28">
        <v>5763.2427600293377</v>
      </c>
      <c r="BR278" s="28">
        <v>5209.5798233011792</v>
      </c>
      <c r="BS278" s="28">
        <v>411.53127800781408</v>
      </c>
      <c r="BT278" s="28">
        <v>10634.029246725611</v>
      </c>
      <c r="BU278" s="28">
        <v>12054.518918761136</v>
      </c>
      <c r="BV278" s="28">
        <v>1284.600983493031</v>
      </c>
      <c r="BW278" s="28">
        <v>1954.6639182809924</v>
      </c>
      <c r="BX278" s="28">
        <v>4076.5065719159688</v>
      </c>
      <c r="BY278" s="28">
        <v>4017.9061837189079</v>
      </c>
      <c r="BZ278" s="28">
        <v>1164.3242992307057</v>
      </c>
      <c r="CA278" s="28">
        <v>2481.5963257624162</v>
      </c>
      <c r="CB278" s="28">
        <v>6398.8538634458591</v>
      </c>
      <c r="CC278" s="28">
        <v>3013.3806473586133</v>
      </c>
      <c r="CD278" s="28">
        <v>2443.1528631804413</v>
      </c>
      <c r="CE278" s="28">
        <v>1586.6795669719675</v>
      </c>
      <c r="CF278" s="28">
        <v>2581.8158957154264</v>
      </c>
    </row>
    <row r="279" spans="1:84" s="19" customFormat="1">
      <c r="A279" s="11">
        <v>19</v>
      </c>
      <c r="B279" s="11" t="s">
        <v>449</v>
      </c>
      <c r="C279" s="17" t="s">
        <v>176</v>
      </c>
      <c r="D279" s="17" t="s">
        <v>277</v>
      </c>
      <c r="E279" s="17">
        <v>200</v>
      </c>
      <c r="F279" s="37">
        <v>176.70982235650231</v>
      </c>
      <c r="G279" s="25">
        <v>18.295645778888613</v>
      </c>
      <c r="H279" s="25">
        <v>12.754405555555556</v>
      </c>
      <c r="I279" s="25">
        <v>5.8344018909695157</v>
      </c>
      <c r="J279" s="25">
        <v>3.5091712765370353</v>
      </c>
      <c r="K279" s="25">
        <v>160.16272900557823</v>
      </c>
      <c r="L279" s="25">
        <v>2.9528177690080883</v>
      </c>
      <c r="M279" s="38">
        <v>0.17625506943348848</v>
      </c>
      <c r="N279" s="38">
        <v>0.13195860053564351</v>
      </c>
      <c r="O279" s="39" t="s">
        <v>602</v>
      </c>
      <c r="P279" s="38">
        <v>4.08978872928604</v>
      </c>
      <c r="Q279" s="39" t="s">
        <v>602</v>
      </c>
      <c r="R279" s="38">
        <v>1.585412666521242</v>
      </c>
      <c r="S279" s="38">
        <v>2.7506608876409904</v>
      </c>
      <c r="T279" s="38">
        <v>282.37536566354515</v>
      </c>
      <c r="U279" s="11">
        <v>1.34</v>
      </c>
      <c r="V279" s="39">
        <v>0.1</v>
      </c>
      <c r="W279" s="38">
        <v>41.413902069743251</v>
      </c>
      <c r="X279" s="25">
        <v>6.2799999999999995E-2</v>
      </c>
      <c r="Y279" s="25">
        <v>0.73611605052013784</v>
      </c>
      <c r="Z279" s="25">
        <v>1.9340205714804044</v>
      </c>
      <c r="AA279" s="25">
        <v>0</v>
      </c>
      <c r="AB279" s="25">
        <v>0.63167640697373917</v>
      </c>
      <c r="AC279" s="25">
        <v>3.3646130289742811</v>
      </c>
      <c r="AD279" s="31">
        <v>892.08901783071644</v>
      </c>
      <c r="AE279" s="31">
        <v>273.53226616043457</v>
      </c>
      <c r="AF279" s="31">
        <v>32.910887190647493</v>
      </c>
      <c r="AG279" s="31">
        <v>2.0172754588138013</v>
      </c>
      <c r="AH279" s="31">
        <v>116.30801936559033</v>
      </c>
      <c r="AI279" s="39">
        <v>20.53</v>
      </c>
      <c r="AJ279" s="39">
        <v>0.21</v>
      </c>
      <c r="AK279" s="31" t="s">
        <v>603</v>
      </c>
      <c r="AL279" s="39">
        <v>0.11</v>
      </c>
      <c r="AM279" s="39">
        <v>2.2400000000000002</v>
      </c>
      <c r="AN279" s="26">
        <v>1.5458679121404628</v>
      </c>
      <c r="AO279" s="26">
        <v>0.15721288210264669</v>
      </c>
      <c r="AP279" s="27">
        <v>0</v>
      </c>
      <c r="AQ279" s="27">
        <v>0</v>
      </c>
      <c r="AR279" s="27">
        <v>0</v>
      </c>
      <c r="AS279" s="27">
        <v>0</v>
      </c>
      <c r="AT279" s="27">
        <v>0</v>
      </c>
      <c r="AU279" s="27">
        <v>0.1</v>
      </c>
      <c r="AV279" s="27">
        <v>0.8</v>
      </c>
      <c r="AW279" s="27">
        <v>0.6</v>
      </c>
      <c r="AX279" s="27">
        <v>0</v>
      </c>
      <c r="AY279" s="27">
        <v>0</v>
      </c>
      <c r="AZ279" s="27">
        <v>0.1</v>
      </c>
      <c r="BA279" s="27">
        <v>1.3</v>
      </c>
      <c r="BB279" s="27">
        <v>0.1</v>
      </c>
      <c r="BC279" s="27">
        <v>0</v>
      </c>
      <c r="BD279" s="27">
        <v>0</v>
      </c>
      <c r="BE279" s="27">
        <v>0.5</v>
      </c>
      <c r="BF279" s="27">
        <v>0</v>
      </c>
      <c r="BG279" s="27">
        <v>0</v>
      </c>
      <c r="BH279" s="27">
        <v>0</v>
      </c>
      <c r="BI279" s="27">
        <v>0</v>
      </c>
      <c r="BJ279" s="27">
        <v>0</v>
      </c>
      <c r="BK279" s="27">
        <v>0</v>
      </c>
      <c r="BL279" s="27">
        <v>0</v>
      </c>
      <c r="BM279" s="27">
        <v>0.1</v>
      </c>
      <c r="BN279" s="27">
        <v>0</v>
      </c>
      <c r="BO279" s="27">
        <v>0</v>
      </c>
      <c r="BP279" s="28">
        <v>827.67</v>
      </c>
      <c r="BQ279" s="28">
        <v>861.23</v>
      </c>
      <c r="BR279" s="28">
        <v>1178.22</v>
      </c>
      <c r="BS279" s="28">
        <v>78.849999999999994</v>
      </c>
      <c r="BT279" s="28">
        <v>2448.36</v>
      </c>
      <c r="BU279" s="28">
        <v>885.54</v>
      </c>
      <c r="BV279" s="28">
        <v>327.2</v>
      </c>
      <c r="BW279" s="28">
        <v>473.54</v>
      </c>
      <c r="BX279" s="28">
        <v>928.27</v>
      </c>
      <c r="BY279" s="28">
        <v>1010.92</v>
      </c>
      <c r="BZ279" s="28">
        <v>247.59</v>
      </c>
      <c r="CA279" s="28">
        <v>492.37</v>
      </c>
      <c r="CB279" s="28">
        <v>663.53</v>
      </c>
      <c r="CC279" s="28">
        <v>505.61</v>
      </c>
      <c r="CD279" s="28">
        <v>522.01</v>
      </c>
      <c r="CE279" s="28">
        <v>323.23</v>
      </c>
      <c r="CF279" s="28">
        <v>551.70000000000005</v>
      </c>
    </row>
    <row r="280" spans="1:84" s="19" customFormat="1">
      <c r="A280" s="11">
        <v>276</v>
      </c>
      <c r="B280" s="29" t="s">
        <v>448</v>
      </c>
      <c r="C280" s="11" t="s">
        <v>428</v>
      </c>
      <c r="D280" s="11" t="s">
        <v>283</v>
      </c>
      <c r="E280" s="30">
        <v>200</v>
      </c>
      <c r="F280" s="36">
        <v>471</v>
      </c>
      <c r="G280" s="26">
        <v>31.8</v>
      </c>
      <c r="H280" s="26">
        <v>18.8</v>
      </c>
      <c r="I280" s="26">
        <v>29.9</v>
      </c>
      <c r="J280" s="26">
        <v>2.8</v>
      </c>
      <c r="K280" s="26">
        <v>115</v>
      </c>
      <c r="L280" s="26">
        <v>4.5</v>
      </c>
      <c r="M280" s="31">
        <v>1.8</v>
      </c>
      <c r="N280" s="31">
        <v>0.16</v>
      </c>
      <c r="O280" s="39">
        <f>'100g당'!P279*'100g당'!E279/100</f>
        <v>0.16</v>
      </c>
      <c r="P280" s="31">
        <v>1.36</v>
      </c>
      <c r="Q280" s="39">
        <v>33.18</v>
      </c>
      <c r="R280" s="31">
        <v>18.010000000000002</v>
      </c>
      <c r="S280" s="31">
        <v>27.13</v>
      </c>
      <c r="T280" s="31">
        <v>271.01</v>
      </c>
      <c r="U280" s="11">
        <v>2.19</v>
      </c>
      <c r="V280" s="39">
        <v>7.0000000000000007E-2</v>
      </c>
      <c r="W280" s="31">
        <v>60.26</v>
      </c>
      <c r="X280" s="26">
        <v>1.2</v>
      </c>
      <c r="Y280" s="26">
        <v>2.2999999999999998</v>
      </c>
      <c r="Z280" s="26">
        <v>3</v>
      </c>
      <c r="AA280" s="26">
        <v>0</v>
      </c>
      <c r="AB280" s="26">
        <v>2.4</v>
      </c>
      <c r="AC280" s="26">
        <v>8.9</v>
      </c>
      <c r="AD280" s="31">
        <v>1436.06</v>
      </c>
      <c r="AE280" s="31">
        <v>417.43</v>
      </c>
      <c r="AF280" s="31">
        <v>90.72</v>
      </c>
      <c r="AG280" s="31">
        <v>1.99</v>
      </c>
      <c r="AH280" s="31">
        <v>287.55</v>
      </c>
      <c r="AI280" s="39">
        <v>33.79</v>
      </c>
      <c r="AJ280" s="39">
        <v>0.27</v>
      </c>
      <c r="AK280" s="31">
        <v>35.32</v>
      </c>
      <c r="AL280" s="39">
        <v>0.12</v>
      </c>
      <c r="AM280" s="39">
        <v>1.71</v>
      </c>
      <c r="AN280" s="26">
        <v>8.8000000000000007</v>
      </c>
      <c r="AO280" s="26">
        <v>0.2</v>
      </c>
      <c r="AP280" s="27">
        <v>0</v>
      </c>
      <c r="AQ280" s="27">
        <v>0</v>
      </c>
      <c r="AR280" s="27">
        <v>0</v>
      </c>
      <c r="AS280" s="27">
        <v>0</v>
      </c>
      <c r="AT280" s="27">
        <v>0.1</v>
      </c>
      <c r="AU280" s="27">
        <v>0.4</v>
      </c>
      <c r="AV280" s="27">
        <v>5.9</v>
      </c>
      <c r="AW280" s="27">
        <v>2.5</v>
      </c>
      <c r="AX280" s="27">
        <v>0.1</v>
      </c>
      <c r="AY280" s="27">
        <v>0</v>
      </c>
      <c r="AZ280" s="27">
        <v>0.8</v>
      </c>
      <c r="BA280" s="27">
        <v>11</v>
      </c>
      <c r="BB280" s="27">
        <v>0.6</v>
      </c>
      <c r="BC280" s="27">
        <v>0.3</v>
      </c>
      <c r="BD280" s="27">
        <v>0.1</v>
      </c>
      <c r="BE280" s="27">
        <v>5.0999999999999996</v>
      </c>
      <c r="BF280" s="27">
        <v>0</v>
      </c>
      <c r="BG280" s="27">
        <v>0</v>
      </c>
      <c r="BH280" s="27">
        <v>0</v>
      </c>
      <c r="BI280" s="27">
        <v>0.4</v>
      </c>
      <c r="BJ280" s="27">
        <v>0</v>
      </c>
      <c r="BK280" s="27">
        <v>0</v>
      </c>
      <c r="BL280" s="27">
        <v>0</v>
      </c>
      <c r="BM280" s="27">
        <v>0.1</v>
      </c>
      <c r="BN280" s="27">
        <v>0.1</v>
      </c>
      <c r="BO280" s="27">
        <v>0</v>
      </c>
      <c r="BP280" s="28">
        <v>1099.01</v>
      </c>
      <c r="BQ280" s="28">
        <v>1191.5899999999999</v>
      </c>
      <c r="BR280" s="28">
        <v>1700.22</v>
      </c>
      <c r="BS280" s="28">
        <v>143.75</v>
      </c>
      <c r="BT280" s="28">
        <v>3267.27</v>
      </c>
      <c r="BU280" s="28">
        <v>204.31</v>
      </c>
      <c r="BV280" s="28">
        <v>494.4</v>
      </c>
      <c r="BW280" s="28">
        <v>667.94</v>
      </c>
      <c r="BX280" s="28">
        <v>1327.66</v>
      </c>
      <c r="BY280" s="28">
        <v>1309.95</v>
      </c>
      <c r="BZ280" s="28">
        <v>326.86</v>
      </c>
      <c r="CA280" s="28">
        <v>716.62</v>
      </c>
      <c r="CB280" s="28">
        <v>949.17</v>
      </c>
      <c r="CC280" s="28">
        <v>775.01</v>
      </c>
      <c r="CD280" s="28">
        <v>746.37</v>
      </c>
      <c r="CE280" s="28">
        <v>461.13</v>
      </c>
      <c r="CF280" s="28">
        <v>772.35</v>
      </c>
    </row>
    <row r="281" spans="1:84" s="19" customFormat="1">
      <c r="A281" s="11">
        <v>20</v>
      </c>
      <c r="B281" s="11" t="s">
        <v>455</v>
      </c>
      <c r="C281" s="11" t="s">
        <v>475</v>
      </c>
      <c r="D281" s="11" t="s">
        <v>529</v>
      </c>
      <c r="E281" s="11">
        <v>300</v>
      </c>
      <c r="F281" s="30">
        <v>989.15</v>
      </c>
      <c r="G281" s="27">
        <v>26.2</v>
      </c>
      <c r="H281" s="27">
        <v>60.1</v>
      </c>
      <c r="I281" s="27">
        <v>71.599999999999994</v>
      </c>
      <c r="J281" s="11">
        <v>7.5</v>
      </c>
      <c r="K281" s="11">
        <v>137</v>
      </c>
      <c r="L281" s="27">
        <v>5.0999999999999996</v>
      </c>
      <c r="M281" s="39">
        <v>0.25</v>
      </c>
      <c r="N281" s="39">
        <v>0.37</v>
      </c>
      <c r="O281" s="39">
        <v>8.1999999999999993</v>
      </c>
      <c r="P281" s="39">
        <v>0.49</v>
      </c>
      <c r="Q281" s="39">
        <v>27.81</v>
      </c>
      <c r="R281" s="39">
        <v>0.27</v>
      </c>
      <c r="S281" s="39">
        <v>19.23</v>
      </c>
      <c r="T281" s="39">
        <v>46.95</v>
      </c>
      <c r="U281" s="11">
        <v>2.0499999999999998</v>
      </c>
      <c r="V281" s="39">
        <v>0.12</v>
      </c>
      <c r="W281" s="39">
        <v>186.63</v>
      </c>
      <c r="X281" s="11">
        <v>5.8</v>
      </c>
      <c r="Y281" s="27">
        <v>1.8</v>
      </c>
      <c r="Z281" s="27">
        <v>3.5</v>
      </c>
      <c r="AA281" s="27">
        <v>0</v>
      </c>
      <c r="AB281" s="27">
        <v>2.8</v>
      </c>
      <c r="AC281" s="27">
        <v>13.9</v>
      </c>
      <c r="AD281" s="39">
        <v>1378.45</v>
      </c>
      <c r="AE281" s="39">
        <v>632.12</v>
      </c>
      <c r="AF281" s="39">
        <v>85.27</v>
      </c>
      <c r="AG281" s="39">
        <v>6.34</v>
      </c>
      <c r="AH281" s="39">
        <v>412.97</v>
      </c>
      <c r="AI281" s="39">
        <v>59.1</v>
      </c>
      <c r="AJ281" s="39">
        <v>0.22</v>
      </c>
      <c r="AK281" s="39">
        <v>127.75</v>
      </c>
      <c r="AL281" s="39">
        <v>0.23</v>
      </c>
      <c r="AM281" s="39">
        <v>19.04</v>
      </c>
      <c r="AN281" s="27">
        <v>27.2</v>
      </c>
      <c r="AO281" s="27">
        <v>3.5</v>
      </c>
      <c r="AP281" s="27">
        <v>0</v>
      </c>
      <c r="AQ281" s="27">
        <v>0</v>
      </c>
      <c r="AR281" s="27">
        <v>0</v>
      </c>
      <c r="AS281" s="27">
        <v>2.98125450022022E-2</v>
      </c>
      <c r="AT281" s="27">
        <v>5.3415230082703144E-2</v>
      </c>
      <c r="AU281" s="27">
        <v>1.9914335924742819</v>
      </c>
      <c r="AV281" s="27">
        <v>15.69717060371007</v>
      </c>
      <c r="AW281" s="27">
        <v>9.3513319466167886</v>
      </c>
      <c r="AX281" s="27">
        <v>6.4637172675969273E-2</v>
      </c>
      <c r="AY281" s="27">
        <v>0.42287882345650774</v>
      </c>
      <c r="AZ281" s="27">
        <v>1.9464412164249194</v>
      </c>
      <c r="BA281" s="27">
        <v>24.273535935792552</v>
      </c>
      <c r="BB281" s="27">
        <v>0.79993673178441504</v>
      </c>
      <c r="BC281" s="27">
        <v>0.13921458728092864</v>
      </c>
      <c r="BD281" s="27">
        <v>1.949681218734324E-2</v>
      </c>
      <c r="BE281" s="27">
        <v>2.3795888166337367</v>
      </c>
      <c r="BF281" s="27">
        <v>9.7366066734328807E-3</v>
      </c>
      <c r="BG281" s="27">
        <v>8.7041193161165237E-2</v>
      </c>
      <c r="BH281" s="27">
        <v>0.15197724563924231</v>
      </c>
      <c r="BI281" s="27">
        <v>0.25639836895037882</v>
      </c>
      <c r="BJ281" s="27">
        <v>0</v>
      </c>
      <c r="BK281" s="27">
        <v>4.5967942496756675E-2</v>
      </c>
      <c r="BL281" s="27">
        <v>0</v>
      </c>
      <c r="BM281" s="27">
        <v>2.8413850120176884</v>
      </c>
      <c r="BN281" s="27">
        <v>0.59960225602339579</v>
      </c>
      <c r="BO281" s="27">
        <v>5.5439229812069599E-2</v>
      </c>
      <c r="BP281" s="28">
        <v>3432.6045962694916</v>
      </c>
      <c r="BQ281" s="28">
        <v>3964.4694944874691</v>
      </c>
      <c r="BR281" s="28">
        <v>5424.1601144524038</v>
      </c>
      <c r="BS281" s="28">
        <v>413.52787263003324</v>
      </c>
      <c r="BT281" s="28">
        <v>10162.05387305813</v>
      </c>
      <c r="BU281" s="28">
        <v>3193.1367914657139</v>
      </c>
      <c r="BV281" s="28">
        <v>1675.3097759566058</v>
      </c>
      <c r="BW281" s="28">
        <v>2445.1775868656878</v>
      </c>
      <c r="BX281" s="28">
        <v>4731.1347187303663</v>
      </c>
      <c r="BY281" s="28">
        <v>5143.1592171863877</v>
      </c>
      <c r="BZ281" s="28">
        <v>1445.089564110747</v>
      </c>
      <c r="CA281" s="28">
        <v>2517.2588846759554</v>
      </c>
      <c r="CB281" s="28">
        <v>2497.440717760494</v>
      </c>
      <c r="CC281" s="28">
        <v>2396.4058898666731</v>
      </c>
      <c r="CD281" s="28">
        <v>2730.267319807409</v>
      </c>
      <c r="CE281" s="28">
        <v>1948.2146769523902</v>
      </c>
      <c r="CF281" s="28">
        <v>2722.3397521592756</v>
      </c>
    </row>
    <row r="282" spans="1:84" s="19" customFormat="1">
      <c r="A282" s="11">
        <v>447</v>
      </c>
      <c r="B282" s="11" t="s">
        <v>450</v>
      </c>
      <c r="C282" s="16" t="s">
        <v>348</v>
      </c>
      <c r="D282" s="16" t="s">
        <v>291</v>
      </c>
      <c r="E282" s="16">
        <v>150</v>
      </c>
      <c r="F282" s="36">
        <v>86.368923276722469</v>
      </c>
      <c r="G282" s="26">
        <v>1.8983980689955331</v>
      </c>
      <c r="H282" s="26">
        <v>7.6568652059887459</v>
      </c>
      <c r="I282" s="26">
        <v>5.3497633529761508</v>
      </c>
      <c r="J282" s="26">
        <v>1.785244056976852</v>
      </c>
      <c r="K282" s="26">
        <v>133.4412592355819</v>
      </c>
      <c r="L282" s="26">
        <v>1.6537141364576746</v>
      </c>
      <c r="M282" s="31">
        <v>0.1797702580353101</v>
      </c>
      <c r="N282" s="31">
        <v>3.8068675460950739E-2</v>
      </c>
      <c r="O282" s="38" t="s">
        <v>603</v>
      </c>
      <c r="P282" s="31">
        <v>0.48119759539918994</v>
      </c>
      <c r="Q282" s="39">
        <v>6.93</v>
      </c>
      <c r="R282" s="31">
        <v>0</v>
      </c>
      <c r="S282" s="31">
        <v>0</v>
      </c>
      <c r="T282" s="31">
        <v>0</v>
      </c>
      <c r="U282" s="11">
        <v>3.8</v>
      </c>
      <c r="V282" s="39">
        <v>0</v>
      </c>
      <c r="W282" s="31">
        <v>0</v>
      </c>
      <c r="X282" s="26">
        <v>0</v>
      </c>
      <c r="Y282" s="26">
        <v>0</v>
      </c>
      <c r="Z282" s="26">
        <v>2.8733912900608959E-2</v>
      </c>
      <c r="AA282" s="26">
        <v>0</v>
      </c>
      <c r="AB282" s="26">
        <v>0</v>
      </c>
      <c r="AC282" s="26">
        <v>2.8733912900608959E-2</v>
      </c>
      <c r="AD282" s="31">
        <v>353.59072116795755</v>
      </c>
      <c r="AE282" s="31">
        <v>157.77958097571241</v>
      </c>
      <c r="AF282" s="31">
        <v>82.536010745040613</v>
      </c>
      <c r="AG282" s="31">
        <v>0.97842360155716168</v>
      </c>
      <c r="AH282" s="31">
        <v>115.20420264323774</v>
      </c>
      <c r="AI282" s="39">
        <v>39.880000000000003</v>
      </c>
      <c r="AJ282" s="39">
        <v>0.54</v>
      </c>
      <c r="AK282" s="39">
        <v>9.0500000000000007</v>
      </c>
      <c r="AL282" s="39">
        <v>0.13</v>
      </c>
      <c r="AM282" s="39">
        <v>0.79</v>
      </c>
      <c r="AN282" s="26">
        <v>0.5833101272050033</v>
      </c>
      <c r="AO282" s="26">
        <v>8.6979491941804165E-3</v>
      </c>
      <c r="AP282" s="27">
        <v>0</v>
      </c>
      <c r="AQ282" s="27">
        <v>0</v>
      </c>
      <c r="AR282" s="27">
        <v>0</v>
      </c>
      <c r="AS282" s="27">
        <v>0</v>
      </c>
      <c r="AT282" s="27">
        <v>0</v>
      </c>
      <c r="AU282" s="27">
        <v>0</v>
      </c>
      <c r="AV282" s="27">
        <v>0.4</v>
      </c>
      <c r="AW282" s="27">
        <v>0.2</v>
      </c>
      <c r="AX282" s="27">
        <v>0</v>
      </c>
      <c r="AY282" s="27">
        <v>0</v>
      </c>
      <c r="AZ282" s="27">
        <v>0</v>
      </c>
      <c r="BA282" s="27">
        <v>0.8</v>
      </c>
      <c r="BB282" s="27">
        <v>0.1</v>
      </c>
      <c r="BC282" s="27">
        <v>0.3</v>
      </c>
      <c r="BD282" s="27">
        <v>0</v>
      </c>
      <c r="BE282" s="27">
        <v>1.9</v>
      </c>
      <c r="BF282" s="27">
        <v>0</v>
      </c>
      <c r="BG282" s="27">
        <v>0</v>
      </c>
      <c r="BH282" s="27">
        <v>0</v>
      </c>
      <c r="BI282" s="27">
        <v>0.3</v>
      </c>
      <c r="BJ282" s="27">
        <v>0</v>
      </c>
      <c r="BK282" s="27">
        <v>0</v>
      </c>
      <c r="BL282" s="27">
        <v>0</v>
      </c>
      <c r="BM282" s="27">
        <v>0</v>
      </c>
      <c r="BN282" s="27">
        <v>0</v>
      </c>
      <c r="BO282" s="27">
        <v>0</v>
      </c>
      <c r="BP282" s="28">
        <v>311.14</v>
      </c>
      <c r="BQ282" s="28">
        <v>510.15</v>
      </c>
      <c r="BR282" s="28">
        <v>830.5</v>
      </c>
      <c r="BS282" s="28">
        <v>81.53</v>
      </c>
      <c r="BT282" s="28">
        <v>1438.53</v>
      </c>
      <c r="BU282" s="28">
        <v>28.68</v>
      </c>
      <c r="BV282" s="28">
        <v>178.2</v>
      </c>
      <c r="BW282" s="28">
        <v>266.58</v>
      </c>
      <c r="BX282" s="28">
        <v>560.36</v>
      </c>
      <c r="BY282" s="28">
        <v>428.42</v>
      </c>
      <c r="BZ282" s="28">
        <v>68.09</v>
      </c>
      <c r="CA282" s="28">
        <v>363.44</v>
      </c>
      <c r="CB282" s="28">
        <v>358.68</v>
      </c>
      <c r="CC282" s="28">
        <v>397.48</v>
      </c>
      <c r="CD282" s="28">
        <v>283.58999999999997</v>
      </c>
      <c r="CE282" s="28">
        <v>280.38</v>
      </c>
      <c r="CF282" s="28">
        <v>271.07</v>
      </c>
    </row>
    <row r="283" spans="1:84" s="19" customFormat="1">
      <c r="A283" s="11">
        <v>232</v>
      </c>
      <c r="B283" s="11" t="s">
        <v>449</v>
      </c>
      <c r="C283" s="17" t="s">
        <v>210</v>
      </c>
      <c r="D283" s="17" t="s">
        <v>282</v>
      </c>
      <c r="E283" s="17">
        <v>600</v>
      </c>
      <c r="F283" s="37">
        <v>581.8059215426083</v>
      </c>
      <c r="G283" s="25">
        <v>95.60091607199999</v>
      </c>
      <c r="H283" s="25">
        <v>18.21448333333333</v>
      </c>
      <c r="I283" s="25">
        <v>14.060480435697228</v>
      </c>
      <c r="J283" s="25">
        <v>13.697469011920115</v>
      </c>
      <c r="K283" s="25">
        <v>466.75743675277704</v>
      </c>
      <c r="L283" s="25">
        <v>5.3666834061925259</v>
      </c>
      <c r="M283" s="38">
        <v>0.80730421521527229</v>
      </c>
      <c r="N283" s="38">
        <v>0.29464677353185098</v>
      </c>
      <c r="O283" s="39" t="s">
        <v>602</v>
      </c>
      <c r="P283" s="38">
        <v>7.1521525245194253</v>
      </c>
      <c r="Q283" s="39" t="s">
        <v>602</v>
      </c>
      <c r="R283" s="38">
        <v>5.616205995930641</v>
      </c>
      <c r="S283" s="38">
        <v>0</v>
      </c>
      <c r="T283" s="38">
        <v>335.55766681042974</v>
      </c>
      <c r="U283" s="11">
        <v>8.6</v>
      </c>
      <c r="V283" s="39">
        <v>0.24</v>
      </c>
      <c r="W283" s="38">
        <v>48.196050120461905</v>
      </c>
      <c r="X283" s="25">
        <v>0.107</v>
      </c>
      <c r="Y283" s="25">
        <v>0.33316666666666667</v>
      </c>
      <c r="Z283" s="25">
        <v>1.2846225297220164</v>
      </c>
      <c r="AA283" s="25">
        <v>0.13416666666666666</v>
      </c>
      <c r="AB283" s="25">
        <v>0.40886666666666671</v>
      </c>
      <c r="AC283" s="25">
        <v>2.2678225297220167</v>
      </c>
      <c r="AD283" s="31">
        <v>1678.0088335578575</v>
      </c>
      <c r="AE283" s="31">
        <v>497.7013893590007</v>
      </c>
      <c r="AF283" s="31">
        <v>73.125781744688652</v>
      </c>
      <c r="AG283" s="31">
        <v>6.2586261748423402</v>
      </c>
      <c r="AH283" s="31">
        <v>226.4368562844943</v>
      </c>
      <c r="AI283" s="39">
        <v>43.89</v>
      </c>
      <c r="AJ283" s="39">
        <v>1.01</v>
      </c>
      <c r="AK283" s="31" t="s">
        <v>603</v>
      </c>
      <c r="AL283" s="39">
        <v>0.56999999999999995</v>
      </c>
      <c r="AM283" s="39">
        <v>2.4900000000000002</v>
      </c>
      <c r="AN283" s="26">
        <v>2.7877196466751655</v>
      </c>
      <c r="AO283" s="26">
        <v>9.7808759820623301E-2</v>
      </c>
      <c r="AP283" s="27">
        <v>0</v>
      </c>
      <c r="AQ283" s="27">
        <v>0</v>
      </c>
      <c r="AR283" s="27">
        <v>0</v>
      </c>
      <c r="AS283" s="27">
        <v>0</v>
      </c>
      <c r="AT283" s="27">
        <v>0</v>
      </c>
      <c r="AU283" s="27">
        <v>0</v>
      </c>
      <c r="AV283" s="27">
        <v>2</v>
      </c>
      <c r="AW283" s="27">
        <v>0.7</v>
      </c>
      <c r="AX283" s="27">
        <v>0.1</v>
      </c>
      <c r="AY283" s="27">
        <v>0</v>
      </c>
      <c r="AZ283" s="27">
        <v>0</v>
      </c>
      <c r="BA283" s="27">
        <v>3.4</v>
      </c>
      <c r="BB283" s="27">
        <v>0.3</v>
      </c>
      <c r="BC283" s="27">
        <v>0.1</v>
      </c>
      <c r="BD283" s="27">
        <v>0</v>
      </c>
      <c r="BE283" s="27">
        <v>6.5</v>
      </c>
      <c r="BF283" s="27">
        <v>0</v>
      </c>
      <c r="BG283" s="27">
        <v>0</v>
      </c>
      <c r="BH283" s="27">
        <v>0</v>
      </c>
      <c r="BI283" s="27">
        <v>0.7</v>
      </c>
      <c r="BJ283" s="27">
        <v>0</v>
      </c>
      <c r="BK283" s="27">
        <v>0</v>
      </c>
      <c r="BL283" s="27">
        <v>0</v>
      </c>
      <c r="BM283" s="27">
        <v>0</v>
      </c>
      <c r="BN283" s="27">
        <v>0.1</v>
      </c>
      <c r="BO283" s="27">
        <v>0</v>
      </c>
      <c r="BP283" s="28">
        <v>892.92</v>
      </c>
      <c r="BQ283" s="28">
        <v>1067.53</v>
      </c>
      <c r="BR283" s="28">
        <v>1580.62</v>
      </c>
      <c r="BS283" s="28">
        <v>200.77</v>
      </c>
      <c r="BT283" s="28">
        <v>6396.71</v>
      </c>
      <c r="BU283" s="28">
        <v>707.27</v>
      </c>
      <c r="BV283" s="28">
        <v>346.52</v>
      </c>
      <c r="BW283" s="28">
        <v>617.85</v>
      </c>
      <c r="BX283" s="28">
        <v>1175.52</v>
      </c>
      <c r="BY283" s="28">
        <v>927</v>
      </c>
      <c r="BZ283" s="28">
        <v>253.17</v>
      </c>
      <c r="CA283" s="28">
        <v>705.11</v>
      </c>
      <c r="CB283" s="28">
        <v>661.76</v>
      </c>
      <c r="CC283" s="28">
        <v>739.66</v>
      </c>
      <c r="CD283" s="28">
        <v>642.44000000000005</v>
      </c>
      <c r="CE283" s="28">
        <v>468.16</v>
      </c>
      <c r="CF283" s="28">
        <v>771.7</v>
      </c>
    </row>
    <row r="284" spans="1:84" s="19" customFormat="1">
      <c r="A284" s="11">
        <v>121</v>
      </c>
      <c r="B284" s="11" t="s">
        <v>450</v>
      </c>
      <c r="C284" s="16" t="s">
        <v>312</v>
      </c>
      <c r="D284" s="16" t="s">
        <v>364</v>
      </c>
      <c r="E284" s="16">
        <v>100</v>
      </c>
      <c r="F284" s="36">
        <v>224.14584752365437</v>
      </c>
      <c r="G284" s="26">
        <v>44.956876548967578</v>
      </c>
      <c r="H284" s="26">
        <v>4.9247354751199035</v>
      </c>
      <c r="I284" s="26">
        <v>2.7354888252560485</v>
      </c>
      <c r="J284" s="26">
        <v>4.8194390295766176</v>
      </c>
      <c r="K284" s="26">
        <v>46.367554225653848</v>
      </c>
      <c r="L284" s="26">
        <v>1.0153449250026225</v>
      </c>
      <c r="M284" s="31">
        <v>8.3408082438863069E-3</v>
      </c>
      <c r="N284" s="31">
        <v>4.3767014740971805E-2</v>
      </c>
      <c r="O284" s="38" t="s">
        <v>603</v>
      </c>
      <c r="P284" s="31">
        <v>0.66834675763465601</v>
      </c>
      <c r="Q284" s="39">
        <v>16.579999999999998</v>
      </c>
      <c r="R284" s="31">
        <v>0</v>
      </c>
      <c r="S284" s="31">
        <v>0</v>
      </c>
      <c r="T284" s="31">
        <v>163.37994511544693</v>
      </c>
      <c r="U284" s="11">
        <v>1.32</v>
      </c>
      <c r="V284" s="39">
        <v>0.18</v>
      </c>
      <c r="W284" s="31">
        <v>0</v>
      </c>
      <c r="X284" s="26">
        <v>0.22065192570295561</v>
      </c>
      <c r="Y284" s="26">
        <v>0</v>
      </c>
      <c r="Z284" s="26">
        <v>0.88361513194303665</v>
      </c>
      <c r="AA284" s="26">
        <v>0</v>
      </c>
      <c r="AB284" s="26">
        <v>0</v>
      </c>
      <c r="AC284" s="26">
        <v>1.1462406231493973</v>
      </c>
      <c r="AD284" s="31">
        <v>231.82089934836739</v>
      </c>
      <c r="AE284" s="31">
        <v>86.429024711671488</v>
      </c>
      <c r="AF284" s="31">
        <v>70.512765081412525</v>
      </c>
      <c r="AG284" s="31">
        <v>0.77565395314300689</v>
      </c>
      <c r="AH284" s="31">
        <v>83.550198036070014</v>
      </c>
      <c r="AI284" s="39">
        <v>31.91</v>
      </c>
      <c r="AJ284" s="39">
        <v>0.61</v>
      </c>
      <c r="AK284" s="39">
        <v>7.29</v>
      </c>
      <c r="AL284" s="39">
        <v>0.18</v>
      </c>
      <c r="AM284" s="39">
        <v>0.93</v>
      </c>
      <c r="AN284" s="26">
        <v>0.4762805361816374</v>
      </c>
      <c r="AO284" s="26">
        <v>3.0879045880574051E-3</v>
      </c>
      <c r="AP284" s="27">
        <v>0</v>
      </c>
      <c r="AQ284" s="27">
        <v>0</v>
      </c>
      <c r="AR284" s="27">
        <v>0</v>
      </c>
      <c r="AS284" s="27">
        <v>0</v>
      </c>
      <c r="AT284" s="27">
        <v>0</v>
      </c>
      <c r="AU284" s="27">
        <v>0</v>
      </c>
      <c r="AV284" s="27">
        <v>0.3</v>
      </c>
      <c r="AW284" s="27">
        <v>0.1</v>
      </c>
      <c r="AX284" s="27">
        <v>0</v>
      </c>
      <c r="AY284" s="27">
        <v>0</v>
      </c>
      <c r="AZ284" s="27">
        <v>0</v>
      </c>
      <c r="BA284" s="27">
        <v>0.8</v>
      </c>
      <c r="BB284" s="27">
        <v>0</v>
      </c>
      <c r="BC284" s="27">
        <v>0.1</v>
      </c>
      <c r="BD284" s="27">
        <v>0</v>
      </c>
      <c r="BE284" s="27">
        <v>1.2</v>
      </c>
      <c r="BF284" s="27">
        <v>0</v>
      </c>
      <c r="BG284" s="27">
        <v>0</v>
      </c>
      <c r="BH284" s="27">
        <v>0</v>
      </c>
      <c r="BI284" s="27">
        <v>0.1</v>
      </c>
      <c r="BJ284" s="27">
        <v>0</v>
      </c>
      <c r="BK284" s="27">
        <v>0</v>
      </c>
      <c r="BL284" s="27">
        <v>0</v>
      </c>
      <c r="BM284" s="27">
        <v>0</v>
      </c>
      <c r="BN284" s="27">
        <v>0</v>
      </c>
      <c r="BO284" s="27">
        <v>0</v>
      </c>
      <c r="BP284" s="28">
        <v>247.15</v>
      </c>
      <c r="BQ284" s="28">
        <v>365.54</v>
      </c>
      <c r="BR284" s="28">
        <v>462.92</v>
      </c>
      <c r="BS284" s="28">
        <v>53.61</v>
      </c>
      <c r="BT284" s="28">
        <v>896.44</v>
      </c>
      <c r="BU284" s="28">
        <v>21.45</v>
      </c>
      <c r="BV284" s="28">
        <v>104.24</v>
      </c>
      <c r="BW284" s="28">
        <v>159.12</v>
      </c>
      <c r="BX284" s="28">
        <v>377.82</v>
      </c>
      <c r="BY284" s="28">
        <v>185.79</v>
      </c>
      <c r="BZ284" s="28">
        <v>83.73</v>
      </c>
      <c r="CA284" s="28">
        <v>239.49</v>
      </c>
      <c r="CB284" s="28">
        <v>209.4</v>
      </c>
      <c r="CC284" s="28">
        <v>253.17</v>
      </c>
      <c r="CD284" s="28">
        <v>173.97</v>
      </c>
      <c r="CE284" s="28">
        <v>122.53</v>
      </c>
      <c r="CF284" s="28">
        <v>217.85</v>
      </c>
    </row>
    <row r="285" spans="1:84" s="19" customFormat="1">
      <c r="A285" s="11">
        <v>122</v>
      </c>
      <c r="B285" s="11" t="s">
        <v>450</v>
      </c>
      <c r="C285" s="16" t="s">
        <v>313</v>
      </c>
      <c r="D285" s="16" t="s">
        <v>364</v>
      </c>
      <c r="E285" s="16">
        <v>100</v>
      </c>
      <c r="F285" s="36">
        <v>194.33366778554557</v>
      </c>
      <c r="G285" s="26">
        <v>41.661484281505899</v>
      </c>
      <c r="H285" s="26">
        <v>5.2370486519270472</v>
      </c>
      <c r="I285" s="26">
        <v>0.74883733909041938</v>
      </c>
      <c r="J285" s="26">
        <v>4.7808766963345644</v>
      </c>
      <c r="K285" s="26">
        <v>51.363856204380241</v>
      </c>
      <c r="L285" s="26">
        <v>0.98877352309639388</v>
      </c>
      <c r="M285" s="31">
        <v>0</v>
      </c>
      <c r="N285" s="31">
        <v>0</v>
      </c>
      <c r="O285" s="38" t="s">
        <v>603</v>
      </c>
      <c r="P285" s="31">
        <v>0.51532022147776801</v>
      </c>
      <c r="Q285" s="39">
        <v>16.149999999999999</v>
      </c>
      <c r="R285" s="31">
        <v>0</v>
      </c>
      <c r="S285" s="31">
        <v>0</v>
      </c>
      <c r="T285" s="31">
        <v>6.2681420016160727</v>
      </c>
      <c r="U285" s="11">
        <v>1.0900000000000001</v>
      </c>
      <c r="V285" s="39">
        <v>0.11</v>
      </c>
      <c r="W285" s="31">
        <v>0</v>
      </c>
      <c r="X285" s="26">
        <v>0</v>
      </c>
      <c r="Y285" s="26">
        <v>0</v>
      </c>
      <c r="Z285" s="26">
        <v>1.2607447570482992</v>
      </c>
      <c r="AA285" s="26">
        <v>0</v>
      </c>
      <c r="AB285" s="26">
        <v>0</v>
      </c>
      <c r="AC285" s="26">
        <v>1.2607447570482992</v>
      </c>
      <c r="AD285" s="31">
        <v>233.50442295581843</v>
      </c>
      <c r="AE285" s="31">
        <v>109.38716413941117</v>
      </c>
      <c r="AF285" s="31">
        <v>16.98633701235569</v>
      </c>
      <c r="AG285" s="31">
        <v>0.70458754580158445</v>
      </c>
      <c r="AH285" s="31">
        <v>70.162535957957047</v>
      </c>
      <c r="AI285" s="39">
        <v>22.97</v>
      </c>
      <c r="AJ285" s="39">
        <v>0.39</v>
      </c>
      <c r="AK285" s="39">
        <v>4.47</v>
      </c>
      <c r="AL285" s="39">
        <v>0.13</v>
      </c>
      <c r="AM285" s="39">
        <v>0.72</v>
      </c>
      <c r="AN285" s="26">
        <v>0.24322667897634609</v>
      </c>
      <c r="AO285" s="26">
        <v>2.1436974270486568E-3</v>
      </c>
      <c r="AP285" s="27">
        <v>0</v>
      </c>
      <c r="AQ285" s="27">
        <v>0</v>
      </c>
      <c r="AR285" s="27">
        <v>0</v>
      </c>
      <c r="AS285" s="27">
        <v>0</v>
      </c>
      <c r="AT285" s="27">
        <v>0</v>
      </c>
      <c r="AU285" s="27">
        <v>0</v>
      </c>
      <c r="AV285" s="27">
        <v>0.2</v>
      </c>
      <c r="AW285" s="27">
        <v>0</v>
      </c>
      <c r="AX285" s="27">
        <v>0</v>
      </c>
      <c r="AY285" s="27">
        <v>0</v>
      </c>
      <c r="AZ285" s="27">
        <v>0</v>
      </c>
      <c r="BA285" s="27">
        <v>0.2</v>
      </c>
      <c r="BB285" s="27">
        <v>0</v>
      </c>
      <c r="BC285" s="27">
        <v>0.1</v>
      </c>
      <c r="BD285" s="27">
        <v>0</v>
      </c>
      <c r="BE285" s="27">
        <v>0.5</v>
      </c>
      <c r="BF285" s="27">
        <v>0</v>
      </c>
      <c r="BG285" s="27">
        <v>0</v>
      </c>
      <c r="BH285" s="27">
        <v>0</v>
      </c>
      <c r="BI285" s="27">
        <v>0.1</v>
      </c>
      <c r="BJ285" s="27">
        <v>0</v>
      </c>
      <c r="BK285" s="27">
        <v>0</v>
      </c>
      <c r="BL285" s="27">
        <v>0</v>
      </c>
      <c r="BM285" s="27">
        <v>0</v>
      </c>
      <c r="BN285" s="27">
        <v>0</v>
      </c>
      <c r="BO285" s="27">
        <v>0</v>
      </c>
      <c r="BP285" s="28">
        <v>260.3</v>
      </c>
      <c r="BQ285" s="28">
        <v>363.84</v>
      </c>
      <c r="BR285" s="28">
        <v>542.73</v>
      </c>
      <c r="BS285" s="28">
        <v>80.58</v>
      </c>
      <c r="BT285" s="28">
        <v>972.07</v>
      </c>
      <c r="BU285" s="28">
        <v>6.91</v>
      </c>
      <c r="BV285" s="28">
        <v>122.83</v>
      </c>
      <c r="BW285" s="28">
        <v>186.07</v>
      </c>
      <c r="BX285" s="28">
        <v>419.51</v>
      </c>
      <c r="BY285" s="28">
        <v>257.2</v>
      </c>
      <c r="BZ285" s="28">
        <v>74.63</v>
      </c>
      <c r="CA285" s="28">
        <v>271.44</v>
      </c>
      <c r="CB285" s="28">
        <v>237.63</v>
      </c>
      <c r="CC285" s="28">
        <v>291.39</v>
      </c>
      <c r="CD285" s="28">
        <v>197.23</v>
      </c>
      <c r="CE285" s="28">
        <v>124.54</v>
      </c>
      <c r="CF285" s="28">
        <v>242.98</v>
      </c>
    </row>
    <row r="286" spans="1:84" s="19" customFormat="1">
      <c r="A286" s="11">
        <v>485</v>
      </c>
      <c r="B286" s="11" t="s">
        <v>450</v>
      </c>
      <c r="C286" s="16" t="s">
        <v>360</v>
      </c>
      <c r="D286" s="16" t="s">
        <v>368</v>
      </c>
      <c r="E286" s="16">
        <v>30</v>
      </c>
      <c r="F286" s="36">
        <v>110.82654228224986</v>
      </c>
      <c r="G286" s="26">
        <v>22.192323199871982</v>
      </c>
      <c r="H286" s="26">
        <v>2.489149757302406</v>
      </c>
      <c r="I286" s="26">
        <v>1.3445167170613679</v>
      </c>
      <c r="J286" s="26">
        <v>2.6295661577608054</v>
      </c>
      <c r="K286" s="26">
        <v>3.5690080442199412</v>
      </c>
      <c r="L286" s="26">
        <v>0.4050022815443014</v>
      </c>
      <c r="M286" s="31">
        <v>6.1269654461952899E-2</v>
      </c>
      <c r="N286" s="31">
        <v>2.2345271027726477E-2</v>
      </c>
      <c r="O286" s="38" t="s">
        <v>603</v>
      </c>
      <c r="P286" s="31">
        <v>1.7463261426400489</v>
      </c>
      <c r="Q286" s="39">
        <v>14.87</v>
      </c>
      <c r="R286" s="31">
        <v>0</v>
      </c>
      <c r="S286" s="31">
        <v>0</v>
      </c>
      <c r="T286" s="31">
        <v>13.958827912664693</v>
      </c>
      <c r="U286" s="11">
        <v>0.94</v>
      </c>
      <c r="V286" s="39">
        <v>0.01</v>
      </c>
      <c r="W286" s="31">
        <v>0</v>
      </c>
      <c r="X286" s="26">
        <v>0.93497277957021763</v>
      </c>
      <c r="Y286" s="26">
        <v>1.8306907599276387</v>
      </c>
      <c r="Z286" s="26">
        <v>2.1733459289563992</v>
      </c>
      <c r="AA286" s="26">
        <v>0</v>
      </c>
      <c r="AB286" s="26">
        <v>3.0573946546065196</v>
      </c>
      <c r="AC286" s="26">
        <v>7.9964041230607759</v>
      </c>
      <c r="AD286" s="31">
        <v>4.0436776948682809</v>
      </c>
      <c r="AE286" s="31">
        <v>109.39164311991024</v>
      </c>
      <c r="AF286" s="31">
        <v>41.601504850344078</v>
      </c>
      <c r="AG286" s="31">
        <v>1.0429609618117328</v>
      </c>
      <c r="AH286" s="31">
        <v>47.434848971455928</v>
      </c>
      <c r="AI286" s="39">
        <v>20.28</v>
      </c>
      <c r="AJ286" s="39">
        <v>0.37</v>
      </c>
      <c r="AK286" s="39">
        <v>1.1499999999999999</v>
      </c>
      <c r="AL286" s="39">
        <v>0.08</v>
      </c>
      <c r="AM286" s="39">
        <v>0.37</v>
      </c>
      <c r="AN286" s="26">
        <v>0.26837988757281633</v>
      </c>
      <c r="AO286" s="26">
        <v>1.6609639569750943E-3</v>
      </c>
      <c r="AP286" s="27">
        <v>0</v>
      </c>
      <c r="AQ286" s="27">
        <v>0</v>
      </c>
      <c r="AR286" s="27">
        <v>0</v>
      </c>
      <c r="AS286" s="27">
        <v>0</v>
      </c>
      <c r="AT286" s="27">
        <v>0</v>
      </c>
      <c r="AU286" s="27">
        <v>0</v>
      </c>
      <c r="AV286" s="27">
        <v>0.2</v>
      </c>
      <c r="AW286" s="27">
        <v>0.1</v>
      </c>
      <c r="AX286" s="27">
        <v>0</v>
      </c>
      <c r="AY286" s="27">
        <v>0</v>
      </c>
      <c r="AZ286" s="27">
        <v>0</v>
      </c>
      <c r="BA286" s="27">
        <v>0.5</v>
      </c>
      <c r="BB286" s="27">
        <v>0</v>
      </c>
      <c r="BC286" s="27">
        <v>0.1</v>
      </c>
      <c r="BD286" s="27">
        <v>0</v>
      </c>
      <c r="BE286" s="27">
        <v>0.8</v>
      </c>
      <c r="BF286" s="27">
        <v>0</v>
      </c>
      <c r="BG286" s="27">
        <v>0</v>
      </c>
      <c r="BH286" s="27">
        <v>0</v>
      </c>
      <c r="BI286" s="27">
        <v>0.1</v>
      </c>
      <c r="BJ286" s="27">
        <v>0</v>
      </c>
      <c r="BK286" s="27">
        <v>0</v>
      </c>
      <c r="BL286" s="27">
        <v>0</v>
      </c>
      <c r="BM286" s="27">
        <v>0</v>
      </c>
      <c r="BN286" s="27">
        <v>0</v>
      </c>
      <c r="BO286" s="27">
        <v>0</v>
      </c>
      <c r="BP286" s="28">
        <v>115.52</v>
      </c>
      <c r="BQ286" s="28">
        <v>168.27</v>
      </c>
      <c r="BR286" s="28">
        <v>263.33999999999997</v>
      </c>
      <c r="BS286" s="28">
        <v>27.51</v>
      </c>
      <c r="BT286" s="28">
        <v>458.83</v>
      </c>
      <c r="BU286" s="28">
        <v>9.7899999999999991</v>
      </c>
      <c r="BV286" s="28">
        <v>56.73</v>
      </c>
      <c r="BW286" s="28">
        <v>89.74</v>
      </c>
      <c r="BX286" s="28">
        <v>183.08</v>
      </c>
      <c r="BY286" s="28">
        <v>100.89</v>
      </c>
      <c r="BZ286" s="28">
        <v>29.76</v>
      </c>
      <c r="CA286" s="28">
        <v>116.45</v>
      </c>
      <c r="CB286" s="28">
        <v>120.75</v>
      </c>
      <c r="CC286" s="28">
        <v>128.88999999999999</v>
      </c>
      <c r="CD286" s="28">
        <v>97.53</v>
      </c>
      <c r="CE286" s="28">
        <v>42.48</v>
      </c>
      <c r="CF286" s="28">
        <v>104.31</v>
      </c>
    </row>
    <row r="287" spans="1:84" s="19" customFormat="1">
      <c r="A287" s="11">
        <v>395</v>
      </c>
      <c r="B287" s="11" t="s">
        <v>604</v>
      </c>
      <c r="C287" s="11" t="s">
        <v>619</v>
      </c>
      <c r="D287" s="11" t="s">
        <v>655</v>
      </c>
      <c r="E287" s="11">
        <v>300</v>
      </c>
      <c r="F287" s="30">
        <v>205</v>
      </c>
      <c r="G287" s="27">
        <v>14.3</v>
      </c>
      <c r="H287" s="27">
        <v>19.8</v>
      </c>
      <c r="I287" s="27">
        <v>7.6</v>
      </c>
      <c r="J287" s="11">
        <v>6.2</v>
      </c>
      <c r="K287" s="11">
        <v>254.2</v>
      </c>
      <c r="L287" s="27">
        <v>4.0999999999999996</v>
      </c>
      <c r="M287" s="39">
        <v>0.18</v>
      </c>
      <c r="N287" s="39">
        <v>0.24</v>
      </c>
      <c r="O287" s="39">
        <v>1.61</v>
      </c>
      <c r="P287" s="39">
        <v>0.22</v>
      </c>
      <c r="Q287" s="39">
        <v>40.75</v>
      </c>
      <c r="R287" s="39">
        <v>2.1</v>
      </c>
      <c r="S287" s="39">
        <v>1.06</v>
      </c>
      <c r="T287" s="39">
        <v>482.03</v>
      </c>
      <c r="U287" s="11">
        <v>1.27</v>
      </c>
      <c r="V287" s="39">
        <v>0.16</v>
      </c>
      <c r="W287" s="39">
        <v>47.62</v>
      </c>
      <c r="X287" s="11">
        <v>2.1</v>
      </c>
      <c r="Y287" s="27">
        <v>1.5</v>
      </c>
      <c r="Z287" s="27">
        <v>2.6</v>
      </c>
      <c r="AA287" s="27">
        <v>0</v>
      </c>
      <c r="AB287" s="27">
        <v>1.6</v>
      </c>
      <c r="AC287" s="27">
        <v>7.8</v>
      </c>
      <c r="AD287" s="39">
        <v>1126.01</v>
      </c>
      <c r="AE287" s="39">
        <v>542.88</v>
      </c>
      <c r="AF287" s="39">
        <v>41.53</v>
      </c>
      <c r="AG287" s="39">
        <v>2.4500000000000002</v>
      </c>
      <c r="AH287" s="39">
        <v>206.58</v>
      </c>
      <c r="AI287" s="39">
        <v>40.65</v>
      </c>
      <c r="AJ287" s="39">
        <v>0.3</v>
      </c>
      <c r="AK287" s="39">
        <v>0.02</v>
      </c>
      <c r="AL287" s="39">
        <v>0.12</v>
      </c>
      <c r="AM287" s="39">
        <v>5.07</v>
      </c>
      <c r="AN287" s="27">
        <v>2.8</v>
      </c>
      <c r="AO287" s="27">
        <v>0.2</v>
      </c>
      <c r="AP287" s="27">
        <v>0</v>
      </c>
      <c r="AQ287" s="27">
        <v>0</v>
      </c>
      <c r="AR287" s="27">
        <v>0</v>
      </c>
      <c r="AS287" s="27">
        <v>0</v>
      </c>
      <c r="AT287" s="27">
        <v>0</v>
      </c>
      <c r="AU287" s="27">
        <v>0.2</v>
      </c>
      <c r="AV287" s="27">
        <v>1.7</v>
      </c>
      <c r="AW287" s="27">
        <v>1</v>
      </c>
      <c r="AX287" s="27">
        <v>0</v>
      </c>
      <c r="AY287" s="27">
        <v>0</v>
      </c>
      <c r="AZ287" s="27">
        <v>0.2</v>
      </c>
      <c r="BA287" s="27">
        <v>2.6</v>
      </c>
      <c r="BB287" s="27">
        <v>0.1</v>
      </c>
      <c r="BC287" s="27">
        <v>0</v>
      </c>
      <c r="BD287" s="27">
        <v>0</v>
      </c>
      <c r="BE287" s="27">
        <v>0.7</v>
      </c>
      <c r="BF287" s="27">
        <v>0</v>
      </c>
      <c r="BG287" s="27">
        <v>0</v>
      </c>
      <c r="BH287" s="27">
        <v>0</v>
      </c>
      <c r="BI287" s="27">
        <v>0.2</v>
      </c>
      <c r="BJ287" s="27">
        <v>0</v>
      </c>
      <c r="BK287" s="27">
        <v>0</v>
      </c>
      <c r="BL287" s="27">
        <v>0</v>
      </c>
      <c r="BM287" s="27">
        <v>0.2</v>
      </c>
      <c r="BN287" s="27">
        <v>0</v>
      </c>
      <c r="BO287" s="27">
        <v>0</v>
      </c>
      <c r="BP287" s="28">
        <v>1087.6199999999999</v>
      </c>
      <c r="BQ287" s="28">
        <v>1183.7</v>
      </c>
      <c r="BR287" s="28">
        <v>1761.5</v>
      </c>
      <c r="BS287" s="28">
        <v>120.06</v>
      </c>
      <c r="BT287" s="28">
        <v>3472.03</v>
      </c>
      <c r="BU287" s="28">
        <v>981.77</v>
      </c>
      <c r="BV287" s="28">
        <v>546.49</v>
      </c>
      <c r="BW287" s="28">
        <v>773.07</v>
      </c>
      <c r="BX287" s="28">
        <v>1431.61</v>
      </c>
      <c r="BY287" s="28">
        <v>1553.22</v>
      </c>
      <c r="BZ287" s="28">
        <v>365.91</v>
      </c>
      <c r="CA287" s="28">
        <v>759.66</v>
      </c>
      <c r="CB287" s="28">
        <v>756.48</v>
      </c>
      <c r="CC287" s="28">
        <v>699.68</v>
      </c>
      <c r="CD287" s="28">
        <v>797.83</v>
      </c>
      <c r="CE287" s="28">
        <v>539.92999999999995</v>
      </c>
      <c r="CF287" s="28">
        <v>861.39</v>
      </c>
    </row>
    <row r="288" spans="1:84" s="19" customFormat="1">
      <c r="A288" s="11">
        <v>123</v>
      </c>
      <c r="B288" s="11" t="s">
        <v>450</v>
      </c>
      <c r="C288" s="16" t="s">
        <v>314</v>
      </c>
      <c r="D288" s="16" t="s">
        <v>364</v>
      </c>
      <c r="E288" s="16">
        <v>100</v>
      </c>
      <c r="F288" s="36">
        <v>247.89236265178727</v>
      </c>
      <c r="G288" s="26">
        <v>42.09857857747695</v>
      </c>
      <c r="H288" s="26">
        <v>5.7291302083333333</v>
      </c>
      <c r="I288" s="26">
        <v>6.2868363898384612</v>
      </c>
      <c r="J288" s="26">
        <v>7.9497499999999999</v>
      </c>
      <c r="K288" s="26">
        <v>44.527250269790116</v>
      </c>
      <c r="L288" s="26">
        <v>1.3582045545611405</v>
      </c>
      <c r="M288" s="31">
        <v>0.11646781908749791</v>
      </c>
      <c r="N288" s="31">
        <v>3.1796471870549091E-2</v>
      </c>
      <c r="O288" s="31" t="s">
        <v>603</v>
      </c>
      <c r="P288" s="31">
        <v>0.56078458098523065</v>
      </c>
      <c r="Q288" s="39">
        <v>22.8</v>
      </c>
      <c r="R288" s="31">
        <v>0</v>
      </c>
      <c r="S288" s="31">
        <v>0</v>
      </c>
      <c r="T288" s="31">
        <v>4.0233352658716575</v>
      </c>
      <c r="U288" s="11">
        <v>2.81</v>
      </c>
      <c r="V288" s="39">
        <v>0.03</v>
      </c>
      <c r="W288" s="31">
        <v>0</v>
      </c>
      <c r="X288" s="26">
        <v>0</v>
      </c>
      <c r="Y288" s="26">
        <v>0</v>
      </c>
      <c r="Z288" s="26">
        <v>0.23536609267814645</v>
      </c>
      <c r="AA288" s="26">
        <v>0</v>
      </c>
      <c r="AB288" s="26">
        <v>0</v>
      </c>
      <c r="AC288" s="26">
        <v>0.23536609267814645</v>
      </c>
      <c r="AD288" s="31">
        <v>261.00180895964081</v>
      </c>
      <c r="AE288" s="31">
        <v>190.72645003856283</v>
      </c>
      <c r="AF288" s="31">
        <v>17.242756012389787</v>
      </c>
      <c r="AG288" s="31">
        <v>1.3087520455019435</v>
      </c>
      <c r="AH288" s="31">
        <v>111.36210109464389</v>
      </c>
      <c r="AI288" s="39">
        <v>45.03</v>
      </c>
      <c r="AJ288" s="39">
        <v>0.54</v>
      </c>
      <c r="AK288" s="39">
        <v>2.59</v>
      </c>
      <c r="AL288" s="39">
        <v>0.12</v>
      </c>
      <c r="AM288" s="39">
        <v>0.85</v>
      </c>
      <c r="AN288" s="26">
        <v>0.97078792967445426</v>
      </c>
      <c r="AO288" s="26">
        <v>2.752772313915083E-2</v>
      </c>
      <c r="AP288" s="27">
        <v>0</v>
      </c>
      <c r="AQ288" s="27">
        <v>0</v>
      </c>
      <c r="AR288" s="27">
        <v>0</v>
      </c>
      <c r="AS288" s="27">
        <v>0</v>
      </c>
      <c r="AT288" s="27">
        <v>0</v>
      </c>
      <c r="AU288" s="27">
        <v>0</v>
      </c>
      <c r="AV288" s="27">
        <v>0.7</v>
      </c>
      <c r="AW288" s="27">
        <v>0.2</v>
      </c>
      <c r="AX288" s="27">
        <v>0</v>
      </c>
      <c r="AY288" s="27">
        <v>0</v>
      </c>
      <c r="AZ288" s="27">
        <v>0</v>
      </c>
      <c r="BA288" s="27">
        <v>1.4</v>
      </c>
      <c r="BB288" s="27">
        <v>0.1</v>
      </c>
      <c r="BC288" s="27">
        <v>0.3</v>
      </c>
      <c r="BD288" s="27">
        <v>0</v>
      </c>
      <c r="BE288" s="27">
        <v>3</v>
      </c>
      <c r="BF288" s="27">
        <v>0</v>
      </c>
      <c r="BG288" s="27">
        <v>0</v>
      </c>
      <c r="BH288" s="27">
        <v>0</v>
      </c>
      <c r="BI288" s="27">
        <v>0.3</v>
      </c>
      <c r="BJ288" s="27">
        <v>0</v>
      </c>
      <c r="BK288" s="27">
        <v>0</v>
      </c>
      <c r="BL288" s="27">
        <v>0</v>
      </c>
      <c r="BM288" s="27">
        <v>0</v>
      </c>
      <c r="BN288" s="27">
        <v>0</v>
      </c>
      <c r="BO288" s="27">
        <v>0</v>
      </c>
      <c r="BP288" s="28">
        <v>328.34</v>
      </c>
      <c r="BQ288" s="28">
        <v>265.33</v>
      </c>
      <c r="BR288" s="28">
        <v>483.1</v>
      </c>
      <c r="BS288" s="28">
        <v>63.53</v>
      </c>
      <c r="BT288" s="28">
        <v>988.79</v>
      </c>
      <c r="BU288" s="28">
        <v>21.19</v>
      </c>
      <c r="BV288" s="28">
        <v>115.72</v>
      </c>
      <c r="BW288" s="28">
        <v>165.78</v>
      </c>
      <c r="BX288" s="28">
        <v>498.44</v>
      </c>
      <c r="BY288" s="28">
        <v>227.22</v>
      </c>
      <c r="BZ288" s="28">
        <v>67.599999999999994</v>
      </c>
      <c r="CA288" s="28">
        <v>265.66000000000003</v>
      </c>
      <c r="CB288" s="28">
        <v>281.23</v>
      </c>
      <c r="CC288" s="28">
        <v>269.75</v>
      </c>
      <c r="CD288" s="28">
        <v>177.56</v>
      </c>
      <c r="CE288" s="28">
        <v>118.96</v>
      </c>
      <c r="CF288" s="28">
        <v>218.5</v>
      </c>
    </row>
    <row r="289" spans="1:84" s="19" customFormat="1">
      <c r="A289" s="11">
        <v>124</v>
      </c>
      <c r="B289" s="11" t="s">
        <v>450</v>
      </c>
      <c r="C289" s="16" t="s">
        <v>315</v>
      </c>
      <c r="D289" s="16" t="s">
        <v>364</v>
      </c>
      <c r="E289" s="16">
        <v>100</v>
      </c>
      <c r="F289" s="36">
        <v>204.24115730425422</v>
      </c>
      <c r="G289" s="26">
        <v>43.033940556293132</v>
      </c>
      <c r="H289" s="26">
        <v>6.6963765625000002</v>
      </c>
      <c r="I289" s="26">
        <v>0.5910987587868558</v>
      </c>
      <c r="J289" s="26">
        <v>8.6396422389838179</v>
      </c>
      <c r="K289" s="26">
        <v>48.339314130605374</v>
      </c>
      <c r="L289" s="26">
        <v>1.3392699918146416</v>
      </c>
      <c r="M289" s="31">
        <v>5.7008230440190093E-2</v>
      </c>
      <c r="N289" s="31">
        <v>1.8707516148960591E-2</v>
      </c>
      <c r="O289" s="31" t="s">
        <v>603</v>
      </c>
      <c r="P289" s="31">
        <v>0.50133078219429295</v>
      </c>
      <c r="Q289" s="39">
        <v>27.29</v>
      </c>
      <c r="R289" s="31">
        <v>0</v>
      </c>
      <c r="S289" s="31">
        <v>0</v>
      </c>
      <c r="T289" s="31">
        <v>3.0880096484684958</v>
      </c>
      <c r="U289" s="11">
        <v>2.25</v>
      </c>
      <c r="V289" s="39">
        <v>0.03</v>
      </c>
      <c r="W289" s="31">
        <v>0</v>
      </c>
      <c r="X289" s="26">
        <v>0.5883045624566573</v>
      </c>
      <c r="Y289" s="26">
        <v>0</v>
      </c>
      <c r="Z289" s="26">
        <v>2.2299749809088056</v>
      </c>
      <c r="AA289" s="26">
        <v>0</v>
      </c>
      <c r="AB289" s="26">
        <v>0</v>
      </c>
      <c r="AC289" s="26">
        <v>2.8182795433654628</v>
      </c>
      <c r="AD289" s="31">
        <v>241.92622754200013</v>
      </c>
      <c r="AE289" s="31">
        <v>248.91565849527626</v>
      </c>
      <c r="AF289" s="31">
        <v>21.034427629409905</v>
      </c>
      <c r="AG289" s="31">
        <v>1.6929459042060124</v>
      </c>
      <c r="AH289" s="31">
        <v>117.31369193272876</v>
      </c>
      <c r="AI289" s="39">
        <v>47.31</v>
      </c>
      <c r="AJ289" s="39">
        <v>0.52</v>
      </c>
      <c r="AK289" s="39">
        <v>3.18</v>
      </c>
      <c r="AL289" s="39">
        <v>0.16</v>
      </c>
      <c r="AM289" s="39">
        <v>0.84</v>
      </c>
      <c r="AN289" s="26">
        <v>0.16499672712263291</v>
      </c>
      <c r="AO289" s="26">
        <v>0</v>
      </c>
      <c r="AP289" s="27">
        <v>0</v>
      </c>
      <c r="AQ289" s="27">
        <v>0</v>
      </c>
      <c r="AR289" s="27">
        <v>0</v>
      </c>
      <c r="AS289" s="27">
        <v>0</v>
      </c>
      <c r="AT289" s="27">
        <v>0</v>
      </c>
      <c r="AU289" s="27">
        <v>0</v>
      </c>
      <c r="AV289" s="27">
        <v>0.1</v>
      </c>
      <c r="AW289" s="27">
        <v>0</v>
      </c>
      <c r="AX289" s="27">
        <v>0</v>
      </c>
      <c r="AY289" s="27">
        <v>0</v>
      </c>
      <c r="AZ289" s="27">
        <v>0</v>
      </c>
      <c r="BA289" s="27">
        <v>0.2</v>
      </c>
      <c r="BB289" s="27">
        <v>0</v>
      </c>
      <c r="BC289" s="27">
        <v>0</v>
      </c>
      <c r="BD289" s="27">
        <v>0</v>
      </c>
      <c r="BE289" s="27">
        <v>0.3</v>
      </c>
      <c r="BF289" s="27">
        <v>0</v>
      </c>
      <c r="BG289" s="27">
        <v>0</v>
      </c>
      <c r="BH289" s="27">
        <v>0</v>
      </c>
      <c r="BI289" s="27">
        <v>0</v>
      </c>
      <c r="BJ289" s="27">
        <v>0</v>
      </c>
      <c r="BK289" s="27">
        <v>0</v>
      </c>
      <c r="BL289" s="27">
        <v>0</v>
      </c>
      <c r="BM289" s="27">
        <v>0</v>
      </c>
      <c r="BN289" s="27">
        <v>0</v>
      </c>
      <c r="BO289" s="27">
        <v>0</v>
      </c>
      <c r="BP289" s="28">
        <v>414.45</v>
      </c>
      <c r="BQ289" s="28">
        <v>315.72000000000003</v>
      </c>
      <c r="BR289" s="28">
        <v>632.01</v>
      </c>
      <c r="BS289" s="28">
        <v>83.7</v>
      </c>
      <c r="BT289" s="28">
        <v>1260.06</v>
      </c>
      <c r="BU289" s="28">
        <v>37.08</v>
      </c>
      <c r="BV289" s="28">
        <v>159.43</v>
      </c>
      <c r="BW289" s="28">
        <v>216.37</v>
      </c>
      <c r="BX289" s="28">
        <v>640.82000000000005</v>
      </c>
      <c r="BY289" s="28">
        <v>322.08999999999997</v>
      </c>
      <c r="BZ289" s="28">
        <v>74.34</v>
      </c>
      <c r="CA289" s="28">
        <v>345.87</v>
      </c>
      <c r="CB289" s="28">
        <v>371.7</v>
      </c>
      <c r="CC289" s="28">
        <v>347.06</v>
      </c>
      <c r="CD289" s="28">
        <v>230.08</v>
      </c>
      <c r="CE289" s="28">
        <v>144.26</v>
      </c>
      <c r="CF289" s="28">
        <v>275.7</v>
      </c>
    </row>
    <row r="290" spans="1:84" s="19" customFormat="1">
      <c r="A290" s="11">
        <v>313</v>
      </c>
      <c r="B290" s="11" t="s">
        <v>450</v>
      </c>
      <c r="C290" s="16" t="s">
        <v>323</v>
      </c>
      <c r="D290" s="16" t="s">
        <v>365</v>
      </c>
      <c r="E290" s="16">
        <v>150</v>
      </c>
      <c r="F290" s="36">
        <v>133.00428335000331</v>
      </c>
      <c r="G290" s="26">
        <v>20.336526927578603</v>
      </c>
      <c r="H290" s="26">
        <v>0.59742698258196725</v>
      </c>
      <c r="I290" s="26">
        <v>5.4742741899290026</v>
      </c>
      <c r="J290" s="26">
        <v>1.8489267501423647</v>
      </c>
      <c r="K290" s="26">
        <v>123.29002578256288</v>
      </c>
      <c r="L290" s="26">
        <v>0.30174611734756518</v>
      </c>
      <c r="M290" s="31">
        <v>8.9711493957603056E-2</v>
      </c>
      <c r="N290" s="31">
        <v>3.908262901925233E-2</v>
      </c>
      <c r="O290" s="38" t="s">
        <v>603</v>
      </c>
      <c r="P290" s="31">
        <v>0</v>
      </c>
      <c r="Q290" s="39">
        <v>11.7</v>
      </c>
      <c r="R290" s="31">
        <v>0</v>
      </c>
      <c r="S290" s="31">
        <v>0</v>
      </c>
      <c r="T290" s="31">
        <v>65.662390347618299</v>
      </c>
      <c r="U290" s="11">
        <v>0.26</v>
      </c>
      <c r="V290" s="39">
        <v>0.01</v>
      </c>
      <c r="W290" s="31">
        <v>0</v>
      </c>
      <c r="X290" s="26">
        <v>0</v>
      </c>
      <c r="Y290" s="26">
        <v>10.372895278089208</v>
      </c>
      <c r="Z290" s="26">
        <v>10.312248003832448</v>
      </c>
      <c r="AA290" s="26">
        <v>0</v>
      </c>
      <c r="AB290" s="26">
        <v>0</v>
      </c>
      <c r="AC290" s="26">
        <v>20.685143281921654</v>
      </c>
      <c r="AD290" s="31">
        <v>9.715458453604505</v>
      </c>
      <c r="AE290" s="31">
        <v>122.7937379391141</v>
      </c>
      <c r="AF290" s="31">
        <v>10.156991063367567</v>
      </c>
      <c r="AG290" s="31">
        <v>0.21724181250337951</v>
      </c>
      <c r="AH290" s="31">
        <v>18.032094002714302</v>
      </c>
      <c r="AI290" s="39">
        <v>8.82</v>
      </c>
      <c r="AJ290" s="39">
        <v>0.51</v>
      </c>
      <c r="AK290" s="39">
        <v>0.6</v>
      </c>
      <c r="AL290" s="39">
        <v>0.03</v>
      </c>
      <c r="AM290" s="39">
        <v>0.11</v>
      </c>
      <c r="AN290" s="26">
        <v>5.9410953011621727E-2</v>
      </c>
      <c r="AO290" s="26">
        <v>8.3387210844999851E-2</v>
      </c>
      <c r="AP290" s="27">
        <v>0</v>
      </c>
      <c r="AQ290" s="27">
        <v>0</v>
      </c>
      <c r="AR290" s="27">
        <v>0</v>
      </c>
      <c r="AS290" s="27">
        <v>0</v>
      </c>
      <c r="AT290" s="27">
        <v>0</v>
      </c>
      <c r="AU290" s="27">
        <v>0</v>
      </c>
      <c r="AV290" s="27">
        <v>0</v>
      </c>
      <c r="AW290" s="27">
        <v>0</v>
      </c>
      <c r="AX290" s="27">
        <v>0</v>
      </c>
      <c r="AY290" s="27">
        <v>0</v>
      </c>
      <c r="AZ290" s="27">
        <v>0</v>
      </c>
      <c r="BA290" s="27">
        <v>0.1</v>
      </c>
      <c r="BB290" s="27">
        <v>0</v>
      </c>
      <c r="BC290" s="27">
        <v>0</v>
      </c>
      <c r="BD290" s="27">
        <v>0</v>
      </c>
      <c r="BE290" s="27">
        <v>0.3</v>
      </c>
      <c r="BF290" s="27">
        <v>0</v>
      </c>
      <c r="BG290" s="27">
        <v>0</v>
      </c>
      <c r="BH290" s="27">
        <v>0</v>
      </c>
      <c r="BI290" s="27">
        <v>0</v>
      </c>
      <c r="BJ290" s="27">
        <v>0</v>
      </c>
      <c r="BK290" s="27">
        <v>0</v>
      </c>
      <c r="BL290" s="27">
        <v>0</v>
      </c>
      <c r="BM290" s="27">
        <v>0</v>
      </c>
      <c r="BN290" s="27">
        <v>0</v>
      </c>
      <c r="BO290" s="27">
        <v>0.1</v>
      </c>
      <c r="BP290" s="28">
        <v>25.24</v>
      </c>
      <c r="BQ290" s="28">
        <v>47.6</v>
      </c>
      <c r="BR290" s="28">
        <v>50.32</v>
      </c>
      <c r="BS290" s="28">
        <v>8.1999999999999993</v>
      </c>
      <c r="BT290" s="28">
        <v>81.319999999999993</v>
      </c>
      <c r="BU290" s="28">
        <v>0.85</v>
      </c>
      <c r="BV290" s="28">
        <v>10.86</v>
      </c>
      <c r="BW290" s="28">
        <v>15.48</v>
      </c>
      <c r="BX290" s="28">
        <v>32.69</v>
      </c>
      <c r="BY290" s="28">
        <v>20.93</v>
      </c>
      <c r="BZ290" s="28">
        <v>1.1200000000000001</v>
      </c>
      <c r="CA290" s="28">
        <v>19.86</v>
      </c>
      <c r="CB290" s="28">
        <v>21.42</v>
      </c>
      <c r="CC290" s="28">
        <v>24.6</v>
      </c>
      <c r="CD290" s="28">
        <v>22.29</v>
      </c>
      <c r="CE290" s="28">
        <v>14.1</v>
      </c>
      <c r="CF290" s="28">
        <v>18.71</v>
      </c>
    </row>
    <row r="291" spans="1:84" s="19" customFormat="1">
      <c r="A291" s="11">
        <v>155</v>
      </c>
      <c r="B291" s="11" t="s">
        <v>449</v>
      </c>
      <c r="C291" s="17" t="s">
        <v>191</v>
      </c>
      <c r="D291" s="17" t="s">
        <v>280</v>
      </c>
      <c r="E291" s="17">
        <v>800</v>
      </c>
      <c r="F291" s="37">
        <v>646.8360856874516</v>
      </c>
      <c r="G291" s="25">
        <v>128.38279220408438</v>
      </c>
      <c r="H291" s="25">
        <v>20.838236787841925</v>
      </c>
      <c r="I291" s="25">
        <v>5.5502188577496065</v>
      </c>
      <c r="J291" s="25">
        <v>7.2407634127496161</v>
      </c>
      <c r="K291" s="25">
        <v>637.38086111970586</v>
      </c>
      <c r="L291" s="25">
        <v>7.8478910306183467</v>
      </c>
      <c r="M291" s="38">
        <v>0.394282272203758</v>
      </c>
      <c r="N291" s="38">
        <v>0.12429280737541903</v>
      </c>
      <c r="O291" s="39" t="s">
        <v>602</v>
      </c>
      <c r="P291" s="38">
        <v>5.652952676334464</v>
      </c>
      <c r="Q291" s="39" t="s">
        <v>602</v>
      </c>
      <c r="R291" s="38">
        <v>0</v>
      </c>
      <c r="S291" s="38">
        <v>17.52586933005983</v>
      </c>
      <c r="T291" s="38">
        <v>556.33036439020316</v>
      </c>
      <c r="U291" s="11">
        <v>2.78</v>
      </c>
      <c r="V291" s="39">
        <v>1.23</v>
      </c>
      <c r="W291" s="38">
        <v>82.666733922108975</v>
      </c>
      <c r="X291" s="25">
        <v>0.26307032875572206</v>
      </c>
      <c r="Y291" s="25">
        <v>0.57991456585998546</v>
      </c>
      <c r="Z291" s="25">
        <v>0.67925402847690031</v>
      </c>
      <c r="AA291" s="25">
        <v>0</v>
      </c>
      <c r="AB291" s="25">
        <v>2.7954417110221033</v>
      </c>
      <c r="AC291" s="25">
        <v>4.3176806341147111</v>
      </c>
      <c r="AD291" s="31">
        <v>2030.303968626833</v>
      </c>
      <c r="AE291" s="31">
        <v>523.4295371216491</v>
      </c>
      <c r="AF291" s="31">
        <v>631.31566525708411</v>
      </c>
      <c r="AG291" s="31">
        <v>3.3156965965772249</v>
      </c>
      <c r="AH291" s="31">
        <v>202.29103263879514</v>
      </c>
      <c r="AI291" s="39">
        <v>86.46</v>
      </c>
      <c r="AJ291" s="39">
        <v>1</v>
      </c>
      <c r="AK291" s="31" t="s">
        <v>603</v>
      </c>
      <c r="AL291" s="39">
        <v>0.27</v>
      </c>
      <c r="AM291" s="39">
        <v>1.1499999999999999</v>
      </c>
      <c r="AN291" s="26">
        <v>1.4336870326942133</v>
      </c>
      <c r="AO291" s="26">
        <v>4.3802758699422488E-3</v>
      </c>
      <c r="AP291" s="27">
        <v>0</v>
      </c>
      <c r="AQ291" s="27">
        <v>0</v>
      </c>
      <c r="AR291" s="27">
        <v>0</v>
      </c>
      <c r="AS291" s="27">
        <v>0</v>
      </c>
      <c r="AT291" s="27">
        <v>0</v>
      </c>
      <c r="AU291" s="27">
        <v>0</v>
      </c>
      <c r="AV291" s="27">
        <v>1.2</v>
      </c>
      <c r="AW291" s="27">
        <v>0.2</v>
      </c>
      <c r="AX291" s="27">
        <v>0</v>
      </c>
      <c r="AY291" s="27">
        <v>0</v>
      </c>
      <c r="AZ291" s="27">
        <v>0.1</v>
      </c>
      <c r="BA291" s="27">
        <v>1.4</v>
      </c>
      <c r="BB291" s="27">
        <v>0.1</v>
      </c>
      <c r="BC291" s="27">
        <v>0</v>
      </c>
      <c r="BD291" s="27">
        <v>0</v>
      </c>
      <c r="BE291" s="27">
        <v>2.1</v>
      </c>
      <c r="BF291" s="27">
        <v>0</v>
      </c>
      <c r="BG291" s="27">
        <v>0</v>
      </c>
      <c r="BH291" s="27">
        <v>0</v>
      </c>
      <c r="BI291" s="27">
        <v>0.2</v>
      </c>
      <c r="BJ291" s="27">
        <v>0</v>
      </c>
      <c r="BK291" s="27">
        <v>0</v>
      </c>
      <c r="BL291" s="27">
        <v>0</v>
      </c>
      <c r="BM291" s="27">
        <v>0</v>
      </c>
      <c r="BN291" s="27">
        <v>0</v>
      </c>
      <c r="BO291" s="27">
        <v>0</v>
      </c>
      <c r="BP291" s="28">
        <v>772.1</v>
      </c>
      <c r="BQ291" s="28">
        <v>895.14</v>
      </c>
      <c r="BR291" s="28">
        <v>1114.1099999999999</v>
      </c>
      <c r="BS291" s="28">
        <v>189.62</v>
      </c>
      <c r="BT291" s="28">
        <v>11188.85</v>
      </c>
      <c r="BU291" s="28">
        <v>826.66</v>
      </c>
      <c r="BV291" s="28">
        <v>403.06</v>
      </c>
      <c r="BW291" s="28">
        <v>693.58</v>
      </c>
      <c r="BX291" s="28">
        <v>1433.93</v>
      </c>
      <c r="BY291" s="28">
        <v>716.07</v>
      </c>
      <c r="BZ291" s="28">
        <v>298.60000000000002</v>
      </c>
      <c r="CA291" s="28">
        <v>954.36</v>
      </c>
      <c r="CB291" s="28">
        <v>2046.12</v>
      </c>
      <c r="CC291" s="28">
        <v>1100.8800000000001</v>
      </c>
      <c r="CD291" s="28">
        <v>588.46</v>
      </c>
      <c r="CE291" s="28">
        <v>550.11</v>
      </c>
      <c r="CF291" s="28">
        <v>847.58</v>
      </c>
    </row>
    <row r="292" spans="1:84" s="19" customFormat="1">
      <c r="A292" s="11">
        <v>106</v>
      </c>
      <c r="B292" s="11" t="s">
        <v>450</v>
      </c>
      <c r="C292" s="16" t="s">
        <v>301</v>
      </c>
      <c r="D292" s="16" t="s">
        <v>363</v>
      </c>
      <c r="E292" s="16">
        <v>50</v>
      </c>
      <c r="F292" s="36">
        <v>20.167486858115343</v>
      </c>
      <c r="G292" s="26">
        <v>1.3373720625878605</v>
      </c>
      <c r="H292" s="26">
        <v>1.0887621519409747</v>
      </c>
      <c r="I292" s="26">
        <v>1.1625500000000002</v>
      </c>
      <c r="J292" s="26">
        <v>1.4960720043844635</v>
      </c>
      <c r="K292" s="26">
        <v>45.860989999999994</v>
      </c>
      <c r="L292" s="26">
        <v>0.55032578547116973</v>
      </c>
      <c r="M292" s="31">
        <v>0</v>
      </c>
      <c r="N292" s="31">
        <v>1.6714352514095119E-2</v>
      </c>
      <c r="O292" s="38" t="s">
        <v>603</v>
      </c>
      <c r="P292" s="31">
        <v>0</v>
      </c>
      <c r="Q292" s="39">
        <v>10.63</v>
      </c>
      <c r="R292" s="31">
        <v>0</v>
      </c>
      <c r="S292" s="31">
        <v>0</v>
      </c>
      <c r="T292" s="31">
        <v>11.292572942146345</v>
      </c>
      <c r="U292" s="11">
        <v>0.76</v>
      </c>
      <c r="V292" s="39">
        <v>0</v>
      </c>
      <c r="W292" s="31">
        <v>0</v>
      </c>
      <c r="X292" s="26">
        <v>0</v>
      </c>
      <c r="Y292" s="26">
        <v>6.3333333333333332E-3</v>
      </c>
      <c r="Z292" s="26">
        <v>8.1666666666666676E-3</v>
      </c>
      <c r="AA292" s="26">
        <v>0</v>
      </c>
      <c r="AB292" s="26">
        <v>0</v>
      </c>
      <c r="AC292" s="26">
        <v>1.4500000000000001E-2</v>
      </c>
      <c r="AD292" s="31">
        <v>188.35241971757634</v>
      </c>
      <c r="AE292" s="31">
        <v>15.182573045895193</v>
      </c>
      <c r="AF292" s="31">
        <v>15.403801539416753</v>
      </c>
      <c r="AG292" s="31">
        <v>0.24089250327930417</v>
      </c>
      <c r="AH292" s="31">
        <v>15.166828124646917</v>
      </c>
      <c r="AI292" s="39">
        <v>6.57</v>
      </c>
      <c r="AJ292" s="39">
        <v>0.04</v>
      </c>
      <c r="AK292" s="39">
        <v>1.75</v>
      </c>
      <c r="AL292" s="39">
        <v>0.03</v>
      </c>
      <c r="AM292" s="39">
        <v>0.13</v>
      </c>
      <c r="AN292" s="26">
        <v>0.11180708082150975</v>
      </c>
      <c r="AO292" s="26">
        <v>5.9446091843213152E-3</v>
      </c>
      <c r="AP292" s="27">
        <v>0</v>
      </c>
      <c r="AQ292" s="27">
        <v>0</v>
      </c>
      <c r="AR292" s="27">
        <v>0</v>
      </c>
      <c r="AS292" s="27">
        <v>0</v>
      </c>
      <c r="AT292" s="27">
        <v>0</v>
      </c>
      <c r="AU292" s="27">
        <v>0</v>
      </c>
      <c r="AV292" s="27">
        <v>0.1</v>
      </c>
      <c r="AW292" s="27">
        <v>0</v>
      </c>
      <c r="AX292" s="27">
        <v>0</v>
      </c>
      <c r="AY292" s="27">
        <v>0</v>
      </c>
      <c r="AZ292" s="27">
        <v>0</v>
      </c>
      <c r="BA292" s="27">
        <v>0.2</v>
      </c>
      <c r="BB292" s="27">
        <v>0</v>
      </c>
      <c r="BC292" s="27">
        <v>0.1</v>
      </c>
      <c r="BD292" s="27">
        <v>0</v>
      </c>
      <c r="BE292" s="27">
        <v>0.3</v>
      </c>
      <c r="BF292" s="27">
        <v>0</v>
      </c>
      <c r="BG292" s="27">
        <v>0</v>
      </c>
      <c r="BH292" s="27">
        <v>0</v>
      </c>
      <c r="BI292" s="27">
        <v>0.1</v>
      </c>
      <c r="BJ292" s="27">
        <v>0</v>
      </c>
      <c r="BK292" s="27">
        <v>0</v>
      </c>
      <c r="BL292" s="27">
        <v>0</v>
      </c>
      <c r="BM292" s="27">
        <v>0</v>
      </c>
      <c r="BN292" s="27">
        <v>0</v>
      </c>
      <c r="BO292" s="27">
        <v>0</v>
      </c>
      <c r="BP292" s="28">
        <v>47.69</v>
      </c>
      <c r="BQ292" s="28">
        <v>72.16</v>
      </c>
      <c r="BR292" s="28">
        <v>136.83000000000001</v>
      </c>
      <c r="BS292" s="28">
        <v>9.49</v>
      </c>
      <c r="BT292" s="28">
        <v>169.66</v>
      </c>
      <c r="BU292" s="28">
        <v>9.06</v>
      </c>
      <c r="BV292" s="28">
        <v>24.8</v>
      </c>
      <c r="BW292" s="28">
        <v>43.14</v>
      </c>
      <c r="BX292" s="28">
        <v>77.62</v>
      </c>
      <c r="BY292" s="28">
        <v>64.239999999999995</v>
      </c>
      <c r="BZ292" s="28">
        <v>4.72</v>
      </c>
      <c r="CA292" s="28">
        <v>50.15</v>
      </c>
      <c r="CB292" s="28">
        <v>34.25</v>
      </c>
      <c r="CC292" s="28">
        <v>51.01</v>
      </c>
      <c r="CD292" s="28">
        <v>41.68</v>
      </c>
      <c r="CE292" s="28">
        <v>33.65</v>
      </c>
      <c r="CF292" s="28">
        <v>54.51</v>
      </c>
    </row>
    <row r="293" spans="1:84" s="19" customFormat="1">
      <c r="A293" s="11">
        <v>417</v>
      </c>
      <c r="B293" s="11" t="s">
        <v>451</v>
      </c>
      <c r="C293" s="11" t="s">
        <v>161</v>
      </c>
      <c r="D293" s="11" t="s">
        <v>160</v>
      </c>
      <c r="E293" s="11">
        <v>300</v>
      </c>
      <c r="F293" s="36">
        <v>542.41510628794651</v>
      </c>
      <c r="G293" s="26">
        <v>58.361722903492783</v>
      </c>
      <c r="H293" s="26">
        <v>19.561041052949896</v>
      </c>
      <c r="I293" s="26">
        <v>25.636005606908419</v>
      </c>
      <c r="J293" s="26">
        <v>12.59375</v>
      </c>
      <c r="K293" s="26">
        <v>192.60691775850628</v>
      </c>
      <c r="L293" s="26">
        <v>3.8343126781425503</v>
      </c>
      <c r="M293" s="31">
        <v>1.7211061998774142</v>
      </c>
      <c r="N293" s="31">
        <v>0.50747026849846877</v>
      </c>
      <c r="O293" s="39" t="s">
        <v>602</v>
      </c>
      <c r="P293" s="31">
        <v>7.9459998581255409</v>
      </c>
      <c r="Q293" s="39" t="s">
        <v>602</v>
      </c>
      <c r="R293" s="31">
        <v>2.15E-3</v>
      </c>
      <c r="S293" s="31">
        <v>2.4998028864315329</v>
      </c>
      <c r="T293" s="31">
        <v>305.06200147231129</v>
      </c>
      <c r="U293" s="27" t="s">
        <v>602</v>
      </c>
      <c r="V293" s="39" t="s">
        <v>602</v>
      </c>
      <c r="W293" s="31">
        <v>19.21607023091369</v>
      </c>
      <c r="X293" s="26">
        <v>0</v>
      </c>
      <c r="Y293" s="26">
        <v>0.86533423931611753</v>
      </c>
      <c r="Z293" s="26">
        <v>1.0265860872061832</v>
      </c>
      <c r="AA293" s="26">
        <v>0</v>
      </c>
      <c r="AB293" s="26">
        <v>1.6065868329480284</v>
      </c>
      <c r="AC293" s="26">
        <v>3.498507159470329</v>
      </c>
      <c r="AD293" s="31">
        <v>1019.1942506490318</v>
      </c>
      <c r="AE293" s="31">
        <v>488.57772760670196</v>
      </c>
      <c r="AF293" s="31">
        <v>104.41592720540562</v>
      </c>
      <c r="AG293" s="31">
        <v>21.316501015668095</v>
      </c>
      <c r="AH293" s="31">
        <v>201.6983721243233</v>
      </c>
      <c r="AI293" s="27" t="s">
        <v>602</v>
      </c>
      <c r="AJ293" s="27" t="s">
        <v>602</v>
      </c>
      <c r="AK293" s="27" t="s">
        <v>602</v>
      </c>
      <c r="AL293" s="27" t="s">
        <v>602</v>
      </c>
      <c r="AM293" s="27" t="s">
        <v>602</v>
      </c>
      <c r="AN293" s="26">
        <v>7.2977729733231067</v>
      </c>
      <c r="AO293" s="26">
        <v>0.12292143996882121</v>
      </c>
      <c r="AP293" s="27">
        <v>0</v>
      </c>
      <c r="AQ293" s="27">
        <v>0</v>
      </c>
      <c r="AR293" s="27">
        <v>0</v>
      </c>
      <c r="AS293" s="27">
        <v>0</v>
      </c>
      <c r="AT293" s="27">
        <v>0</v>
      </c>
      <c r="AU293" s="27">
        <v>0.3</v>
      </c>
      <c r="AV293" s="27">
        <v>4.8</v>
      </c>
      <c r="AW293" s="27">
        <v>2.2000000000000002</v>
      </c>
      <c r="AX293" s="27">
        <v>0</v>
      </c>
      <c r="AY293" s="27">
        <v>0</v>
      </c>
      <c r="AZ293" s="27">
        <v>0.4</v>
      </c>
      <c r="BA293" s="27">
        <v>8.6</v>
      </c>
      <c r="BB293" s="27">
        <v>0.6</v>
      </c>
      <c r="BC293" s="27">
        <v>0.2</v>
      </c>
      <c r="BD293" s="27">
        <v>0.1</v>
      </c>
      <c r="BE293" s="27">
        <v>3.6</v>
      </c>
      <c r="BF293" s="27">
        <v>0</v>
      </c>
      <c r="BG293" s="27">
        <v>0</v>
      </c>
      <c r="BH293" s="27">
        <v>0</v>
      </c>
      <c r="BI293" s="27">
        <v>0.3</v>
      </c>
      <c r="BJ293" s="27">
        <v>0</v>
      </c>
      <c r="BK293" s="27">
        <v>0</v>
      </c>
      <c r="BL293" s="53">
        <f>'100g당'!BM420*'100g당'!E420/100</f>
        <v>0</v>
      </c>
      <c r="BM293" s="27">
        <v>0.1</v>
      </c>
      <c r="BN293" s="27">
        <v>0</v>
      </c>
      <c r="BO293" s="27">
        <v>0</v>
      </c>
      <c r="BP293" s="11" t="s">
        <v>552</v>
      </c>
      <c r="BQ293" s="11" t="s">
        <v>552</v>
      </c>
      <c r="BR293" s="11" t="s">
        <v>552</v>
      </c>
      <c r="BS293" s="11" t="s">
        <v>552</v>
      </c>
      <c r="BT293" s="11" t="s">
        <v>552</v>
      </c>
      <c r="BU293" s="11" t="s">
        <v>552</v>
      </c>
      <c r="BV293" s="11" t="s">
        <v>552</v>
      </c>
      <c r="BW293" s="11" t="s">
        <v>552</v>
      </c>
      <c r="BX293" s="11" t="s">
        <v>552</v>
      </c>
      <c r="BY293" s="11" t="s">
        <v>552</v>
      </c>
      <c r="BZ293" s="11" t="s">
        <v>552</v>
      </c>
      <c r="CA293" s="11" t="s">
        <v>552</v>
      </c>
      <c r="CB293" s="11" t="s">
        <v>552</v>
      </c>
      <c r="CC293" s="11" t="s">
        <v>552</v>
      </c>
      <c r="CD293" s="11" t="s">
        <v>552</v>
      </c>
      <c r="CE293" s="11" t="s">
        <v>552</v>
      </c>
      <c r="CF293" s="11" t="s">
        <v>552</v>
      </c>
    </row>
    <row r="294" spans="1:84" s="19" customFormat="1">
      <c r="A294" s="11">
        <v>52</v>
      </c>
      <c r="B294" s="11" t="s">
        <v>451</v>
      </c>
      <c r="C294" s="11" t="s">
        <v>40</v>
      </c>
      <c r="D294" s="11" t="s">
        <v>39</v>
      </c>
      <c r="E294" s="11">
        <v>800</v>
      </c>
      <c r="F294" s="36">
        <v>540.29813849436323</v>
      </c>
      <c r="G294" s="26">
        <v>17.26139611932204</v>
      </c>
      <c r="H294" s="26">
        <v>43.523139511413575</v>
      </c>
      <c r="I294" s="26">
        <v>33.017777330157863</v>
      </c>
      <c r="J294" s="26">
        <v>26.1</v>
      </c>
      <c r="K294" s="26">
        <v>700.710490892243</v>
      </c>
      <c r="L294" s="26">
        <v>5.4871961468634742</v>
      </c>
      <c r="M294" s="31">
        <v>0.483372570442689</v>
      </c>
      <c r="N294" s="31">
        <v>0.8222933760321679</v>
      </c>
      <c r="O294" s="39" t="s">
        <v>602</v>
      </c>
      <c r="P294" s="31">
        <v>7.3139059878659767</v>
      </c>
      <c r="Q294" s="39" t="s">
        <v>602</v>
      </c>
      <c r="R294" s="31">
        <v>0</v>
      </c>
      <c r="S294" s="31">
        <v>130.63885039853838</v>
      </c>
      <c r="T294" s="31">
        <v>407.60693230448697</v>
      </c>
      <c r="U294" s="27" t="s">
        <v>602</v>
      </c>
      <c r="V294" s="39" t="s">
        <v>602</v>
      </c>
      <c r="W294" s="31">
        <v>246.00057682935793</v>
      </c>
      <c r="X294" s="26">
        <v>0</v>
      </c>
      <c r="Y294" s="26">
        <v>0</v>
      </c>
      <c r="Z294" s="26">
        <v>0</v>
      </c>
      <c r="AA294" s="26">
        <v>0</v>
      </c>
      <c r="AB294" s="26">
        <v>0</v>
      </c>
      <c r="AC294" s="26">
        <v>0</v>
      </c>
      <c r="AD294" s="31">
        <v>1504.0427734207278</v>
      </c>
      <c r="AE294" s="31">
        <v>456.62528541737083</v>
      </c>
      <c r="AF294" s="31">
        <v>105.31877796033854</v>
      </c>
      <c r="AG294" s="31">
        <v>72.889962429202953</v>
      </c>
      <c r="AH294" s="31">
        <v>311.97287999526014</v>
      </c>
      <c r="AI294" s="27" t="s">
        <v>602</v>
      </c>
      <c r="AJ294" s="27" t="s">
        <v>602</v>
      </c>
      <c r="AK294" s="27" t="s">
        <v>602</v>
      </c>
      <c r="AL294" s="27" t="s">
        <v>602</v>
      </c>
      <c r="AM294" s="27" t="s">
        <v>602</v>
      </c>
      <c r="AN294" s="26">
        <v>10.982640476334771</v>
      </c>
      <c r="AO294" s="26">
        <v>0.15985852759172184</v>
      </c>
      <c r="AP294" s="27">
        <v>0</v>
      </c>
      <c r="AQ294" s="27">
        <v>0</v>
      </c>
      <c r="AR294" s="27">
        <v>0</v>
      </c>
      <c r="AS294" s="27">
        <v>0</v>
      </c>
      <c r="AT294" s="27">
        <v>0</v>
      </c>
      <c r="AU294" s="27">
        <v>0.4</v>
      </c>
      <c r="AV294" s="27">
        <v>6.8</v>
      </c>
      <c r="AW294" s="27">
        <v>3.6</v>
      </c>
      <c r="AX294" s="27">
        <v>0.1</v>
      </c>
      <c r="AY294" s="27">
        <v>0</v>
      </c>
      <c r="AZ294" s="27">
        <v>0.7</v>
      </c>
      <c r="BA294" s="27">
        <v>11.1</v>
      </c>
      <c r="BB294" s="27">
        <v>0.7</v>
      </c>
      <c r="BC294" s="27">
        <v>0.3</v>
      </c>
      <c r="BD294" s="27">
        <v>0.1</v>
      </c>
      <c r="BE294" s="27">
        <v>5.2</v>
      </c>
      <c r="BF294" s="27">
        <v>0</v>
      </c>
      <c r="BG294" s="27">
        <v>0</v>
      </c>
      <c r="BH294" s="27">
        <v>0.2</v>
      </c>
      <c r="BI294" s="27">
        <v>1.2</v>
      </c>
      <c r="BJ294" s="27">
        <v>0</v>
      </c>
      <c r="BK294" s="27">
        <v>0</v>
      </c>
      <c r="BL294" s="27">
        <v>0</v>
      </c>
      <c r="BM294" s="27">
        <v>0.1</v>
      </c>
      <c r="BN294" s="27">
        <v>0</v>
      </c>
      <c r="BO294" s="27">
        <v>0</v>
      </c>
      <c r="BP294" s="11" t="s">
        <v>552</v>
      </c>
      <c r="BQ294" s="11" t="s">
        <v>552</v>
      </c>
      <c r="BR294" s="11" t="s">
        <v>552</v>
      </c>
      <c r="BS294" s="11" t="s">
        <v>552</v>
      </c>
      <c r="BT294" s="11" t="s">
        <v>552</v>
      </c>
      <c r="BU294" s="11" t="s">
        <v>552</v>
      </c>
      <c r="BV294" s="11" t="s">
        <v>552</v>
      </c>
      <c r="BW294" s="11" t="s">
        <v>552</v>
      </c>
      <c r="BX294" s="11" t="s">
        <v>552</v>
      </c>
      <c r="BY294" s="11" t="s">
        <v>552</v>
      </c>
      <c r="BZ294" s="11" t="s">
        <v>552</v>
      </c>
      <c r="CA294" s="11" t="s">
        <v>552</v>
      </c>
      <c r="CB294" s="11" t="s">
        <v>552</v>
      </c>
      <c r="CC294" s="11" t="s">
        <v>552</v>
      </c>
      <c r="CD294" s="11" t="s">
        <v>552</v>
      </c>
      <c r="CE294" s="11" t="s">
        <v>552</v>
      </c>
      <c r="CF294" s="11" t="s">
        <v>552</v>
      </c>
    </row>
    <row r="295" spans="1:84" s="19" customFormat="1">
      <c r="A295" s="11">
        <v>277</v>
      </c>
      <c r="B295" s="29" t="s">
        <v>448</v>
      </c>
      <c r="C295" s="11" t="s">
        <v>429</v>
      </c>
      <c r="D295" s="11" t="s">
        <v>283</v>
      </c>
      <c r="E295" s="30">
        <v>400</v>
      </c>
      <c r="F295" s="36">
        <v>582</v>
      </c>
      <c r="G295" s="26">
        <v>76.7</v>
      </c>
      <c r="H295" s="26">
        <v>20.7</v>
      </c>
      <c r="I295" s="26">
        <v>21.3</v>
      </c>
      <c r="J295" s="26">
        <v>10.7</v>
      </c>
      <c r="K295" s="26">
        <v>275.39999999999998</v>
      </c>
      <c r="L295" s="26">
        <v>5.8</v>
      </c>
      <c r="M295" s="31">
        <v>0.94</v>
      </c>
      <c r="N295" s="31">
        <v>0.22</v>
      </c>
      <c r="O295" s="39">
        <f>'100g당'!P280*'100g당'!E280/100</f>
        <v>0.22</v>
      </c>
      <c r="P295" s="31">
        <v>1.38</v>
      </c>
      <c r="Q295" s="39">
        <v>57.26</v>
      </c>
      <c r="R295" s="31">
        <v>0</v>
      </c>
      <c r="S295" s="31">
        <v>0</v>
      </c>
      <c r="T295" s="31">
        <v>1079.3900000000001</v>
      </c>
      <c r="U295" s="11">
        <v>3.5</v>
      </c>
      <c r="V295" s="39">
        <v>0.16</v>
      </c>
      <c r="W295" s="31">
        <v>141.72</v>
      </c>
      <c r="X295" s="26">
        <v>0</v>
      </c>
      <c r="Y295" s="26">
        <v>1.7</v>
      </c>
      <c r="Z295" s="26">
        <v>2</v>
      </c>
      <c r="AA295" s="26">
        <v>0.1</v>
      </c>
      <c r="AB295" s="26">
        <v>1.6</v>
      </c>
      <c r="AC295" s="26">
        <v>5.4</v>
      </c>
      <c r="AD295" s="31">
        <v>1500.35</v>
      </c>
      <c r="AE295" s="31">
        <v>560.39</v>
      </c>
      <c r="AF295" s="31">
        <v>132.96</v>
      </c>
      <c r="AG295" s="31">
        <v>10.7</v>
      </c>
      <c r="AH295" s="31">
        <v>233.33</v>
      </c>
      <c r="AI295" s="39">
        <v>74.55</v>
      </c>
      <c r="AJ295" s="39">
        <v>1.02</v>
      </c>
      <c r="AK295" s="31">
        <v>42.33</v>
      </c>
      <c r="AL295" s="39">
        <v>0.31</v>
      </c>
      <c r="AM295" s="39">
        <v>2.14</v>
      </c>
      <c r="AN295" s="26">
        <v>5.0999999999999996</v>
      </c>
      <c r="AO295" s="26">
        <v>0.1</v>
      </c>
      <c r="AP295" s="27">
        <v>0</v>
      </c>
      <c r="AQ295" s="27">
        <v>0</v>
      </c>
      <c r="AR295" s="27">
        <v>0</v>
      </c>
      <c r="AS295" s="27">
        <v>0</v>
      </c>
      <c r="AT295" s="27">
        <v>0</v>
      </c>
      <c r="AU295" s="27">
        <v>0.2</v>
      </c>
      <c r="AV295" s="27">
        <v>3.2</v>
      </c>
      <c r="AW295" s="27">
        <v>1.6</v>
      </c>
      <c r="AX295" s="27">
        <v>0</v>
      </c>
      <c r="AY295" s="27">
        <v>0</v>
      </c>
      <c r="AZ295" s="27">
        <v>0.3</v>
      </c>
      <c r="BA295" s="27">
        <v>5.0999999999999996</v>
      </c>
      <c r="BB295" s="27">
        <v>0.3</v>
      </c>
      <c r="BC295" s="27">
        <v>0.9</v>
      </c>
      <c r="BD295" s="27">
        <v>0</v>
      </c>
      <c r="BE295" s="27">
        <v>3.2</v>
      </c>
      <c r="BF295" s="27">
        <v>0</v>
      </c>
      <c r="BG295" s="27">
        <v>0</v>
      </c>
      <c r="BH295" s="27">
        <v>0</v>
      </c>
      <c r="BI295" s="27">
        <v>1</v>
      </c>
      <c r="BJ295" s="27">
        <v>0</v>
      </c>
      <c r="BK295" s="27">
        <v>0</v>
      </c>
      <c r="BL295" s="27">
        <v>0</v>
      </c>
      <c r="BM295" s="27">
        <v>0.1</v>
      </c>
      <c r="BN295" s="27">
        <v>0</v>
      </c>
      <c r="BO295" s="27">
        <v>0</v>
      </c>
      <c r="BP295" s="28">
        <v>1214.9000000000001</v>
      </c>
      <c r="BQ295" s="28">
        <v>1162.05</v>
      </c>
      <c r="BR295" s="28">
        <v>1905.26</v>
      </c>
      <c r="BS295" s="28">
        <v>166.31</v>
      </c>
      <c r="BT295" s="28">
        <v>3869.78</v>
      </c>
      <c r="BU295" s="28">
        <v>479.98</v>
      </c>
      <c r="BV295" s="28">
        <v>486.29</v>
      </c>
      <c r="BW295" s="28">
        <v>499.07</v>
      </c>
      <c r="BX295" s="28">
        <v>1416.71</v>
      </c>
      <c r="BY295" s="28">
        <v>1204.6199999999999</v>
      </c>
      <c r="BZ295" s="28">
        <v>206.36</v>
      </c>
      <c r="CA295" s="28">
        <v>786.08</v>
      </c>
      <c r="CB295" s="28">
        <v>1186.32</v>
      </c>
      <c r="CC295" s="28">
        <v>883.04</v>
      </c>
      <c r="CD295" s="28">
        <v>723.87</v>
      </c>
      <c r="CE295" s="28">
        <v>394.72</v>
      </c>
      <c r="CF295" s="28">
        <v>868.76</v>
      </c>
    </row>
    <row r="296" spans="1:84" s="19" customFormat="1">
      <c r="A296" s="11">
        <v>396</v>
      </c>
      <c r="B296" s="11" t="s">
        <v>451</v>
      </c>
      <c r="C296" s="11" t="s">
        <v>54</v>
      </c>
      <c r="D296" s="11" t="s">
        <v>52</v>
      </c>
      <c r="E296" s="11">
        <v>400</v>
      </c>
      <c r="F296" s="36">
        <v>200.07760524146533</v>
      </c>
      <c r="G296" s="26">
        <v>7.6196054283619787</v>
      </c>
      <c r="H296" s="26">
        <v>14.431112441345006</v>
      </c>
      <c r="I296" s="26">
        <v>12.430525973626375</v>
      </c>
      <c r="J296" s="26">
        <v>7.5466666666666677</v>
      </c>
      <c r="K296" s="26">
        <v>360.27312437588591</v>
      </c>
      <c r="L296" s="26">
        <v>5.2456317807808306</v>
      </c>
      <c r="M296" s="31">
        <v>1.0298884419331029</v>
      </c>
      <c r="N296" s="31">
        <v>0.90944477472418195</v>
      </c>
      <c r="O296" s="39" t="s">
        <v>602</v>
      </c>
      <c r="P296" s="31">
        <v>1.9029184530934997</v>
      </c>
      <c r="Q296" s="39" t="s">
        <v>602</v>
      </c>
      <c r="R296" s="31">
        <v>1.2233333333333332E-2</v>
      </c>
      <c r="S296" s="31">
        <v>25.379854750235623</v>
      </c>
      <c r="T296" s="31">
        <v>624.58261782932379</v>
      </c>
      <c r="U296" s="27" t="s">
        <v>602</v>
      </c>
      <c r="V296" s="39" t="s">
        <v>602</v>
      </c>
      <c r="W296" s="31">
        <v>80.934058586548062</v>
      </c>
      <c r="X296" s="26">
        <v>8.0581315483767374E-2</v>
      </c>
      <c r="Y296" s="26">
        <v>0.72921915280786043</v>
      </c>
      <c r="Z296" s="26">
        <v>0.51002076734168811</v>
      </c>
      <c r="AA296" s="26">
        <v>0</v>
      </c>
      <c r="AB296" s="26">
        <v>0</v>
      </c>
      <c r="AC296" s="26">
        <v>1.3198212356333157</v>
      </c>
      <c r="AD296" s="31">
        <v>1350.9753077242256</v>
      </c>
      <c r="AE296" s="31">
        <v>578.83487239406281</v>
      </c>
      <c r="AF296" s="31">
        <v>155.37012361931332</v>
      </c>
      <c r="AG296" s="31">
        <v>29.414304291950629</v>
      </c>
      <c r="AH296" s="31">
        <v>229.76730137861631</v>
      </c>
      <c r="AI296" s="27" t="s">
        <v>602</v>
      </c>
      <c r="AJ296" s="27" t="s">
        <v>602</v>
      </c>
      <c r="AK296" s="27" t="s">
        <v>602</v>
      </c>
      <c r="AL296" s="27" t="s">
        <v>602</v>
      </c>
      <c r="AM296" s="27" t="s">
        <v>602</v>
      </c>
      <c r="AN296" s="26">
        <v>1.7931635946138125</v>
      </c>
      <c r="AO296" s="26">
        <v>8.6506078739089054E-2</v>
      </c>
      <c r="AP296" s="27">
        <v>0</v>
      </c>
      <c r="AQ296" s="27">
        <v>0</v>
      </c>
      <c r="AR296" s="27">
        <v>0</v>
      </c>
      <c r="AS296" s="27">
        <v>0</v>
      </c>
      <c r="AT296" s="27">
        <v>0</v>
      </c>
      <c r="AU296" s="27">
        <v>0</v>
      </c>
      <c r="AV296" s="27">
        <v>1.3</v>
      </c>
      <c r="AW296" s="27">
        <v>0.5</v>
      </c>
      <c r="AX296" s="27">
        <v>0</v>
      </c>
      <c r="AY296" s="27">
        <v>0</v>
      </c>
      <c r="AZ296" s="27">
        <v>0.1</v>
      </c>
      <c r="BA296" s="27">
        <v>2.2000000000000002</v>
      </c>
      <c r="BB296" s="27">
        <v>0.3</v>
      </c>
      <c r="BC296" s="27">
        <v>0</v>
      </c>
      <c r="BD296" s="27">
        <v>0</v>
      </c>
      <c r="BE296" s="27">
        <v>3.3</v>
      </c>
      <c r="BF296" s="27">
        <v>0</v>
      </c>
      <c r="BG296" s="27">
        <v>0</v>
      </c>
      <c r="BH296" s="27">
        <v>0</v>
      </c>
      <c r="BI296" s="27">
        <v>0.4</v>
      </c>
      <c r="BJ296" s="27">
        <v>0</v>
      </c>
      <c r="BK296" s="27">
        <v>0</v>
      </c>
      <c r="BL296" s="27">
        <v>0</v>
      </c>
      <c r="BM296" s="27">
        <v>0</v>
      </c>
      <c r="BN296" s="27">
        <v>0.1</v>
      </c>
      <c r="BO296" s="27">
        <v>0</v>
      </c>
      <c r="BP296" s="11" t="s">
        <v>552</v>
      </c>
      <c r="BQ296" s="11" t="s">
        <v>552</v>
      </c>
      <c r="BR296" s="11" t="s">
        <v>552</v>
      </c>
      <c r="BS296" s="11" t="s">
        <v>552</v>
      </c>
      <c r="BT296" s="11" t="s">
        <v>552</v>
      </c>
      <c r="BU296" s="11" t="s">
        <v>552</v>
      </c>
      <c r="BV296" s="11" t="s">
        <v>552</v>
      </c>
      <c r="BW296" s="11" t="s">
        <v>552</v>
      </c>
      <c r="BX296" s="11" t="s">
        <v>552</v>
      </c>
      <c r="BY296" s="11" t="s">
        <v>552</v>
      </c>
      <c r="BZ296" s="11" t="s">
        <v>552</v>
      </c>
      <c r="CA296" s="11" t="s">
        <v>552</v>
      </c>
      <c r="CB296" s="11" t="s">
        <v>552</v>
      </c>
      <c r="CC296" s="11" t="s">
        <v>552</v>
      </c>
      <c r="CD296" s="11" t="s">
        <v>552</v>
      </c>
      <c r="CE296" s="11" t="s">
        <v>552</v>
      </c>
      <c r="CF296" s="11" t="s">
        <v>552</v>
      </c>
    </row>
    <row r="297" spans="1:84" s="19" customFormat="1">
      <c r="A297" s="11">
        <v>233</v>
      </c>
      <c r="B297" s="11" t="s">
        <v>451</v>
      </c>
      <c r="C297" s="11" t="s">
        <v>79</v>
      </c>
      <c r="D297" s="11" t="s">
        <v>73</v>
      </c>
      <c r="E297" s="11">
        <v>100</v>
      </c>
      <c r="F297" s="36">
        <v>161.24338870610401</v>
      </c>
      <c r="G297" s="26">
        <v>32.547448081750048</v>
      </c>
      <c r="H297" s="26">
        <v>3.9977422774907017</v>
      </c>
      <c r="I297" s="26">
        <v>1.6736252521267796</v>
      </c>
      <c r="J297" s="26">
        <v>1.2681779975545935</v>
      </c>
      <c r="K297" s="26">
        <v>60.669398055907557</v>
      </c>
      <c r="L297" s="26">
        <v>1.1117863327249189</v>
      </c>
      <c r="M297" s="31">
        <v>7.3310739872907274E-2</v>
      </c>
      <c r="N297" s="31">
        <v>9.4446691619477205E-2</v>
      </c>
      <c r="O297" s="39" t="s">
        <v>602</v>
      </c>
      <c r="P297" s="31">
        <v>0.32326664328227239</v>
      </c>
      <c r="Q297" s="39" t="s">
        <v>602</v>
      </c>
      <c r="R297" s="31">
        <v>0</v>
      </c>
      <c r="S297" s="31">
        <v>0</v>
      </c>
      <c r="T297" s="31">
        <v>318.01309464506579</v>
      </c>
      <c r="U297" s="27" t="s">
        <v>602</v>
      </c>
      <c r="V297" s="39" t="s">
        <v>602</v>
      </c>
      <c r="W297" s="31">
        <v>4.0361140937898732</v>
      </c>
      <c r="X297" s="26">
        <v>5.0968001570072897E-2</v>
      </c>
      <c r="Y297" s="26">
        <v>9.169125861831065E-3</v>
      </c>
      <c r="Z297" s="26">
        <v>0.10475971085726526</v>
      </c>
      <c r="AA297" s="26">
        <v>0</v>
      </c>
      <c r="AB297" s="26">
        <v>0</v>
      </c>
      <c r="AC297" s="26">
        <v>0.16489683828916921</v>
      </c>
      <c r="AD297" s="31">
        <v>358.36223660157407</v>
      </c>
      <c r="AE297" s="31">
        <v>68.554776896386329</v>
      </c>
      <c r="AF297" s="31">
        <v>11.29587862325927</v>
      </c>
      <c r="AG297" s="31">
        <v>2.0822365559531395</v>
      </c>
      <c r="AH297" s="31">
        <v>55.174441555162765</v>
      </c>
      <c r="AI297" s="27" t="s">
        <v>602</v>
      </c>
      <c r="AJ297" s="27" t="s">
        <v>602</v>
      </c>
      <c r="AK297" s="27" t="s">
        <v>602</v>
      </c>
      <c r="AL297" s="27" t="s">
        <v>602</v>
      </c>
      <c r="AM297" s="27" t="s">
        <v>602</v>
      </c>
      <c r="AN297" s="26">
        <v>0.52968420795648286</v>
      </c>
      <c r="AO297" s="26">
        <v>2.3816364931352734E-2</v>
      </c>
      <c r="AP297" s="27">
        <v>0</v>
      </c>
      <c r="AQ297" s="27">
        <v>0</v>
      </c>
      <c r="AR297" s="27">
        <v>0</v>
      </c>
      <c r="AS297" s="27">
        <v>0</v>
      </c>
      <c r="AT297" s="27">
        <v>0</v>
      </c>
      <c r="AU297" s="27">
        <v>0</v>
      </c>
      <c r="AV297" s="27">
        <v>0.4</v>
      </c>
      <c r="AW297" s="27">
        <v>0.2</v>
      </c>
      <c r="AX297" s="27">
        <v>0</v>
      </c>
      <c r="AY297" s="27">
        <v>0</v>
      </c>
      <c r="AZ297" s="27">
        <v>0</v>
      </c>
      <c r="BA297" s="27">
        <v>0.6</v>
      </c>
      <c r="BB297" s="27">
        <v>0</v>
      </c>
      <c r="BC297" s="27">
        <v>0</v>
      </c>
      <c r="BD297" s="27">
        <v>0</v>
      </c>
      <c r="BE297" s="27">
        <v>0.6</v>
      </c>
      <c r="BF297" s="27">
        <v>0</v>
      </c>
      <c r="BG297" s="27">
        <v>0</v>
      </c>
      <c r="BH297" s="27">
        <v>0</v>
      </c>
      <c r="BI297" s="27">
        <v>0</v>
      </c>
      <c r="BJ297" s="27">
        <v>0</v>
      </c>
      <c r="BK297" s="27">
        <v>0</v>
      </c>
      <c r="BL297" s="27">
        <f>'100g당'!BM236*'100g당'!E236/100</f>
        <v>0</v>
      </c>
      <c r="BM297" s="27">
        <v>0</v>
      </c>
      <c r="BN297" s="27">
        <v>0</v>
      </c>
      <c r="BO297" s="27">
        <v>0</v>
      </c>
      <c r="BP297" s="11" t="s">
        <v>552</v>
      </c>
      <c r="BQ297" s="11" t="s">
        <v>552</v>
      </c>
      <c r="BR297" s="11" t="s">
        <v>552</v>
      </c>
      <c r="BS297" s="11" t="s">
        <v>552</v>
      </c>
      <c r="BT297" s="11" t="s">
        <v>552</v>
      </c>
      <c r="BU297" s="11" t="s">
        <v>552</v>
      </c>
      <c r="BV297" s="11" t="s">
        <v>552</v>
      </c>
      <c r="BW297" s="11" t="s">
        <v>552</v>
      </c>
      <c r="BX297" s="11" t="s">
        <v>552</v>
      </c>
      <c r="BY297" s="11" t="s">
        <v>552</v>
      </c>
      <c r="BZ297" s="11" t="s">
        <v>552</v>
      </c>
      <c r="CA297" s="11" t="s">
        <v>552</v>
      </c>
      <c r="CB297" s="11" t="s">
        <v>552</v>
      </c>
      <c r="CC297" s="11" t="s">
        <v>552</v>
      </c>
      <c r="CD297" s="11" t="s">
        <v>552</v>
      </c>
      <c r="CE297" s="11" t="s">
        <v>552</v>
      </c>
      <c r="CF297" s="11" t="s">
        <v>552</v>
      </c>
    </row>
    <row r="298" spans="1:84" s="19" customFormat="1">
      <c r="A298" s="11">
        <v>107</v>
      </c>
      <c r="B298" s="11" t="s">
        <v>450</v>
      </c>
      <c r="C298" s="16" t="s">
        <v>302</v>
      </c>
      <c r="D298" s="16" t="s">
        <v>363</v>
      </c>
      <c r="E298" s="16">
        <v>50</v>
      </c>
      <c r="F298" s="36">
        <v>40.259961455112929</v>
      </c>
      <c r="G298" s="26">
        <v>2.007611860082342</v>
      </c>
      <c r="H298" s="26">
        <v>1.9513359066967644</v>
      </c>
      <c r="I298" s="26">
        <v>2.7137967097773892</v>
      </c>
      <c r="J298" s="26">
        <v>2.0669213753983224</v>
      </c>
      <c r="K298" s="26">
        <v>42.226502394645237</v>
      </c>
      <c r="L298" s="26">
        <v>1.1007531287982644</v>
      </c>
      <c r="M298" s="31">
        <v>0</v>
      </c>
      <c r="N298" s="31">
        <v>3.090102042216401E-2</v>
      </c>
      <c r="O298" s="31" t="s">
        <v>603</v>
      </c>
      <c r="P298" s="31">
        <v>0</v>
      </c>
      <c r="Q298" s="39">
        <v>12.91</v>
      </c>
      <c r="R298" s="31">
        <v>1.656407567593154</v>
      </c>
      <c r="S298" s="31">
        <v>0</v>
      </c>
      <c r="T298" s="31">
        <v>2702.1153271726143</v>
      </c>
      <c r="U298" s="11">
        <v>1.57</v>
      </c>
      <c r="V298" s="39">
        <v>0</v>
      </c>
      <c r="W298" s="31">
        <v>0</v>
      </c>
      <c r="X298" s="26">
        <v>0</v>
      </c>
      <c r="Y298" s="26">
        <v>0</v>
      </c>
      <c r="Z298" s="26">
        <v>0</v>
      </c>
      <c r="AA298" s="26">
        <v>0</v>
      </c>
      <c r="AB298" s="26">
        <v>0</v>
      </c>
      <c r="AC298" s="26">
        <v>0</v>
      </c>
      <c r="AD298" s="31">
        <v>217.55843587756024</v>
      </c>
      <c r="AE298" s="31">
        <v>193.94441670254062</v>
      </c>
      <c r="AF298" s="31">
        <v>79.645741384418713</v>
      </c>
      <c r="AG298" s="31">
        <v>0.82038520242522284</v>
      </c>
      <c r="AH298" s="31">
        <v>29.686049872603064</v>
      </c>
      <c r="AI298" s="39">
        <v>28.61</v>
      </c>
      <c r="AJ298" s="39">
        <v>0.2</v>
      </c>
      <c r="AK298" s="39">
        <v>2.74</v>
      </c>
      <c r="AL298" s="39">
        <v>7.0000000000000007E-2</v>
      </c>
      <c r="AM298" s="39">
        <v>0.54</v>
      </c>
      <c r="AN298" s="26">
        <v>0.34261543922008397</v>
      </c>
      <c r="AO298" s="26">
        <v>1.2124008042352289E-2</v>
      </c>
      <c r="AP298" s="27">
        <v>0</v>
      </c>
      <c r="AQ298" s="27">
        <v>0</v>
      </c>
      <c r="AR298" s="27">
        <v>0</v>
      </c>
      <c r="AS298" s="27">
        <v>0</v>
      </c>
      <c r="AT298" s="27">
        <v>0</v>
      </c>
      <c r="AU298" s="27">
        <v>0</v>
      </c>
      <c r="AV298" s="27">
        <v>0.2</v>
      </c>
      <c r="AW298" s="27">
        <v>0.1</v>
      </c>
      <c r="AX298" s="27">
        <v>0</v>
      </c>
      <c r="AY298" s="27">
        <v>0</v>
      </c>
      <c r="AZ298" s="27">
        <v>0</v>
      </c>
      <c r="BA298" s="27">
        <v>0.7</v>
      </c>
      <c r="BB298" s="27">
        <v>0</v>
      </c>
      <c r="BC298" s="27">
        <v>0.2</v>
      </c>
      <c r="BD298" s="27">
        <v>0</v>
      </c>
      <c r="BE298" s="27">
        <v>0.9</v>
      </c>
      <c r="BF298" s="27">
        <v>0</v>
      </c>
      <c r="BG298" s="27">
        <v>0</v>
      </c>
      <c r="BH298" s="27">
        <v>0</v>
      </c>
      <c r="BI298" s="27">
        <v>0.2</v>
      </c>
      <c r="BJ298" s="27">
        <v>0</v>
      </c>
      <c r="BK298" s="27">
        <v>0</v>
      </c>
      <c r="BL298" s="27">
        <v>0</v>
      </c>
      <c r="BM298" s="27">
        <v>0</v>
      </c>
      <c r="BN298" s="27">
        <v>0</v>
      </c>
      <c r="BO298" s="27">
        <v>0</v>
      </c>
      <c r="BP298" s="28">
        <v>118.49</v>
      </c>
      <c r="BQ298" s="28">
        <v>129.13999999999999</v>
      </c>
      <c r="BR298" s="28">
        <v>187.89</v>
      </c>
      <c r="BS298" s="28">
        <v>13.53</v>
      </c>
      <c r="BT298" s="28">
        <v>277.48</v>
      </c>
      <c r="BU298" s="28">
        <v>16.7</v>
      </c>
      <c r="BV298" s="28">
        <v>44.46</v>
      </c>
      <c r="BW298" s="28">
        <v>77.47</v>
      </c>
      <c r="BX298" s="28">
        <v>164.44</v>
      </c>
      <c r="BY298" s="28">
        <v>114.1</v>
      </c>
      <c r="BZ298" s="28">
        <v>15.5</v>
      </c>
      <c r="CA298" s="28">
        <v>103.46</v>
      </c>
      <c r="CB298" s="28">
        <v>97.43</v>
      </c>
      <c r="CC298" s="28">
        <v>93.2</v>
      </c>
      <c r="CD298" s="28">
        <v>96.21</v>
      </c>
      <c r="CE298" s="28">
        <v>68.86</v>
      </c>
      <c r="CF298" s="28">
        <v>104.02</v>
      </c>
    </row>
    <row r="299" spans="1:84" s="19" customFormat="1">
      <c r="A299" s="11">
        <v>53</v>
      </c>
      <c r="B299" s="29" t="s">
        <v>448</v>
      </c>
      <c r="C299" s="11" t="s">
        <v>387</v>
      </c>
      <c r="D299" s="11" t="s">
        <v>278</v>
      </c>
      <c r="E299" s="30">
        <v>400</v>
      </c>
      <c r="F299" s="36">
        <v>123</v>
      </c>
      <c r="G299" s="26">
        <v>10.7</v>
      </c>
      <c r="H299" s="26">
        <v>10</v>
      </c>
      <c r="I299" s="26">
        <v>4.4000000000000004</v>
      </c>
      <c r="J299" s="26">
        <v>6.8</v>
      </c>
      <c r="K299" s="26">
        <v>369.8</v>
      </c>
      <c r="L299" s="26">
        <v>5.0999999999999996</v>
      </c>
      <c r="M299" s="31">
        <v>0.13</v>
      </c>
      <c r="N299" s="31">
        <v>0.27</v>
      </c>
      <c r="O299" s="39">
        <f>'100g당'!P56*'100g당'!E56/100</f>
        <v>0.27</v>
      </c>
      <c r="P299" s="31">
        <v>0.39</v>
      </c>
      <c r="Q299" s="39">
        <v>41.05</v>
      </c>
      <c r="R299" s="31">
        <v>0</v>
      </c>
      <c r="S299" s="31">
        <v>0</v>
      </c>
      <c r="T299" s="31">
        <v>5487.33</v>
      </c>
      <c r="U299" s="11">
        <v>3.09</v>
      </c>
      <c r="V299" s="39">
        <v>0.01</v>
      </c>
      <c r="W299" s="31">
        <v>0</v>
      </c>
      <c r="X299" s="26">
        <v>0</v>
      </c>
      <c r="Y299" s="26">
        <v>0.7</v>
      </c>
      <c r="Z299" s="26">
        <v>0.3</v>
      </c>
      <c r="AA299" s="26">
        <v>0</v>
      </c>
      <c r="AB299" s="26">
        <v>0</v>
      </c>
      <c r="AC299" s="26">
        <v>0.9</v>
      </c>
      <c r="AD299" s="31">
        <v>1376.78</v>
      </c>
      <c r="AE299" s="31">
        <v>580.04999999999995</v>
      </c>
      <c r="AF299" s="31">
        <v>268.58999999999997</v>
      </c>
      <c r="AG299" s="31">
        <v>2.93</v>
      </c>
      <c r="AH299" s="31">
        <v>144.41</v>
      </c>
      <c r="AI299" s="39">
        <v>90.81</v>
      </c>
      <c r="AJ299" s="39">
        <v>1.43</v>
      </c>
      <c r="AK299" s="31">
        <v>24.45</v>
      </c>
      <c r="AL299" s="39">
        <v>0.2</v>
      </c>
      <c r="AM299" s="39">
        <v>1.55</v>
      </c>
      <c r="AN299" s="26">
        <v>0.4</v>
      </c>
      <c r="AO299" s="26">
        <v>0</v>
      </c>
      <c r="AP299" s="27">
        <v>0</v>
      </c>
      <c r="AQ299" s="27">
        <v>0</v>
      </c>
      <c r="AR299" s="27">
        <v>0</v>
      </c>
      <c r="AS299" s="27">
        <v>0</v>
      </c>
      <c r="AT299" s="27">
        <v>0</v>
      </c>
      <c r="AU299" s="27">
        <v>0</v>
      </c>
      <c r="AV299" s="27">
        <v>0.3</v>
      </c>
      <c r="AW299" s="27">
        <v>0.1</v>
      </c>
      <c r="AX299" s="27">
        <v>0</v>
      </c>
      <c r="AY299" s="27">
        <v>0</v>
      </c>
      <c r="AZ299" s="27">
        <v>0</v>
      </c>
      <c r="BA299" s="27">
        <v>0.3</v>
      </c>
      <c r="BB299" s="27">
        <v>0</v>
      </c>
      <c r="BC299" s="27">
        <v>0.5</v>
      </c>
      <c r="BD299" s="27">
        <v>0</v>
      </c>
      <c r="BE299" s="27">
        <v>0.8</v>
      </c>
      <c r="BF299" s="27">
        <v>0</v>
      </c>
      <c r="BG299" s="27">
        <v>0</v>
      </c>
      <c r="BH299" s="27">
        <v>0</v>
      </c>
      <c r="BI299" s="27">
        <v>0.5</v>
      </c>
      <c r="BJ299" s="27">
        <v>0</v>
      </c>
      <c r="BK299" s="27">
        <v>0</v>
      </c>
      <c r="BL299" s="27">
        <v>0</v>
      </c>
      <c r="BM299" s="27">
        <v>0</v>
      </c>
      <c r="BN299" s="27">
        <v>0</v>
      </c>
      <c r="BO299" s="27">
        <v>0</v>
      </c>
      <c r="BP299" s="28">
        <v>495.39</v>
      </c>
      <c r="BQ299" s="28">
        <v>547.48</v>
      </c>
      <c r="BR299" s="28">
        <v>900.1</v>
      </c>
      <c r="BS299" s="28">
        <v>109.38</v>
      </c>
      <c r="BT299" s="28">
        <v>1598.97</v>
      </c>
      <c r="BU299" s="28">
        <v>65.790000000000006</v>
      </c>
      <c r="BV299" s="28">
        <v>191.79</v>
      </c>
      <c r="BW299" s="28">
        <v>331.15</v>
      </c>
      <c r="BX299" s="28">
        <v>694.98</v>
      </c>
      <c r="BY299" s="28">
        <v>563.44000000000005</v>
      </c>
      <c r="BZ299" s="28">
        <v>119.98</v>
      </c>
      <c r="CA299" s="28">
        <v>419.89</v>
      </c>
      <c r="CB299" s="28">
        <v>429.39</v>
      </c>
      <c r="CC299" s="28">
        <v>424.4</v>
      </c>
      <c r="CD299" s="28">
        <v>386.32</v>
      </c>
      <c r="CE299" s="28">
        <v>323.72000000000003</v>
      </c>
      <c r="CF299" s="28">
        <v>403.22</v>
      </c>
    </row>
    <row r="300" spans="1:84" s="19" customFormat="1">
      <c r="A300" s="11">
        <v>108</v>
      </c>
      <c r="B300" s="11" t="s">
        <v>450</v>
      </c>
      <c r="C300" s="16" t="s">
        <v>303</v>
      </c>
      <c r="D300" s="16" t="s">
        <v>363</v>
      </c>
      <c r="E300" s="16">
        <v>50</v>
      </c>
      <c r="F300" s="36">
        <v>47.584887179616885</v>
      </c>
      <c r="G300" s="26">
        <v>2.5659980704646657</v>
      </c>
      <c r="H300" s="26">
        <v>1.5103139669818573</v>
      </c>
      <c r="I300" s="26">
        <v>3.4755154477589763</v>
      </c>
      <c r="J300" s="26">
        <v>1.9908852870109957</v>
      </c>
      <c r="K300" s="26">
        <v>41.698404696235244</v>
      </c>
      <c r="L300" s="26">
        <v>0.74976781855925811</v>
      </c>
      <c r="M300" s="31">
        <v>2.3145340422216956E-2</v>
      </c>
      <c r="N300" s="31">
        <v>1.4443528992983821E-2</v>
      </c>
      <c r="O300" s="31" t="s">
        <v>603</v>
      </c>
      <c r="P300" s="31">
        <v>0</v>
      </c>
      <c r="Q300" s="39">
        <v>5.66</v>
      </c>
      <c r="R300" s="31">
        <v>0</v>
      </c>
      <c r="S300" s="31">
        <v>0</v>
      </c>
      <c r="T300" s="31">
        <v>1006.1227031580861</v>
      </c>
      <c r="U300" s="11">
        <v>1.99</v>
      </c>
      <c r="V300" s="39">
        <v>0</v>
      </c>
      <c r="W300" s="31">
        <v>0</v>
      </c>
      <c r="X300" s="26">
        <v>0</v>
      </c>
      <c r="Y300" s="26">
        <v>0</v>
      </c>
      <c r="Z300" s="26">
        <v>7.0136895408257197E-2</v>
      </c>
      <c r="AA300" s="26">
        <v>0</v>
      </c>
      <c r="AB300" s="26">
        <v>0</v>
      </c>
      <c r="AC300" s="26">
        <v>7.012139167726282E-2</v>
      </c>
      <c r="AD300" s="31">
        <v>216.8095458929339</v>
      </c>
      <c r="AE300" s="31">
        <v>31.412404706848406</v>
      </c>
      <c r="AF300" s="31">
        <v>71.447501442808615</v>
      </c>
      <c r="AG300" s="31">
        <v>0.7844523427725939</v>
      </c>
      <c r="AH300" s="31">
        <v>24.532015555219871</v>
      </c>
      <c r="AI300" s="39">
        <v>9.48</v>
      </c>
      <c r="AJ300" s="39">
        <v>0.76</v>
      </c>
      <c r="AK300" s="39">
        <v>1.37</v>
      </c>
      <c r="AL300" s="39">
        <v>0.04</v>
      </c>
      <c r="AM300" s="39">
        <v>0.38</v>
      </c>
      <c r="AN300" s="26">
        <v>0.41066709614833269</v>
      </c>
      <c r="AO300" s="26">
        <v>1.0628073802272611E-2</v>
      </c>
      <c r="AP300" s="27">
        <v>0</v>
      </c>
      <c r="AQ300" s="27">
        <v>0</v>
      </c>
      <c r="AR300" s="27">
        <v>0</v>
      </c>
      <c r="AS300" s="27">
        <v>0</v>
      </c>
      <c r="AT300" s="27">
        <v>0</v>
      </c>
      <c r="AU300" s="27">
        <v>0</v>
      </c>
      <c r="AV300" s="27">
        <v>0.3</v>
      </c>
      <c r="AW300" s="27">
        <v>0.1</v>
      </c>
      <c r="AX300" s="27">
        <v>0</v>
      </c>
      <c r="AY300" s="27">
        <v>0</v>
      </c>
      <c r="AZ300" s="27">
        <v>0</v>
      </c>
      <c r="BA300" s="27">
        <v>0.6</v>
      </c>
      <c r="BB300" s="27">
        <v>0</v>
      </c>
      <c r="BC300" s="27">
        <v>0.6</v>
      </c>
      <c r="BD300" s="27">
        <v>0</v>
      </c>
      <c r="BE300" s="27">
        <v>1.2</v>
      </c>
      <c r="BF300" s="27">
        <v>0</v>
      </c>
      <c r="BG300" s="27">
        <v>0</v>
      </c>
      <c r="BH300" s="27">
        <v>0</v>
      </c>
      <c r="BI300" s="27">
        <v>0.5</v>
      </c>
      <c r="BJ300" s="27">
        <v>0</v>
      </c>
      <c r="BK300" s="27">
        <v>0</v>
      </c>
      <c r="BL300" s="27">
        <v>0</v>
      </c>
      <c r="BM300" s="27">
        <v>0</v>
      </c>
      <c r="BN300" s="27">
        <v>0</v>
      </c>
      <c r="BO300" s="27">
        <v>0</v>
      </c>
      <c r="BP300" s="28">
        <v>78.94</v>
      </c>
      <c r="BQ300" s="28">
        <v>84.99</v>
      </c>
      <c r="BR300" s="28">
        <v>137.91</v>
      </c>
      <c r="BS300" s="28">
        <v>12.09</v>
      </c>
      <c r="BT300" s="28">
        <v>244.25</v>
      </c>
      <c r="BU300" s="28">
        <v>12.79</v>
      </c>
      <c r="BV300" s="28">
        <v>29.72</v>
      </c>
      <c r="BW300" s="28">
        <v>56.59</v>
      </c>
      <c r="BX300" s="28">
        <v>116.07</v>
      </c>
      <c r="BY300" s="28">
        <v>88.73</v>
      </c>
      <c r="BZ300" s="28">
        <v>15.09</v>
      </c>
      <c r="CA300" s="28">
        <v>73.39</v>
      </c>
      <c r="CB300" s="28">
        <v>65.72</v>
      </c>
      <c r="CC300" s="28">
        <v>65.88</v>
      </c>
      <c r="CD300" s="28">
        <v>65.31</v>
      </c>
      <c r="CE300" s="28">
        <v>51.1</v>
      </c>
      <c r="CF300" s="28">
        <v>69.61</v>
      </c>
    </row>
    <row r="301" spans="1:84" s="19" customFormat="1">
      <c r="A301" s="11">
        <v>54</v>
      </c>
      <c r="B301" s="29" t="s">
        <v>448</v>
      </c>
      <c r="C301" s="11" t="s">
        <v>388</v>
      </c>
      <c r="D301" s="11" t="s">
        <v>278</v>
      </c>
      <c r="E301" s="30">
        <v>450</v>
      </c>
      <c r="F301" s="36">
        <v>99</v>
      </c>
      <c r="G301" s="26">
        <v>11</v>
      </c>
      <c r="H301" s="26">
        <v>6.7</v>
      </c>
      <c r="I301" s="26">
        <v>3.1</v>
      </c>
      <c r="J301" s="26">
        <v>6</v>
      </c>
      <c r="K301" s="26">
        <v>424.1</v>
      </c>
      <c r="L301" s="26">
        <v>5.0999999999999996</v>
      </c>
      <c r="M301" s="31">
        <v>0.3</v>
      </c>
      <c r="N301" s="31">
        <v>0.1</v>
      </c>
      <c r="O301" s="39">
        <f>'100g당'!P57*'100g당'!E57/100</f>
        <v>0.1</v>
      </c>
      <c r="P301" s="31">
        <v>1.03</v>
      </c>
      <c r="Q301" s="39">
        <v>30.85</v>
      </c>
      <c r="R301" s="31">
        <v>0</v>
      </c>
      <c r="S301" s="31">
        <v>0.2</v>
      </c>
      <c r="T301" s="31">
        <v>1705.1</v>
      </c>
      <c r="U301" s="11">
        <v>4.16</v>
      </c>
      <c r="V301" s="39">
        <v>0</v>
      </c>
      <c r="W301" s="31">
        <v>0</v>
      </c>
      <c r="X301" s="26">
        <v>0.1</v>
      </c>
      <c r="Y301" s="26">
        <v>1</v>
      </c>
      <c r="Z301" s="26">
        <v>0.3</v>
      </c>
      <c r="AA301" s="26">
        <v>0</v>
      </c>
      <c r="AB301" s="26">
        <v>0</v>
      </c>
      <c r="AC301" s="26">
        <v>1.3</v>
      </c>
      <c r="AD301" s="31">
        <v>1523.66</v>
      </c>
      <c r="AE301" s="31">
        <v>329.45</v>
      </c>
      <c r="AF301" s="31">
        <v>213.27</v>
      </c>
      <c r="AG301" s="31">
        <v>2.63</v>
      </c>
      <c r="AH301" s="31">
        <v>128.65</v>
      </c>
      <c r="AI301" s="39">
        <v>55.68</v>
      </c>
      <c r="AJ301" s="39">
        <v>1.32</v>
      </c>
      <c r="AK301" s="31">
        <v>20.41</v>
      </c>
      <c r="AL301" s="39">
        <v>0.18</v>
      </c>
      <c r="AM301" s="39">
        <v>0.92</v>
      </c>
      <c r="AN301" s="26">
        <v>0.3</v>
      </c>
      <c r="AO301" s="26">
        <v>0</v>
      </c>
      <c r="AP301" s="27">
        <v>0</v>
      </c>
      <c r="AQ301" s="27">
        <v>0</v>
      </c>
      <c r="AR301" s="27">
        <v>0</v>
      </c>
      <c r="AS301" s="27">
        <v>0</v>
      </c>
      <c r="AT301" s="27">
        <v>0</v>
      </c>
      <c r="AU301" s="27">
        <v>0</v>
      </c>
      <c r="AV301" s="27">
        <v>0.2</v>
      </c>
      <c r="AW301" s="27">
        <v>0.1</v>
      </c>
      <c r="AX301" s="27">
        <v>0</v>
      </c>
      <c r="AY301" s="27">
        <v>0</v>
      </c>
      <c r="AZ301" s="27">
        <v>0</v>
      </c>
      <c r="BA301" s="27">
        <v>0.3</v>
      </c>
      <c r="BB301" s="27">
        <v>0</v>
      </c>
      <c r="BC301" s="27">
        <v>0</v>
      </c>
      <c r="BD301" s="27">
        <v>0</v>
      </c>
      <c r="BE301" s="27">
        <v>0.7</v>
      </c>
      <c r="BF301" s="27">
        <v>0</v>
      </c>
      <c r="BG301" s="27">
        <v>0</v>
      </c>
      <c r="BH301" s="27">
        <v>0</v>
      </c>
      <c r="BI301" s="27">
        <v>0.6</v>
      </c>
      <c r="BJ301" s="27">
        <v>0</v>
      </c>
      <c r="BK301" s="27">
        <v>0</v>
      </c>
      <c r="BL301" s="27">
        <v>0</v>
      </c>
      <c r="BM301" s="27">
        <v>0</v>
      </c>
      <c r="BN301" s="27">
        <v>0</v>
      </c>
      <c r="BO301" s="27">
        <v>0</v>
      </c>
      <c r="BP301" s="28">
        <v>296.25</v>
      </c>
      <c r="BQ301" s="28">
        <v>315.04000000000002</v>
      </c>
      <c r="BR301" s="28">
        <v>558.9</v>
      </c>
      <c r="BS301" s="28">
        <v>50.27</v>
      </c>
      <c r="BT301" s="28">
        <v>1462.83</v>
      </c>
      <c r="BU301" s="28">
        <v>288.06</v>
      </c>
      <c r="BV301" s="28">
        <v>121.27</v>
      </c>
      <c r="BW301" s="28">
        <v>187.35</v>
      </c>
      <c r="BX301" s="28">
        <v>398.85</v>
      </c>
      <c r="BY301" s="28">
        <v>314.36</v>
      </c>
      <c r="BZ301" s="28">
        <v>73.3</v>
      </c>
      <c r="CA301" s="28">
        <v>259.99</v>
      </c>
      <c r="CB301" s="28">
        <v>293.29000000000002</v>
      </c>
      <c r="CC301" s="28">
        <v>269.48</v>
      </c>
      <c r="CD301" s="28">
        <v>221.74</v>
      </c>
      <c r="CE301" s="28">
        <v>183.28</v>
      </c>
      <c r="CF301" s="28">
        <v>234.31</v>
      </c>
    </row>
    <row r="302" spans="1:84" s="19" customFormat="1">
      <c r="A302" s="11">
        <v>125</v>
      </c>
      <c r="B302" s="11" t="s">
        <v>451</v>
      </c>
      <c r="C302" s="11" t="s">
        <v>110</v>
      </c>
      <c r="D302" s="11" t="s">
        <v>105</v>
      </c>
      <c r="E302" s="11">
        <v>100</v>
      </c>
      <c r="F302" s="36">
        <v>217.48078623498279</v>
      </c>
      <c r="G302" s="26">
        <v>47.539392629456763</v>
      </c>
      <c r="H302" s="26">
        <v>5.465572107996409</v>
      </c>
      <c r="I302" s="26">
        <v>0.60676969835223293</v>
      </c>
      <c r="J302" s="26">
        <v>4.3999999999999995</v>
      </c>
      <c r="K302" s="26">
        <v>45.207190142836289</v>
      </c>
      <c r="L302" s="26">
        <v>1.1810754213583026</v>
      </c>
      <c r="M302" s="31">
        <v>0.14291313937236258</v>
      </c>
      <c r="N302" s="31">
        <v>7.8343463689097392E-2</v>
      </c>
      <c r="O302" s="39" t="s">
        <v>602</v>
      </c>
      <c r="P302" s="31">
        <v>0.59549099483002843</v>
      </c>
      <c r="Q302" s="39" t="s">
        <v>602</v>
      </c>
      <c r="R302" s="31">
        <v>1.2066666666666668E-2</v>
      </c>
      <c r="S302" s="31">
        <v>0</v>
      </c>
      <c r="T302" s="31">
        <v>38.857386066488175</v>
      </c>
      <c r="U302" s="27" t="s">
        <v>602</v>
      </c>
      <c r="V302" s="39" t="s">
        <v>602</v>
      </c>
      <c r="W302" s="31">
        <v>0</v>
      </c>
      <c r="X302" s="26">
        <v>1.1609713887305606</v>
      </c>
      <c r="Y302" s="26">
        <v>0.61910319712948036</v>
      </c>
      <c r="Z302" s="26">
        <v>1.3981248490769469</v>
      </c>
      <c r="AA302" s="26">
        <v>0</v>
      </c>
      <c r="AB302" s="26">
        <v>4.3694444444444445E-2</v>
      </c>
      <c r="AC302" s="26">
        <v>3.2218938793814322</v>
      </c>
      <c r="AD302" s="31">
        <v>277.9073437910879</v>
      </c>
      <c r="AE302" s="31">
        <v>200.54123220339773</v>
      </c>
      <c r="AF302" s="31">
        <v>18.140867142067908</v>
      </c>
      <c r="AG302" s="31">
        <v>6.3125514710250199</v>
      </c>
      <c r="AH302" s="31">
        <v>87.654615130942659</v>
      </c>
      <c r="AI302" s="27" t="s">
        <v>602</v>
      </c>
      <c r="AJ302" s="27" t="s">
        <v>602</v>
      </c>
      <c r="AK302" s="27" t="s">
        <v>602</v>
      </c>
      <c r="AL302" s="27" t="s">
        <v>602</v>
      </c>
      <c r="AM302" s="27" t="s">
        <v>602</v>
      </c>
      <c r="AN302" s="26">
        <v>0.23550585923121667</v>
      </c>
      <c r="AO302" s="26">
        <v>1.9596488387780904E-3</v>
      </c>
      <c r="AP302" s="27">
        <v>0</v>
      </c>
      <c r="AQ302" s="27">
        <v>0</v>
      </c>
      <c r="AR302" s="27">
        <v>0</v>
      </c>
      <c r="AS302" s="27">
        <v>0</v>
      </c>
      <c r="AT302" s="27">
        <v>0</v>
      </c>
      <c r="AU302" s="27">
        <v>0</v>
      </c>
      <c r="AV302" s="27">
        <v>0.2</v>
      </c>
      <c r="AW302" s="27">
        <v>0</v>
      </c>
      <c r="AX302" s="27">
        <v>0</v>
      </c>
      <c r="AY302" s="27">
        <v>0</v>
      </c>
      <c r="AZ302" s="27">
        <v>0</v>
      </c>
      <c r="BA302" s="27">
        <v>0.2</v>
      </c>
      <c r="BB302" s="27">
        <v>0</v>
      </c>
      <c r="BC302" s="27">
        <v>0</v>
      </c>
      <c r="BD302" s="27">
        <v>0</v>
      </c>
      <c r="BE302" s="27">
        <v>0.3</v>
      </c>
      <c r="BF302" s="27">
        <v>0</v>
      </c>
      <c r="BG302" s="27">
        <v>0</v>
      </c>
      <c r="BH302" s="27">
        <v>0</v>
      </c>
      <c r="BI302" s="27">
        <v>0</v>
      </c>
      <c r="BJ302" s="27">
        <v>0</v>
      </c>
      <c r="BK302" s="27">
        <v>0</v>
      </c>
      <c r="BL302" s="27">
        <f>'100g당'!BM128*'100g당'!E128/100</f>
        <v>0</v>
      </c>
      <c r="BM302" s="27">
        <v>0</v>
      </c>
      <c r="BN302" s="27">
        <v>0</v>
      </c>
      <c r="BO302" s="27">
        <v>0</v>
      </c>
      <c r="BP302" s="11" t="s">
        <v>552</v>
      </c>
      <c r="BQ302" s="11" t="s">
        <v>552</v>
      </c>
      <c r="BR302" s="11" t="s">
        <v>552</v>
      </c>
      <c r="BS302" s="11" t="s">
        <v>552</v>
      </c>
      <c r="BT302" s="11" t="s">
        <v>552</v>
      </c>
      <c r="BU302" s="11" t="s">
        <v>552</v>
      </c>
      <c r="BV302" s="11" t="s">
        <v>552</v>
      </c>
      <c r="BW302" s="11" t="s">
        <v>552</v>
      </c>
      <c r="BX302" s="11" t="s">
        <v>552</v>
      </c>
      <c r="BY302" s="11" t="s">
        <v>552</v>
      </c>
      <c r="BZ302" s="11" t="s">
        <v>552</v>
      </c>
      <c r="CA302" s="11" t="s">
        <v>552</v>
      </c>
      <c r="CB302" s="11" t="s">
        <v>552</v>
      </c>
      <c r="CC302" s="11" t="s">
        <v>552</v>
      </c>
      <c r="CD302" s="11" t="s">
        <v>552</v>
      </c>
      <c r="CE302" s="11" t="s">
        <v>552</v>
      </c>
      <c r="CF302" s="11" t="s">
        <v>552</v>
      </c>
    </row>
    <row r="303" spans="1:84" s="19" customFormat="1">
      <c r="A303" s="11">
        <v>314</v>
      </c>
      <c r="B303" s="11" t="s">
        <v>450</v>
      </c>
      <c r="C303" s="16" t="s">
        <v>324</v>
      </c>
      <c r="D303" s="16" t="s">
        <v>365</v>
      </c>
      <c r="E303" s="16">
        <v>150</v>
      </c>
      <c r="F303" s="36">
        <v>130.13746563157616</v>
      </c>
      <c r="G303" s="26">
        <v>24.318519515001285</v>
      </c>
      <c r="H303" s="26">
        <v>2.301938120321497</v>
      </c>
      <c r="I303" s="26">
        <v>2.6284038989205603</v>
      </c>
      <c r="J303" s="26">
        <v>0.38351879780900644</v>
      </c>
      <c r="K303" s="26">
        <v>120.61647673925974</v>
      </c>
      <c r="L303" s="26">
        <v>0.13466172649695157</v>
      </c>
      <c r="M303" s="31">
        <v>0</v>
      </c>
      <c r="N303" s="31">
        <v>0</v>
      </c>
      <c r="O303" s="38" t="s">
        <v>603</v>
      </c>
      <c r="P303" s="31">
        <v>0.1816004686651112</v>
      </c>
      <c r="Q303" s="39">
        <v>4.99</v>
      </c>
      <c r="R303" s="31">
        <v>0.29276383717127369</v>
      </c>
      <c r="S303" s="31">
        <v>0</v>
      </c>
      <c r="T303" s="31">
        <v>0</v>
      </c>
      <c r="U303" s="11">
        <v>0.02</v>
      </c>
      <c r="V303" s="39">
        <v>0.09</v>
      </c>
      <c r="W303" s="31">
        <v>0</v>
      </c>
      <c r="X303" s="26">
        <v>13.892456364308238</v>
      </c>
      <c r="Y303" s="26">
        <v>0.18439139476414562</v>
      </c>
      <c r="Z303" s="26">
        <v>0.69206774180639585</v>
      </c>
      <c r="AA303" s="26">
        <v>0</v>
      </c>
      <c r="AB303" s="26">
        <v>2.2712879618287265</v>
      </c>
      <c r="AC303" s="26">
        <v>17.04020346270751</v>
      </c>
      <c r="AD303" s="31">
        <v>3.3771237442401474</v>
      </c>
      <c r="AE303" s="31">
        <v>20.074361774180435</v>
      </c>
      <c r="AF303" s="31">
        <v>9.1344192976195551</v>
      </c>
      <c r="AG303" s="31">
        <v>0.13182657985569193</v>
      </c>
      <c r="AH303" s="31">
        <v>22.574456745315263</v>
      </c>
      <c r="AI303" s="39">
        <v>5.7</v>
      </c>
      <c r="AJ303" s="39">
        <v>0.21</v>
      </c>
      <c r="AK303" s="39">
        <v>1.22</v>
      </c>
      <c r="AL303" s="39">
        <v>0.06</v>
      </c>
      <c r="AM303" s="39">
        <v>0.41</v>
      </c>
      <c r="AN303" s="26">
        <v>6.6372847265582499E-2</v>
      </c>
      <c r="AO303" s="26">
        <v>0</v>
      </c>
      <c r="AP303" s="27">
        <v>0</v>
      </c>
      <c r="AQ303" s="27">
        <v>0</v>
      </c>
      <c r="AR303" s="27">
        <v>0</v>
      </c>
      <c r="AS303" s="27">
        <v>0</v>
      </c>
      <c r="AT303" s="27">
        <v>0</v>
      </c>
      <c r="AU303" s="27">
        <v>0</v>
      </c>
      <c r="AV303" s="27">
        <v>0.1</v>
      </c>
      <c r="AW303" s="27">
        <v>0</v>
      </c>
      <c r="AX303" s="27">
        <v>0</v>
      </c>
      <c r="AY303" s="27">
        <v>0</v>
      </c>
      <c r="AZ303" s="27">
        <v>0</v>
      </c>
      <c r="BA303" s="27">
        <v>0</v>
      </c>
      <c r="BB303" s="27">
        <v>0</v>
      </c>
      <c r="BC303" s="27">
        <v>0</v>
      </c>
      <c r="BD303" s="27">
        <v>0</v>
      </c>
      <c r="BE303" s="27">
        <v>0.1</v>
      </c>
      <c r="BF303" s="27">
        <v>0</v>
      </c>
      <c r="BG303" s="27">
        <v>0</v>
      </c>
      <c r="BH303" s="27">
        <v>0</v>
      </c>
      <c r="BI303" s="27">
        <v>0</v>
      </c>
      <c r="BJ303" s="27">
        <v>0</v>
      </c>
      <c r="BK303" s="27">
        <v>0</v>
      </c>
      <c r="BL303" s="27">
        <v>0</v>
      </c>
      <c r="BM303" s="27">
        <v>0</v>
      </c>
      <c r="BN303" s="27">
        <v>0</v>
      </c>
      <c r="BO303" s="27">
        <v>0</v>
      </c>
      <c r="BP303" s="28">
        <v>130.97</v>
      </c>
      <c r="BQ303" s="28">
        <v>169.46</v>
      </c>
      <c r="BR303" s="28">
        <v>203.65</v>
      </c>
      <c r="BS303" s="28">
        <v>51.52</v>
      </c>
      <c r="BT303" s="28">
        <v>429.4</v>
      </c>
      <c r="BU303" s="28">
        <v>12.8</v>
      </c>
      <c r="BV303" s="28">
        <v>41.13</v>
      </c>
      <c r="BW303" s="28">
        <v>64.33</v>
      </c>
      <c r="BX303" s="28">
        <v>179.67</v>
      </c>
      <c r="BY303" s="28">
        <v>75.819999999999993</v>
      </c>
      <c r="BZ303" s="28">
        <v>39.64</v>
      </c>
      <c r="CA303" s="28">
        <v>112.57</v>
      </c>
      <c r="CB303" s="28">
        <v>120.04</v>
      </c>
      <c r="CC303" s="28">
        <v>123.31</v>
      </c>
      <c r="CD303" s="28">
        <v>76.58</v>
      </c>
      <c r="CE303" s="28">
        <v>74.13</v>
      </c>
      <c r="CF303" s="28">
        <v>98.25</v>
      </c>
    </row>
    <row r="304" spans="1:84" s="19" customFormat="1">
      <c r="A304" s="11">
        <v>156</v>
      </c>
      <c r="B304" s="11" t="s">
        <v>455</v>
      </c>
      <c r="C304" s="11" t="s">
        <v>476</v>
      </c>
      <c r="D304" s="11" t="s">
        <v>527</v>
      </c>
      <c r="E304" s="11">
        <v>600</v>
      </c>
      <c r="F304" s="30">
        <v>320.32</v>
      </c>
      <c r="G304" s="27">
        <v>55.1</v>
      </c>
      <c r="H304" s="27">
        <v>15.6</v>
      </c>
      <c r="I304" s="27">
        <v>4.2</v>
      </c>
      <c r="J304" s="11">
        <v>1.6</v>
      </c>
      <c r="K304" s="11">
        <v>520.4</v>
      </c>
      <c r="L304" s="27">
        <v>4.8</v>
      </c>
      <c r="M304" s="39">
        <v>0.08</v>
      </c>
      <c r="N304" s="39">
        <v>0.06</v>
      </c>
      <c r="O304" s="39">
        <v>1.34</v>
      </c>
      <c r="P304" s="39">
        <v>1.81</v>
      </c>
      <c r="Q304" s="39">
        <v>42.22</v>
      </c>
      <c r="R304" s="39">
        <v>0.37</v>
      </c>
      <c r="S304" s="39">
        <v>0</v>
      </c>
      <c r="T304" s="39">
        <v>104.52</v>
      </c>
      <c r="U304" s="11">
        <v>0.9</v>
      </c>
      <c r="V304" s="39">
        <v>0.05</v>
      </c>
      <c r="W304" s="39">
        <v>33.6</v>
      </c>
      <c r="X304" s="11">
        <v>0.6</v>
      </c>
      <c r="Y304" s="27">
        <v>0.8</v>
      </c>
      <c r="Z304" s="27">
        <v>1.7</v>
      </c>
      <c r="AA304" s="27">
        <v>0</v>
      </c>
      <c r="AB304" s="27">
        <v>1.1000000000000001</v>
      </c>
      <c r="AC304" s="27">
        <v>4.3</v>
      </c>
      <c r="AD304" s="39">
        <v>1651.58</v>
      </c>
      <c r="AE304" s="39">
        <v>253.26</v>
      </c>
      <c r="AF304" s="39">
        <v>41.12</v>
      </c>
      <c r="AG304" s="39">
        <v>1.51</v>
      </c>
      <c r="AH304" s="39">
        <v>133.22999999999999</v>
      </c>
      <c r="AI304" s="39">
        <v>36.11</v>
      </c>
      <c r="AJ304" s="39">
        <v>0.41</v>
      </c>
      <c r="AK304" s="39">
        <v>20.7</v>
      </c>
      <c r="AL304" s="39">
        <v>0.23</v>
      </c>
      <c r="AM304" s="39">
        <v>2.9</v>
      </c>
      <c r="AN304" s="27">
        <v>1.4</v>
      </c>
      <c r="AO304" s="27">
        <v>0.1</v>
      </c>
      <c r="AP304" s="27">
        <v>0</v>
      </c>
      <c r="AQ304" s="27">
        <v>0</v>
      </c>
      <c r="AR304" s="27">
        <v>0</v>
      </c>
      <c r="AS304" s="27">
        <v>0</v>
      </c>
      <c r="AT304" s="27">
        <v>6.6021081756718076E-3</v>
      </c>
      <c r="AU304" s="27">
        <v>9.9769445954561997E-2</v>
      </c>
      <c r="AV304" s="27">
        <v>0.89180009152750217</v>
      </c>
      <c r="AW304" s="27">
        <v>0.39782163582190705</v>
      </c>
      <c r="AX304" s="27">
        <v>2.3774011142418108E-3</v>
      </c>
      <c r="AY304" s="27">
        <v>2.0478302050631975E-2</v>
      </c>
      <c r="AZ304" s="27">
        <v>0.11184147588267229</v>
      </c>
      <c r="BA304" s="27">
        <v>1.2138081658292859</v>
      </c>
      <c r="BB304" s="27">
        <v>6.663881171975318E-2</v>
      </c>
      <c r="BC304" s="27">
        <v>5.7294123297795593E-3</v>
      </c>
      <c r="BD304" s="27">
        <v>0</v>
      </c>
      <c r="BE304" s="27">
        <v>0.33172076761391678</v>
      </c>
      <c r="BF304" s="27">
        <v>0</v>
      </c>
      <c r="BG304" s="27">
        <v>1.0666822931091773E-3</v>
      </c>
      <c r="BH304" s="27">
        <v>1.4932550994648283E-2</v>
      </c>
      <c r="BI304" s="27">
        <v>3.770381249366208E-2</v>
      </c>
      <c r="BJ304" s="27">
        <v>0</v>
      </c>
      <c r="BK304" s="27">
        <v>0</v>
      </c>
      <c r="BL304" s="27">
        <v>0</v>
      </c>
      <c r="BM304" s="27">
        <v>7.6429611261806418E-2</v>
      </c>
      <c r="BN304" s="27">
        <v>7.0177126629151652E-3</v>
      </c>
      <c r="BO304" s="27">
        <v>0</v>
      </c>
      <c r="BP304" s="28">
        <v>827.93535313013263</v>
      </c>
      <c r="BQ304" s="28">
        <v>930.88621892051106</v>
      </c>
      <c r="BR304" s="28">
        <v>1402.9359487590218</v>
      </c>
      <c r="BS304" s="28">
        <v>179.8257321235881</v>
      </c>
      <c r="BT304" s="28">
        <v>3539.2844292185305</v>
      </c>
      <c r="BU304" s="28">
        <v>769.27190175285659</v>
      </c>
      <c r="BV304" s="28">
        <v>381.62540964717766</v>
      </c>
      <c r="BW304" s="28">
        <v>529.6921992220507</v>
      </c>
      <c r="BX304" s="28">
        <v>1076.6249462187752</v>
      </c>
      <c r="BY304" s="28">
        <v>991.87434384008145</v>
      </c>
      <c r="BZ304" s="28">
        <v>296.84172963692936</v>
      </c>
      <c r="CA304" s="28">
        <v>634.85411708685626</v>
      </c>
      <c r="CB304" s="28">
        <v>635.61024070384019</v>
      </c>
      <c r="CC304" s="28">
        <v>632.76737168316117</v>
      </c>
      <c r="CD304" s="28">
        <v>608.67200490839105</v>
      </c>
      <c r="CE304" s="28">
        <v>463.79396453918673</v>
      </c>
      <c r="CF304" s="28">
        <v>653.49589242739125</v>
      </c>
    </row>
    <row r="305" spans="1:84" s="19" customFormat="1">
      <c r="A305" s="11">
        <v>195</v>
      </c>
      <c r="B305" s="29" t="s">
        <v>448</v>
      </c>
      <c r="C305" s="11" t="s">
        <v>415</v>
      </c>
      <c r="D305" s="11" t="s">
        <v>281</v>
      </c>
      <c r="E305" s="30">
        <v>150</v>
      </c>
      <c r="F305" s="36">
        <v>96</v>
      </c>
      <c r="G305" s="26">
        <v>6.6</v>
      </c>
      <c r="H305" s="26">
        <v>4.5</v>
      </c>
      <c r="I305" s="26">
        <v>5.7</v>
      </c>
      <c r="J305" s="26">
        <v>5.8</v>
      </c>
      <c r="K305" s="26">
        <v>130.30000000000001</v>
      </c>
      <c r="L305" s="26">
        <v>2.9</v>
      </c>
      <c r="M305" s="31">
        <v>0.09</v>
      </c>
      <c r="N305" s="31">
        <v>0.12</v>
      </c>
      <c r="O305" s="39">
        <v>0</v>
      </c>
      <c r="P305" s="31">
        <v>1.99</v>
      </c>
      <c r="Q305" s="39">
        <v>60.78</v>
      </c>
      <c r="R305" s="31">
        <v>0.49</v>
      </c>
      <c r="S305" s="31">
        <v>0</v>
      </c>
      <c r="T305" s="31">
        <v>4411.6499999999996</v>
      </c>
      <c r="U305" s="11">
        <v>3.46</v>
      </c>
      <c r="V305" s="39">
        <v>0</v>
      </c>
      <c r="W305" s="31">
        <v>0.05</v>
      </c>
      <c r="X305" s="26">
        <v>0</v>
      </c>
      <c r="Y305" s="26">
        <v>0.1</v>
      </c>
      <c r="Z305" s="26">
        <v>0.2</v>
      </c>
      <c r="AA305" s="26">
        <v>0</v>
      </c>
      <c r="AB305" s="26">
        <v>0</v>
      </c>
      <c r="AC305" s="26">
        <v>0.3</v>
      </c>
      <c r="AD305" s="31">
        <v>709.99</v>
      </c>
      <c r="AE305" s="31">
        <v>384.37</v>
      </c>
      <c r="AF305" s="31">
        <v>156.07</v>
      </c>
      <c r="AG305" s="31">
        <v>1.32</v>
      </c>
      <c r="AH305" s="31">
        <v>87.91</v>
      </c>
      <c r="AI305" s="39">
        <v>48.81</v>
      </c>
      <c r="AJ305" s="39">
        <v>0.47</v>
      </c>
      <c r="AK305" s="31">
        <v>5.95</v>
      </c>
      <c r="AL305" s="39">
        <v>0.2</v>
      </c>
      <c r="AM305" s="39">
        <v>0.67</v>
      </c>
      <c r="AN305" s="26">
        <v>0.7</v>
      </c>
      <c r="AO305" s="26">
        <v>0</v>
      </c>
      <c r="AP305" s="27">
        <v>0</v>
      </c>
      <c r="AQ305" s="27">
        <v>0</v>
      </c>
      <c r="AR305" s="27">
        <v>0</v>
      </c>
      <c r="AS305" s="27">
        <v>0</v>
      </c>
      <c r="AT305" s="27">
        <v>0</v>
      </c>
      <c r="AU305" s="27">
        <v>0</v>
      </c>
      <c r="AV305" s="27">
        <v>0.5</v>
      </c>
      <c r="AW305" s="27">
        <v>0.2</v>
      </c>
      <c r="AX305" s="27">
        <v>0</v>
      </c>
      <c r="AY305" s="27">
        <v>0</v>
      </c>
      <c r="AZ305" s="27">
        <v>0</v>
      </c>
      <c r="BA305" s="27">
        <v>1.4</v>
      </c>
      <c r="BB305" s="27">
        <v>0</v>
      </c>
      <c r="BC305" s="27">
        <v>0</v>
      </c>
      <c r="BD305" s="27">
        <v>0</v>
      </c>
      <c r="BE305" s="27">
        <v>1.9</v>
      </c>
      <c r="BF305" s="27">
        <v>0</v>
      </c>
      <c r="BG305" s="27">
        <v>0</v>
      </c>
      <c r="BH305" s="27">
        <v>0</v>
      </c>
      <c r="BI305" s="27">
        <v>0.5</v>
      </c>
      <c r="BJ305" s="27">
        <v>0</v>
      </c>
      <c r="BK305" s="27">
        <v>0</v>
      </c>
      <c r="BL305" s="27">
        <v>0</v>
      </c>
      <c r="BM305" s="27">
        <v>0</v>
      </c>
      <c r="BN305" s="27">
        <v>0</v>
      </c>
      <c r="BO305" s="27">
        <v>0</v>
      </c>
      <c r="BP305" s="28">
        <v>227.71</v>
      </c>
      <c r="BQ305" s="28">
        <v>277.07</v>
      </c>
      <c r="BR305" s="28">
        <v>429.68</v>
      </c>
      <c r="BS305" s="28">
        <v>44.77</v>
      </c>
      <c r="BT305" s="28">
        <v>700.33</v>
      </c>
      <c r="BU305" s="28">
        <v>206.71</v>
      </c>
      <c r="BV305" s="28">
        <v>83.98</v>
      </c>
      <c r="BW305" s="28">
        <v>136.36000000000001</v>
      </c>
      <c r="BX305" s="28">
        <v>311.99</v>
      </c>
      <c r="BY305" s="28">
        <v>245.36</v>
      </c>
      <c r="BZ305" s="28">
        <v>22.46</v>
      </c>
      <c r="CA305" s="28">
        <v>189.38</v>
      </c>
      <c r="CB305" s="28">
        <v>223.73</v>
      </c>
      <c r="CC305" s="28">
        <v>191.39</v>
      </c>
      <c r="CD305" s="28">
        <v>179.15</v>
      </c>
      <c r="CE305" s="28">
        <v>124.31</v>
      </c>
      <c r="CF305" s="28">
        <v>180.55</v>
      </c>
    </row>
    <row r="306" spans="1:84" s="19" customFormat="1">
      <c r="A306" s="11">
        <v>55</v>
      </c>
      <c r="B306" s="29" t="s">
        <v>448</v>
      </c>
      <c r="C306" s="11" t="s">
        <v>389</v>
      </c>
      <c r="D306" s="11" t="s">
        <v>278</v>
      </c>
      <c r="E306" s="30">
        <v>450</v>
      </c>
      <c r="F306" s="36">
        <v>124</v>
      </c>
      <c r="G306" s="26">
        <v>12.1</v>
      </c>
      <c r="H306" s="26">
        <v>8.6</v>
      </c>
      <c r="I306" s="26">
        <v>4.5999999999999996</v>
      </c>
      <c r="J306" s="26">
        <v>6.4</v>
      </c>
      <c r="K306" s="26">
        <v>419.3</v>
      </c>
      <c r="L306" s="26">
        <v>5.4</v>
      </c>
      <c r="M306" s="31">
        <v>0.37</v>
      </c>
      <c r="N306" s="31">
        <v>0.22</v>
      </c>
      <c r="O306" s="39">
        <f>'100g당'!P58*'100g당'!E58/100</f>
        <v>0.22</v>
      </c>
      <c r="P306" s="31">
        <v>1.17</v>
      </c>
      <c r="Q306" s="39">
        <v>63.64</v>
      </c>
      <c r="R306" s="31">
        <v>0.2</v>
      </c>
      <c r="S306" s="31">
        <v>0.33</v>
      </c>
      <c r="T306" s="31">
        <v>2777.17</v>
      </c>
      <c r="U306" s="11">
        <v>5.19</v>
      </c>
      <c r="V306" s="39">
        <v>0.01</v>
      </c>
      <c r="W306" s="31">
        <v>0</v>
      </c>
      <c r="X306" s="26">
        <v>0</v>
      </c>
      <c r="Y306" s="26">
        <v>0.9</v>
      </c>
      <c r="Z306" s="26">
        <v>0.4</v>
      </c>
      <c r="AA306" s="26">
        <v>0</v>
      </c>
      <c r="AB306" s="26">
        <v>0</v>
      </c>
      <c r="AC306" s="26">
        <v>1.3</v>
      </c>
      <c r="AD306" s="31">
        <v>1535.07</v>
      </c>
      <c r="AE306" s="31">
        <v>535.11</v>
      </c>
      <c r="AF306" s="31">
        <v>113.94</v>
      </c>
      <c r="AG306" s="31">
        <v>2.42</v>
      </c>
      <c r="AH306" s="31">
        <v>154.01</v>
      </c>
      <c r="AI306" s="39">
        <v>62.7</v>
      </c>
      <c r="AJ306" s="39">
        <v>1.02</v>
      </c>
      <c r="AK306" s="31">
        <v>28.41</v>
      </c>
      <c r="AL306" s="39">
        <v>0.32</v>
      </c>
      <c r="AM306" s="39">
        <v>1.1299999999999999</v>
      </c>
      <c r="AN306" s="26">
        <v>0.5</v>
      </c>
      <c r="AO306" s="26">
        <v>0</v>
      </c>
      <c r="AP306" s="27">
        <v>0</v>
      </c>
      <c r="AQ306" s="27">
        <v>0</v>
      </c>
      <c r="AR306" s="27">
        <v>0</v>
      </c>
      <c r="AS306" s="27">
        <v>0</v>
      </c>
      <c r="AT306" s="27">
        <v>0</v>
      </c>
      <c r="AU306" s="27">
        <v>0</v>
      </c>
      <c r="AV306" s="27">
        <v>0.3</v>
      </c>
      <c r="AW306" s="27">
        <v>0.1</v>
      </c>
      <c r="AX306" s="27">
        <v>0</v>
      </c>
      <c r="AY306" s="27">
        <v>0</v>
      </c>
      <c r="AZ306" s="27">
        <v>0</v>
      </c>
      <c r="BA306" s="27">
        <v>0.5</v>
      </c>
      <c r="BB306" s="27">
        <v>0</v>
      </c>
      <c r="BC306" s="27">
        <v>0</v>
      </c>
      <c r="BD306" s="27">
        <v>0</v>
      </c>
      <c r="BE306" s="27">
        <v>1.1000000000000001</v>
      </c>
      <c r="BF306" s="27">
        <v>0</v>
      </c>
      <c r="BG306" s="27">
        <v>0</v>
      </c>
      <c r="BH306" s="27">
        <v>0</v>
      </c>
      <c r="BI306" s="27">
        <v>0.8</v>
      </c>
      <c r="BJ306" s="27">
        <v>0</v>
      </c>
      <c r="BK306" s="27">
        <v>0</v>
      </c>
      <c r="BL306" s="27">
        <v>0</v>
      </c>
      <c r="BM306" s="27">
        <v>0</v>
      </c>
      <c r="BN306" s="27">
        <v>0</v>
      </c>
      <c r="BO306" s="27">
        <v>0</v>
      </c>
      <c r="BP306" s="28">
        <v>440.08</v>
      </c>
      <c r="BQ306" s="28">
        <v>492.73</v>
      </c>
      <c r="BR306" s="28">
        <v>796.97</v>
      </c>
      <c r="BS306" s="28">
        <v>81.900000000000006</v>
      </c>
      <c r="BT306" s="28">
        <v>1699.73</v>
      </c>
      <c r="BU306" s="28">
        <v>388.86</v>
      </c>
      <c r="BV306" s="28">
        <v>180.79</v>
      </c>
      <c r="BW306" s="28">
        <v>278.32</v>
      </c>
      <c r="BX306" s="28">
        <v>577.16999999999996</v>
      </c>
      <c r="BY306" s="28">
        <v>462.7</v>
      </c>
      <c r="BZ306" s="28">
        <v>108.68</v>
      </c>
      <c r="CA306" s="28">
        <v>368.01</v>
      </c>
      <c r="CB306" s="28">
        <v>407.02</v>
      </c>
      <c r="CC306" s="28">
        <v>374.31</v>
      </c>
      <c r="CD306" s="28">
        <v>319.91000000000003</v>
      </c>
      <c r="CE306" s="28">
        <v>263.02</v>
      </c>
      <c r="CF306" s="28">
        <v>339.05</v>
      </c>
    </row>
    <row r="307" spans="1:84" s="19" customFormat="1">
      <c r="A307" s="11">
        <v>126</v>
      </c>
      <c r="B307" s="11" t="s">
        <v>450</v>
      </c>
      <c r="C307" s="16" t="s">
        <v>316</v>
      </c>
      <c r="D307" s="16" t="s">
        <v>364</v>
      </c>
      <c r="E307" s="16">
        <v>100</v>
      </c>
      <c r="F307" s="36">
        <v>248.63470785843811</v>
      </c>
      <c r="G307" s="26">
        <v>57.889407857609655</v>
      </c>
      <c r="H307" s="26">
        <v>3.359269438322368</v>
      </c>
      <c r="I307" s="26">
        <v>0.40444429718999975</v>
      </c>
      <c r="J307" s="26">
        <v>2.4470999999999998</v>
      </c>
      <c r="K307" s="26">
        <v>37.50779763880255</v>
      </c>
      <c r="L307" s="26">
        <v>0.8390807680754323</v>
      </c>
      <c r="M307" s="31">
        <v>8.3829146080648467E-3</v>
      </c>
      <c r="N307" s="31">
        <v>0</v>
      </c>
      <c r="O307" s="38" t="s">
        <v>603</v>
      </c>
      <c r="P307" s="31">
        <v>5.7849039858354948E-2</v>
      </c>
      <c r="Q307" s="39">
        <v>13.52</v>
      </c>
      <c r="R307" s="31">
        <v>0</v>
      </c>
      <c r="S307" s="31">
        <v>0</v>
      </c>
      <c r="T307" s="31">
        <v>63.169887291631291</v>
      </c>
      <c r="U307" s="11">
        <v>0.51</v>
      </c>
      <c r="V307" s="39">
        <v>0.08</v>
      </c>
      <c r="W307" s="31">
        <v>0</v>
      </c>
      <c r="X307" s="26">
        <v>5.1318617527610408</v>
      </c>
      <c r="Y307" s="26">
        <v>0.27780593726269681</v>
      </c>
      <c r="Z307" s="26">
        <v>0.38883699285715906</v>
      </c>
      <c r="AA307" s="26">
        <v>0</v>
      </c>
      <c r="AB307" s="26">
        <v>4.926333333333333</v>
      </c>
      <c r="AC307" s="26">
        <v>10.72483801621423</v>
      </c>
      <c r="AD307" s="31">
        <v>254.31964027725436</v>
      </c>
      <c r="AE307" s="31">
        <v>75.271431467229647</v>
      </c>
      <c r="AF307" s="31">
        <v>16.672588358624353</v>
      </c>
      <c r="AG307" s="31">
        <v>0.64402073142321536</v>
      </c>
      <c r="AH307" s="31">
        <v>41.232600046069045</v>
      </c>
      <c r="AI307" s="39">
        <v>13.48</v>
      </c>
      <c r="AJ307" s="39">
        <v>0.33</v>
      </c>
      <c r="AK307" s="39">
        <v>2.66</v>
      </c>
      <c r="AL307" s="39">
        <v>0.1</v>
      </c>
      <c r="AM307" s="39">
        <v>0.6</v>
      </c>
      <c r="AN307" s="26">
        <v>0.19658708923773957</v>
      </c>
      <c r="AO307" s="26">
        <v>0</v>
      </c>
      <c r="AP307" s="27">
        <v>0</v>
      </c>
      <c r="AQ307" s="27">
        <v>0</v>
      </c>
      <c r="AR307" s="27">
        <v>0</v>
      </c>
      <c r="AS307" s="27">
        <v>0</v>
      </c>
      <c r="AT307" s="27">
        <v>0</v>
      </c>
      <c r="AU307" s="27">
        <v>0</v>
      </c>
      <c r="AV307" s="27">
        <v>0.1</v>
      </c>
      <c r="AW307" s="27">
        <v>0</v>
      </c>
      <c r="AX307" s="27">
        <v>0</v>
      </c>
      <c r="AY307" s="27">
        <v>0</v>
      </c>
      <c r="AZ307" s="27">
        <v>0</v>
      </c>
      <c r="BA307" s="27">
        <v>0.1</v>
      </c>
      <c r="BB307" s="27">
        <v>0</v>
      </c>
      <c r="BC307" s="27">
        <v>0</v>
      </c>
      <c r="BD307" s="27">
        <v>0</v>
      </c>
      <c r="BE307" s="27">
        <v>0.3</v>
      </c>
      <c r="BF307" s="27">
        <v>0</v>
      </c>
      <c r="BG307" s="27">
        <v>0</v>
      </c>
      <c r="BH307" s="27">
        <v>0</v>
      </c>
      <c r="BI307" s="27">
        <v>0</v>
      </c>
      <c r="BJ307" s="27">
        <v>0</v>
      </c>
      <c r="BK307" s="27">
        <v>0</v>
      </c>
      <c r="BL307" s="27">
        <v>0</v>
      </c>
      <c r="BM307" s="27">
        <v>0</v>
      </c>
      <c r="BN307" s="27">
        <v>0</v>
      </c>
      <c r="BO307" s="27">
        <v>0</v>
      </c>
      <c r="BP307" s="28">
        <v>178.55</v>
      </c>
      <c r="BQ307" s="28">
        <v>212.19</v>
      </c>
      <c r="BR307" s="28">
        <v>335.94</v>
      </c>
      <c r="BS307" s="28">
        <v>37.979999999999997</v>
      </c>
      <c r="BT307" s="28">
        <v>628.91</v>
      </c>
      <c r="BU307" s="28">
        <v>14.11</v>
      </c>
      <c r="BV307" s="28">
        <v>72.650000000000006</v>
      </c>
      <c r="BW307" s="28">
        <v>117.94</v>
      </c>
      <c r="BX307" s="28">
        <v>282.22000000000003</v>
      </c>
      <c r="BY307" s="28">
        <v>133.41999999999999</v>
      </c>
      <c r="BZ307" s="28">
        <v>50.16</v>
      </c>
      <c r="CA307" s="28">
        <v>174.16</v>
      </c>
      <c r="CB307" s="28">
        <v>154.99</v>
      </c>
      <c r="CC307" s="28">
        <v>176.98</v>
      </c>
      <c r="CD307" s="28">
        <v>118.25</v>
      </c>
      <c r="CE307" s="28">
        <v>81.180000000000007</v>
      </c>
      <c r="CF307" s="28">
        <v>162.56</v>
      </c>
    </row>
    <row r="308" spans="1:84" s="19" customFormat="1">
      <c r="A308" s="11">
        <v>418</v>
      </c>
      <c r="B308" s="11" t="s">
        <v>449</v>
      </c>
      <c r="C308" s="17" t="s">
        <v>259</v>
      </c>
      <c r="D308" s="17" t="s">
        <v>290</v>
      </c>
      <c r="E308" s="17">
        <v>400</v>
      </c>
      <c r="F308" s="37">
        <v>310.87103751227454</v>
      </c>
      <c r="G308" s="25">
        <v>17.470838413950958</v>
      </c>
      <c r="H308" s="25">
        <v>48.302133333333337</v>
      </c>
      <c r="I308" s="25">
        <v>5.308794502570815</v>
      </c>
      <c r="J308" s="25">
        <v>6.5220762161042778</v>
      </c>
      <c r="K308" s="25">
        <v>323.36371438386709</v>
      </c>
      <c r="L308" s="25">
        <v>5.5545193662778347</v>
      </c>
      <c r="M308" s="38">
        <v>1.9395557815389681</v>
      </c>
      <c r="N308" s="38">
        <v>0.30052511597107928</v>
      </c>
      <c r="O308" s="39" t="s">
        <v>602</v>
      </c>
      <c r="P308" s="38">
        <v>4.867388968186888</v>
      </c>
      <c r="Q308" s="39" t="s">
        <v>602</v>
      </c>
      <c r="R308" s="38">
        <v>4.3461828046987607</v>
      </c>
      <c r="S308" s="38">
        <v>44.447520565885092</v>
      </c>
      <c r="T308" s="38">
        <v>1150.7582382502594</v>
      </c>
      <c r="U308" s="11">
        <v>7.01</v>
      </c>
      <c r="V308" s="39">
        <v>0.06</v>
      </c>
      <c r="W308" s="38">
        <v>389.13383613088831</v>
      </c>
      <c r="X308" s="25">
        <v>1.6888888888888887E-2</v>
      </c>
      <c r="Y308" s="25">
        <v>5.1799999999999999E-2</v>
      </c>
      <c r="Z308" s="25">
        <v>0.62025640820783268</v>
      </c>
      <c r="AA308" s="25">
        <v>0</v>
      </c>
      <c r="AB308" s="25">
        <v>0</v>
      </c>
      <c r="AC308" s="25">
        <v>0.68894529709672148</v>
      </c>
      <c r="AD308" s="31">
        <v>1406.2041717001509</v>
      </c>
      <c r="AE308" s="31">
        <v>586.42628574093135</v>
      </c>
      <c r="AF308" s="31">
        <v>214.37658297399344</v>
      </c>
      <c r="AG308" s="31">
        <v>2.8188245983557394</v>
      </c>
      <c r="AH308" s="31">
        <v>377.94016780407293</v>
      </c>
      <c r="AI308" s="39">
        <v>82.01</v>
      </c>
      <c r="AJ308" s="39">
        <v>0.49</v>
      </c>
      <c r="AK308" s="31" t="s">
        <v>603</v>
      </c>
      <c r="AL308" s="39">
        <v>0.24</v>
      </c>
      <c r="AM308" s="39">
        <v>2.76</v>
      </c>
      <c r="AN308" s="26">
        <v>0.85770000513484801</v>
      </c>
      <c r="AO308" s="26">
        <v>3.3352601223236668E-2</v>
      </c>
      <c r="AP308" s="27">
        <v>0</v>
      </c>
      <c r="AQ308" s="27">
        <v>0</v>
      </c>
      <c r="AR308" s="27">
        <v>0</v>
      </c>
      <c r="AS308" s="27">
        <v>0</v>
      </c>
      <c r="AT308" s="27">
        <v>0</v>
      </c>
      <c r="AU308" s="27">
        <v>0</v>
      </c>
      <c r="AV308" s="27">
        <v>0.6</v>
      </c>
      <c r="AW308" s="27">
        <v>0.2</v>
      </c>
      <c r="AX308" s="27">
        <v>0</v>
      </c>
      <c r="AY308" s="27">
        <v>0</v>
      </c>
      <c r="AZ308" s="27">
        <v>0.1</v>
      </c>
      <c r="BA308" s="27">
        <v>0.9</v>
      </c>
      <c r="BB308" s="27">
        <v>0.1</v>
      </c>
      <c r="BC308" s="27">
        <v>0</v>
      </c>
      <c r="BD308" s="27">
        <v>0</v>
      </c>
      <c r="BE308" s="27">
        <v>1.6</v>
      </c>
      <c r="BF308" s="27">
        <v>0</v>
      </c>
      <c r="BG308" s="27">
        <v>0</v>
      </c>
      <c r="BH308" s="27">
        <v>0.1</v>
      </c>
      <c r="BI308" s="27">
        <v>0.3</v>
      </c>
      <c r="BJ308" s="27">
        <v>0.1</v>
      </c>
      <c r="BK308" s="27">
        <v>0</v>
      </c>
      <c r="BL308" s="27">
        <v>0.3</v>
      </c>
      <c r="BM308" s="27">
        <v>0</v>
      </c>
      <c r="BN308" s="27">
        <v>0</v>
      </c>
      <c r="BO308" s="27">
        <v>0</v>
      </c>
      <c r="BP308" s="28">
        <v>3051.56</v>
      </c>
      <c r="BQ308" s="28">
        <v>3453.03</v>
      </c>
      <c r="BR308" s="28">
        <v>5946.44</v>
      </c>
      <c r="BS308" s="28">
        <v>334.07</v>
      </c>
      <c r="BT308" s="28">
        <v>8974.9</v>
      </c>
      <c r="BU308" s="28">
        <v>3324.15</v>
      </c>
      <c r="BV308" s="28">
        <v>1182.1300000000001</v>
      </c>
      <c r="BW308" s="28">
        <v>2020.03</v>
      </c>
      <c r="BX308" s="28">
        <v>3681.2</v>
      </c>
      <c r="BY308" s="28">
        <v>4312.22</v>
      </c>
      <c r="BZ308" s="28">
        <v>1379.91</v>
      </c>
      <c r="CA308" s="28">
        <v>1947.55</v>
      </c>
      <c r="CB308" s="28">
        <v>2223.87</v>
      </c>
      <c r="CC308" s="28">
        <v>2464.9699999999998</v>
      </c>
      <c r="CD308" s="28">
        <v>2303.1799999999998</v>
      </c>
      <c r="CE308" s="28">
        <v>1687.94</v>
      </c>
      <c r="CF308" s="28">
        <v>2322.41</v>
      </c>
    </row>
    <row r="309" spans="1:84" s="19" customFormat="1">
      <c r="A309" s="11">
        <v>419</v>
      </c>
      <c r="B309" s="11" t="s">
        <v>455</v>
      </c>
      <c r="C309" s="11" t="s">
        <v>539</v>
      </c>
      <c r="D309" s="11" t="s">
        <v>528</v>
      </c>
      <c r="E309" s="11">
        <v>750</v>
      </c>
      <c r="F309" s="30">
        <v>492.32</v>
      </c>
      <c r="G309" s="27">
        <v>43.1</v>
      </c>
      <c r="H309" s="27">
        <v>65.400000000000006</v>
      </c>
      <c r="I309" s="27">
        <v>6.5</v>
      </c>
      <c r="J309" s="11">
        <v>20</v>
      </c>
      <c r="K309" s="11">
        <v>622.70000000000005</v>
      </c>
      <c r="L309" s="27">
        <v>12.3</v>
      </c>
      <c r="M309" s="39">
        <v>0.51</v>
      </c>
      <c r="N309" s="39">
        <v>0.63</v>
      </c>
      <c r="O309" s="39" t="s">
        <v>680</v>
      </c>
      <c r="P309" s="39">
        <v>2.42</v>
      </c>
      <c r="Q309" s="39">
        <v>91.35</v>
      </c>
      <c r="R309" s="39">
        <v>0</v>
      </c>
      <c r="S309" s="39">
        <v>0</v>
      </c>
      <c r="T309" s="39">
        <v>2529.61</v>
      </c>
      <c r="U309" s="11">
        <v>14.08</v>
      </c>
      <c r="V309" s="39">
        <v>0.12</v>
      </c>
      <c r="W309" s="39">
        <v>420.21</v>
      </c>
      <c r="X309" s="11">
        <v>1.1000000000000001</v>
      </c>
      <c r="Y309" s="27">
        <v>2.5</v>
      </c>
      <c r="Z309" s="27">
        <v>4.5999999999999996</v>
      </c>
      <c r="AA309" s="27">
        <v>0</v>
      </c>
      <c r="AB309" s="27">
        <v>0</v>
      </c>
      <c r="AC309" s="27">
        <v>8.1999999999999993</v>
      </c>
      <c r="AD309" s="39">
        <v>3425.72</v>
      </c>
      <c r="AE309" s="39">
        <v>1747.65</v>
      </c>
      <c r="AF309" s="39">
        <v>481.97</v>
      </c>
      <c r="AG309" s="39">
        <v>7.37</v>
      </c>
      <c r="AH309" s="39">
        <v>735.79</v>
      </c>
      <c r="AI309" s="39">
        <v>185.75</v>
      </c>
      <c r="AJ309" s="39">
        <v>1.1299999999999999</v>
      </c>
      <c r="AK309" s="39">
        <v>181.9</v>
      </c>
      <c r="AL309" s="39">
        <v>0.71</v>
      </c>
      <c r="AM309" s="39">
        <v>4.6900000000000004</v>
      </c>
      <c r="AN309" s="27">
        <v>1.1000000000000001</v>
      </c>
      <c r="AO309" s="27">
        <v>0</v>
      </c>
      <c r="AP309" s="27">
        <v>0</v>
      </c>
      <c r="AQ309" s="27">
        <v>0</v>
      </c>
      <c r="AR309" s="27">
        <v>0</v>
      </c>
      <c r="AS309" s="27">
        <v>0</v>
      </c>
      <c r="AT309" s="27">
        <v>1.4697996256259768E-2</v>
      </c>
      <c r="AU309" s="27">
        <v>6.4184427608731623E-2</v>
      </c>
      <c r="AV309" s="27">
        <v>0.7750931270705691</v>
      </c>
      <c r="AW309" s="27">
        <v>0.244055770483007</v>
      </c>
      <c r="AX309" s="27">
        <v>1.9391277204783269E-2</v>
      </c>
      <c r="AY309" s="27">
        <v>0</v>
      </c>
      <c r="AZ309" s="27">
        <v>8.0670961239618505E-2</v>
      </c>
      <c r="BA309" s="27">
        <v>0.67574284057229184</v>
      </c>
      <c r="BB309" s="27">
        <v>9.0975340900815285E-2</v>
      </c>
      <c r="BC309" s="27">
        <v>1.7194498274814111E-2</v>
      </c>
      <c r="BD309" s="27">
        <v>0</v>
      </c>
      <c r="BE309" s="27">
        <v>1.8352747310669086</v>
      </c>
      <c r="BF309" s="27">
        <v>0</v>
      </c>
      <c r="BG309" s="27">
        <v>0</v>
      </c>
      <c r="BH309" s="27">
        <v>7.3430906021470913E-2</v>
      </c>
      <c r="BI309" s="27">
        <v>0.23195881731798662</v>
      </c>
      <c r="BJ309" s="27">
        <v>0.11548735072098798</v>
      </c>
      <c r="BK309" s="27">
        <v>1.6816467700362818E-2</v>
      </c>
      <c r="BL309" s="27">
        <v>0.40993458345740091</v>
      </c>
      <c r="BM309" s="27">
        <v>0</v>
      </c>
      <c r="BN309" s="27">
        <v>0</v>
      </c>
      <c r="BO309" s="27">
        <v>0</v>
      </c>
      <c r="BP309" s="28">
        <v>3308.4941136632756</v>
      </c>
      <c r="BQ309" s="28">
        <v>4215.838295794998</v>
      </c>
      <c r="BR309" s="28">
        <v>7501.9877606188675</v>
      </c>
      <c r="BS309" s="28">
        <v>451.85753902375222</v>
      </c>
      <c r="BT309" s="28">
        <v>16493.042586145166</v>
      </c>
      <c r="BU309" s="28">
        <v>4412.599305248792</v>
      </c>
      <c r="BV309" s="28">
        <v>1305.184056709908</v>
      </c>
      <c r="BW309" s="28">
        <v>2174.0305863846415</v>
      </c>
      <c r="BX309" s="28">
        <v>3998.9460286436215</v>
      </c>
      <c r="BY309" s="28">
        <v>4404.2643517213082</v>
      </c>
      <c r="BZ309" s="28">
        <v>1368.8291506233288</v>
      </c>
      <c r="CA309" s="28">
        <v>2281.8449235406829</v>
      </c>
      <c r="CB309" s="28">
        <v>2761.1500165218504</v>
      </c>
      <c r="CC309" s="28">
        <v>2792.6678772707669</v>
      </c>
      <c r="CD309" s="28">
        <v>2550.8102491426034</v>
      </c>
      <c r="CE309" s="28">
        <v>1708.2497426772529</v>
      </c>
      <c r="CF309" s="28">
        <v>2675.0151477016771</v>
      </c>
    </row>
    <row r="310" spans="1:84" s="19" customFormat="1">
      <c r="A310" s="11">
        <v>448</v>
      </c>
      <c r="B310" s="11" t="s">
        <v>455</v>
      </c>
      <c r="C310" s="11" t="s">
        <v>477</v>
      </c>
      <c r="D310" s="11" t="s">
        <v>526</v>
      </c>
      <c r="E310" s="11">
        <v>600</v>
      </c>
      <c r="F310" s="30">
        <v>246.07</v>
      </c>
      <c r="G310" s="27">
        <v>12.8</v>
      </c>
      <c r="H310" s="27">
        <v>37.799999999999997</v>
      </c>
      <c r="I310" s="27">
        <v>4.9000000000000004</v>
      </c>
      <c r="J310" s="11">
        <v>6.4</v>
      </c>
      <c r="K310" s="11">
        <v>537.1</v>
      </c>
      <c r="L310" s="27">
        <v>7.5</v>
      </c>
      <c r="M310" s="39">
        <v>0.11</v>
      </c>
      <c r="N310" s="39">
        <v>0.36</v>
      </c>
      <c r="O310" s="39">
        <v>7.27</v>
      </c>
      <c r="P310" s="39">
        <v>0.7</v>
      </c>
      <c r="Q310" s="39">
        <v>75.400000000000006</v>
      </c>
      <c r="R310" s="39">
        <v>0</v>
      </c>
      <c r="S310" s="39">
        <v>170.4</v>
      </c>
      <c r="T310" s="39">
        <v>865.06</v>
      </c>
      <c r="U310" s="11">
        <v>4.0199999999999996</v>
      </c>
      <c r="V310" s="39">
        <v>0.05</v>
      </c>
      <c r="W310" s="39">
        <v>318.93</v>
      </c>
      <c r="X310" s="11">
        <v>0.4</v>
      </c>
      <c r="Y310" s="27">
        <v>0.2</v>
      </c>
      <c r="Z310" s="27">
        <v>1.3</v>
      </c>
      <c r="AA310" s="27">
        <v>0</v>
      </c>
      <c r="AB310" s="27">
        <v>0</v>
      </c>
      <c r="AC310" s="27">
        <v>1.8</v>
      </c>
      <c r="AD310" s="39">
        <v>1863.34</v>
      </c>
      <c r="AE310" s="39">
        <v>877.53</v>
      </c>
      <c r="AF310" s="39">
        <v>297.49</v>
      </c>
      <c r="AG310" s="39">
        <v>2.93</v>
      </c>
      <c r="AH310" s="39">
        <v>429.94</v>
      </c>
      <c r="AI310" s="39">
        <v>102.94</v>
      </c>
      <c r="AJ310" s="39">
        <v>0.56000000000000005</v>
      </c>
      <c r="AK310" s="39">
        <v>128.34</v>
      </c>
      <c r="AL310" s="39">
        <v>0.26</v>
      </c>
      <c r="AM310" s="39">
        <v>2.69</v>
      </c>
      <c r="AN310" s="27">
        <v>0.8</v>
      </c>
      <c r="AO310" s="27">
        <v>0</v>
      </c>
      <c r="AP310" s="27">
        <v>0</v>
      </c>
      <c r="AQ310" s="27">
        <v>0</v>
      </c>
      <c r="AR310" s="27">
        <v>0</v>
      </c>
      <c r="AS310" s="27">
        <v>0</v>
      </c>
      <c r="AT310" s="27">
        <v>0</v>
      </c>
      <c r="AU310" s="27">
        <v>7.9219855817037582E-2</v>
      </c>
      <c r="AV310" s="27">
        <v>0.53844123871467708</v>
      </c>
      <c r="AW310" s="27">
        <v>0.1424647608409487</v>
      </c>
      <c r="AX310" s="27">
        <v>6.1561365218480296E-3</v>
      </c>
      <c r="AY310" s="27">
        <v>0</v>
      </c>
      <c r="AZ310" s="27">
        <v>0.18670431257680781</v>
      </c>
      <c r="BA310" s="27">
        <v>0.41001693246245607</v>
      </c>
      <c r="BB310" s="27">
        <v>9.5890853349003449E-2</v>
      </c>
      <c r="BC310" s="27">
        <v>5.0550640668041422E-2</v>
      </c>
      <c r="BD310" s="27">
        <v>1.2422183986005912E-2</v>
      </c>
      <c r="BE310" s="27">
        <v>0.42360316327371877</v>
      </c>
      <c r="BF310" s="27">
        <v>1.4810047191255657E-3</v>
      </c>
      <c r="BG310" s="27">
        <v>0</v>
      </c>
      <c r="BH310" s="27">
        <v>5.7891661445342878E-2</v>
      </c>
      <c r="BI310" s="27">
        <v>9.9811193153416439E-2</v>
      </c>
      <c r="BJ310" s="27">
        <v>0.19217204874202592</v>
      </c>
      <c r="BK310" s="27">
        <v>3.0378166733998797E-2</v>
      </c>
      <c r="BL310" s="27">
        <v>0.43917593020367762</v>
      </c>
      <c r="BM310" s="27">
        <v>5.9519473404105808E-3</v>
      </c>
      <c r="BN310" s="27">
        <v>0</v>
      </c>
      <c r="BO310" s="27">
        <v>8.7682251933796709E-3</v>
      </c>
      <c r="BP310" s="28">
        <v>2242.7078389225458</v>
      </c>
      <c r="BQ310" s="28">
        <v>2458.1916027981856</v>
      </c>
      <c r="BR310" s="28">
        <v>3918.0838140282367</v>
      </c>
      <c r="BS310" s="28">
        <v>381.41345580687999</v>
      </c>
      <c r="BT310" s="28">
        <v>6094.4358734975031</v>
      </c>
      <c r="BU310" s="28">
        <v>2621.9251807383807</v>
      </c>
      <c r="BV310" s="28">
        <v>766.83680774181232</v>
      </c>
      <c r="BW310" s="28">
        <v>1310.4757120852512</v>
      </c>
      <c r="BX310" s="28">
        <v>2585.5841399068245</v>
      </c>
      <c r="BY310" s="28">
        <v>3009.3350996976383</v>
      </c>
      <c r="BZ310" s="28">
        <v>928.7937131098206</v>
      </c>
      <c r="CA310" s="28">
        <v>1393.2785515030239</v>
      </c>
      <c r="CB310" s="28">
        <v>1655.8990347585409</v>
      </c>
      <c r="CC310" s="28">
        <v>1768.4060733219144</v>
      </c>
      <c r="CD310" s="28">
        <v>1687.0582624794361</v>
      </c>
      <c r="CE310" s="28">
        <v>1238.1977538310657</v>
      </c>
      <c r="CF310" s="28">
        <v>1564.2851222782942</v>
      </c>
    </row>
    <row r="311" spans="1:84" s="19" customFormat="1">
      <c r="A311" s="11">
        <v>56</v>
      </c>
      <c r="B311" s="29" t="s">
        <v>448</v>
      </c>
      <c r="C311" s="11" t="s">
        <v>390</v>
      </c>
      <c r="D311" s="11" t="s">
        <v>278</v>
      </c>
      <c r="E311" s="30">
        <v>450</v>
      </c>
      <c r="F311" s="36">
        <v>106</v>
      </c>
      <c r="G311" s="26">
        <v>10.7</v>
      </c>
      <c r="H311" s="26">
        <v>9</v>
      </c>
      <c r="I311" s="26">
        <v>2.9</v>
      </c>
      <c r="J311" s="26">
        <v>5.0999999999999996</v>
      </c>
      <c r="K311" s="26">
        <v>421.9</v>
      </c>
      <c r="L311" s="26">
        <v>5.4</v>
      </c>
      <c r="M311" s="31">
        <v>0.36</v>
      </c>
      <c r="N311" s="31">
        <v>0.28000000000000003</v>
      </c>
      <c r="O311" s="39">
        <f>'100g당'!P59*'100g당'!E59/100</f>
        <v>0.28000000000000003</v>
      </c>
      <c r="P311" s="31">
        <v>1.6</v>
      </c>
      <c r="Q311" s="39">
        <v>84.75</v>
      </c>
      <c r="R311" s="31">
        <v>0.32</v>
      </c>
      <c r="S311" s="31">
        <v>1.06</v>
      </c>
      <c r="T311" s="31">
        <v>3541.02</v>
      </c>
      <c r="U311" s="11">
        <v>3.68</v>
      </c>
      <c r="V311" s="39">
        <v>0</v>
      </c>
      <c r="W311" s="31">
        <v>0</v>
      </c>
      <c r="X311" s="26">
        <v>0.1</v>
      </c>
      <c r="Y311" s="26">
        <v>1.1000000000000001</v>
      </c>
      <c r="Z311" s="26">
        <v>0.5</v>
      </c>
      <c r="AA311" s="26">
        <v>0</v>
      </c>
      <c r="AB311" s="26">
        <v>0</v>
      </c>
      <c r="AC311" s="26">
        <v>1.7</v>
      </c>
      <c r="AD311" s="31">
        <v>1464.08</v>
      </c>
      <c r="AE311" s="31">
        <v>532.48</v>
      </c>
      <c r="AF311" s="31">
        <v>232.54</v>
      </c>
      <c r="AG311" s="31">
        <v>1.9</v>
      </c>
      <c r="AH311" s="31">
        <v>163.09</v>
      </c>
      <c r="AI311" s="39">
        <v>73.37</v>
      </c>
      <c r="AJ311" s="39">
        <v>0.76</v>
      </c>
      <c r="AK311" s="31">
        <v>26.21</v>
      </c>
      <c r="AL311" s="39">
        <v>0.23</v>
      </c>
      <c r="AM311" s="39">
        <v>1.28</v>
      </c>
      <c r="AN311" s="26">
        <v>0.3</v>
      </c>
      <c r="AO311" s="26">
        <v>0</v>
      </c>
      <c r="AP311" s="27">
        <v>0</v>
      </c>
      <c r="AQ311" s="27">
        <v>0</v>
      </c>
      <c r="AR311" s="27">
        <v>0</v>
      </c>
      <c r="AS311" s="27">
        <v>0</v>
      </c>
      <c r="AT311" s="27">
        <v>0</v>
      </c>
      <c r="AU311" s="27">
        <v>0</v>
      </c>
      <c r="AV311" s="27">
        <v>0.2</v>
      </c>
      <c r="AW311" s="27">
        <v>0.1</v>
      </c>
      <c r="AX311" s="27">
        <v>0</v>
      </c>
      <c r="AY311" s="27">
        <v>0</v>
      </c>
      <c r="AZ311" s="27">
        <v>0</v>
      </c>
      <c r="BA311" s="27">
        <v>0.3</v>
      </c>
      <c r="BB311" s="27">
        <v>0</v>
      </c>
      <c r="BC311" s="27">
        <v>0</v>
      </c>
      <c r="BD311" s="27">
        <v>0</v>
      </c>
      <c r="BE311" s="27">
        <v>0.6</v>
      </c>
      <c r="BF311" s="27">
        <v>0</v>
      </c>
      <c r="BG311" s="27">
        <v>0</v>
      </c>
      <c r="BH311" s="27">
        <v>0</v>
      </c>
      <c r="BI311" s="27">
        <v>0.4</v>
      </c>
      <c r="BJ311" s="27">
        <v>0</v>
      </c>
      <c r="BK311" s="27">
        <v>0</v>
      </c>
      <c r="BL311" s="27">
        <v>0</v>
      </c>
      <c r="BM311" s="27">
        <v>0</v>
      </c>
      <c r="BN311" s="27">
        <v>0</v>
      </c>
      <c r="BO311" s="27">
        <v>0</v>
      </c>
      <c r="BP311" s="28">
        <v>415.47</v>
      </c>
      <c r="BQ311" s="28">
        <v>429.14</v>
      </c>
      <c r="BR311" s="28">
        <v>900.24</v>
      </c>
      <c r="BS311" s="28">
        <v>68.41</v>
      </c>
      <c r="BT311" s="28">
        <v>1603.62</v>
      </c>
      <c r="BU311" s="28">
        <v>383.37</v>
      </c>
      <c r="BV311" s="28">
        <v>171</v>
      </c>
      <c r="BW311" s="28">
        <v>267.14999999999998</v>
      </c>
      <c r="BX311" s="28">
        <v>557</v>
      </c>
      <c r="BY311" s="28">
        <v>476.21</v>
      </c>
      <c r="BZ311" s="28">
        <v>102.71</v>
      </c>
      <c r="CA311" s="28">
        <v>355.63</v>
      </c>
      <c r="CB311" s="28">
        <v>369.94</v>
      </c>
      <c r="CC311" s="28">
        <v>352.93</v>
      </c>
      <c r="CD311" s="28">
        <v>310.05</v>
      </c>
      <c r="CE311" s="28">
        <v>246.2</v>
      </c>
      <c r="CF311" s="28">
        <v>333.12</v>
      </c>
    </row>
    <row r="312" spans="1:84" s="19" customFormat="1">
      <c r="A312" s="11">
        <v>420</v>
      </c>
      <c r="B312" s="11" t="s">
        <v>455</v>
      </c>
      <c r="C312" s="11" t="s">
        <v>511</v>
      </c>
      <c r="D312" s="11" t="s">
        <v>528</v>
      </c>
      <c r="E312" s="11">
        <v>1500</v>
      </c>
      <c r="F312" s="30">
        <v>1364.21</v>
      </c>
      <c r="G312" s="27">
        <v>139.5</v>
      </c>
      <c r="H312" s="27">
        <v>114.2</v>
      </c>
      <c r="I312" s="27">
        <v>38.799999999999997</v>
      </c>
      <c r="J312" s="11">
        <v>29.7</v>
      </c>
      <c r="K312" s="11">
        <v>1185.3</v>
      </c>
      <c r="L312" s="27">
        <v>22.1</v>
      </c>
      <c r="M312" s="39">
        <v>4.5</v>
      </c>
      <c r="N312" s="39">
        <v>0.49</v>
      </c>
      <c r="O312" s="39" t="s">
        <v>552</v>
      </c>
      <c r="P312" s="39">
        <v>0</v>
      </c>
      <c r="Q312" s="39">
        <v>122.71</v>
      </c>
      <c r="R312" s="39">
        <v>0</v>
      </c>
      <c r="S312" s="39">
        <v>43.07</v>
      </c>
      <c r="T312" s="39">
        <v>3107.48</v>
      </c>
      <c r="U312" s="11">
        <v>6.03</v>
      </c>
      <c r="V312" s="39">
        <v>0.22</v>
      </c>
      <c r="W312" s="39">
        <v>450.42</v>
      </c>
      <c r="X312" s="11">
        <v>16.399999999999999</v>
      </c>
      <c r="Y312" s="27">
        <v>10.199999999999999</v>
      </c>
      <c r="Z312" s="27">
        <v>7.1</v>
      </c>
      <c r="AA312" s="27">
        <v>0</v>
      </c>
      <c r="AB312" s="27">
        <v>33.1</v>
      </c>
      <c r="AC312" s="27">
        <v>66.8</v>
      </c>
      <c r="AD312" s="39">
        <v>5462.32</v>
      </c>
      <c r="AE312" s="39">
        <v>3113.77</v>
      </c>
      <c r="AF312" s="39">
        <v>518.66999999999996</v>
      </c>
      <c r="AG312" s="39">
        <v>5.51</v>
      </c>
      <c r="AH312" s="39">
        <v>1275.0999999999999</v>
      </c>
      <c r="AI312" s="39">
        <v>238.8</v>
      </c>
      <c r="AJ312" s="39">
        <v>1.7</v>
      </c>
      <c r="AK312" s="39">
        <v>88.74</v>
      </c>
      <c r="AL312" s="39">
        <v>0.46</v>
      </c>
      <c r="AM312" s="39">
        <v>6.84</v>
      </c>
      <c r="AN312" s="27">
        <v>10.3</v>
      </c>
      <c r="AO312" s="27">
        <v>0.2</v>
      </c>
      <c r="AP312" s="27">
        <v>0</v>
      </c>
      <c r="AQ312" s="27">
        <v>0</v>
      </c>
      <c r="AR312" s="27">
        <v>0</v>
      </c>
      <c r="AS312" s="27">
        <v>0</v>
      </c>
      <c r="AT312" s="27">
        <v>6.0493333071624529E-2</v>
      </c>
      <c r="AU312" s="27">
        <v>0.3106435610817404</v>
      </c>
      <c r="AV312" s="27">
        <v>7.6168300578968093</v>
      </c>
      <c r="AW312" s="27">
        <v>2.253126640063623</v>
      </c>
      <c r="AX312" s="27">
        <v>2.6390442907917686E-2</v>
      </c>
      <c r="AY312" s="27">
        <v>8.9818400024021222E-2</v>
      </c>
      <c r="AZ312" s="27">
        <v>1.6957527793891061</v>
      </c>
      <c r="BA312" s="27">
        <v>12.272570075058837</v>
      </c>
      <c r="BB312" s="27">
        <v>0.71319487954170813</v>
      </c>
      <c r="BC312" s="27">
        <v>0.13146134224866043</v>
      </c>
      <c r="BD312" s="27">
        <v>5.3513704214446456E-2</v>
      </c>
      <c r="BE312" s="27">
        <v>4.3714895313745741</v>
      </c>
      <c r="BF312" s="27">
        <v>0</v>
      </c>
      <c r="BG312" s="27">
        <v>7.6436847527827992E-2</v>
      </c>
      <c r="BH312" s="27">
        <v>0.23671664983882731</v>
      </c>
      <c r="BI312" s="27">
        <v>0.25506237629878298</v>
      </c>
      <c r="BJ312" s="27">
        <v>0</v>
      </c>
      <c r="BK312" s="27">
        <v>0</v>
      </c>
      <c r="BL312" s="27">
        <v>0</v>
      </c>
      <c r="BM312" s="27">
        <v>0.13452676828600557</v>
      </c>
      <c r="BN312" s="27">
        <v>2.3805808268699429E-2</v>
      </c>
      <c r="BO312" s="27">
        <v>2.3932342932411969E-2</v>
      </c>
      <c r="BP312" s="28">
        <v>6060.8410543212649</v>
      </c>
      <c r="BQ312" s="28">
        <v>7375.0617542293949</v>
      </c>
      <c r="BR312" s="28">
        <v>10980.810064608546</v>
      </c>
      <c r="BS312" s="28">
        <v>870.52355416740318</v>
      </c>
      <c r="BT312" s="28">
        <v>18838.331549905204</v>
      </c>
      <c r="BU312" s="28">
        <v>5779.035744447362</v>
      </c>
      <c r="BV312" s="28">
        <v>3123.468818510838</v>
      </c>
      <c r="BW312" s="28">
        <v>4560.25106590838</v>
      </c>
      <c r="BX312" s="28">
        <v>8494.2196278117699</v>
      </c>
      <c r="BY312" s="28">
        <v>9290.8927273378904</v>
      </c>
      <c r="BZ312" s="28">
        <v>2624.2313724743858</v>
      </c>
      <c r="CA312" s="28">
        <v>4820.6252917651109</v>
      </c>
      <c r="CB312" s="28">
        <v>4440.9370192673141</v>
      </c>
      <c r="CC312" s="28">
        <v>4770.7343948161615</v>
      </c>
      <c r="CD312" s="28">
        <v>5093.7532382498421</v>
      </c>
      <c r="CE312" s="28">
        <v>3246.9021726661927</v>
      </c>
      <c r="CF312" s="28">
        <v>5107.939745170168</v>
      </c>
    </row>
    <row r="313" spans="1:84" s="19" customFormat="1">
      <c r="A313" s="11">
        <v>474</v>
      </c>
      <c r="B313" s="11" t="s">
        <v>449</v>
      </c>
      <c r="C313" s="17" t="s">
        <v>274</v>
      </c>
      <c r="D313" s="17" t="s">
        <v>292</v>
      </c>
      <c r="E313" s="17">
        <v>200</v>
      </c>
      <c r="F313" s="37">
        <v>651.75458683881732</v>
      </c>
      <c r="G313" s="25">
        <v>34.253265764322727</v>
      </c>
      <c r="H313" s="25">
        <v>33.281147786057694</v>
      </c>
      <c r="I313" s="25">
        <v>42.401881404143957</v>
      </c>
      <c r="J313" s="25">
        <v>2.4340432418837641</v>
      </c>
      <c r="K313" s="25">
        <v>87.392075792103341</v>
      </c>
      <c r="L313" s="25">
        <v>2.6716292533722767</v>
      </c>
      <c r="M313" s="38">
        <v>1.170363656470937</v>
      </c>
      <c r="N313" s="38">
        <v>0.39611386691585437</v>
      </c>
      <c r="O313" s="39" t="s">
        <v>602</v>
      </c>
      <c r="P313" s="38">
        <v>6.5118438200049837</v>
      </c>
      <c r="Q313" s="39" t="s">
        <v>602</v>
      </c>
      <c r="R313" s="38">
        <v>0.11609135289384603</v>
      </c>
      <c r="S313" s="38">
        <v>8.7191185573043786</v>
      </c>
      <c r="T313" s="38">
        <v>30.527684629664858</v>
      </c>
      <c r="U313" s="11">
        <v>15.9</v>
      </c>
      <c r="V313" s="39">
        <v>1.1499999999999999</v>
      </c>
      <c r="W313" s="38">
        <v>105.47368189020455</v>
      </c>
      <c r="X313" s="25">
        <v>0.29169017771815037</v>
      </c>
      <c r="Y313" s="25">
        <v>0.54118045730560838</v>
      </c>
      <c r="Z313" s="25">
        <v>0.82649409742244551</v>
      </c>
      <c r="AA313" s="25">
        <v>0</v>
      </c>
      <c r="AB313" s="25">
        <v>1.1127607015316057</v>
      </c>
      <c r="AC313" s="25">
        <v>2.7721254339778096</v>
      </c>
      <c r="AD313" s="31">
        <v>551.55439611950169</v>
      </c>
      <c r="AE313" s="31">
        <v>515.31164491040386</v>
      </c>
      <c r="AF313" s="31">
        <v>31.597900256895912</v>
      </c>
      <c r="AG313" s="31">
        <v>1.6101291732144849</v>
      </c>
      <c r="AH313" s="31">
        <v>367.21540832548709</v>
      </c>
      <c r="AI313" s="39">
        <v>48.84</v>
      </c>
      <c r="AJ313" s="39">
        <v>0.31</v>
      </c>
      <c r="AK313" s="31" t="s">
        <v>603</v>
      </c>
      <c r="AL313" s="39">
        <v>0.25</v>
      </c>
      <c r="AM313" s="39">
        <v>2.84</v>
      </c>
      <c r="AN313" s="26">
        <v>8.5498478150131447</v>
      </c>
      <c r="AO313" s="26">
        <v>0.2475285079858541</v>
      </c>
      <c r="AP313" s="27">
        <v>0</v>
      </c>
      <c r="AQ313" s="27">
        <v>0</v>
      </c>
      <c r="AR313" s="27">
        <v>0</v>
      </c>
      <c r="AS313" s="27">
        <v>0</v>
      </c>
      <c r="AT313" s="27">
        <v>0.1</v>
      </c>
      <c r="AU313" s="27">
        <v>0.2</v>
      </c>
      <c r="AV313" s="27">
        <v>6.3</v>
      </c>
      <c r="AW313" s="27">
        <v>1.9</v>
      </c>
      <c r="AX313" s="27">
        <v>0.1</v>
      </c>
      <c r="AY313" s="27">
        <v>0</v>
      </c>
      <c r="AZ313" s="27">
        <v>0.1</v>
      </c>
      <c r="BA313" s="27">
        <v>9.6999999999999993</v>
      </c>
      <c r="BB313" s="27">
        <v>0.7</v>
      </c>
      <c r="BC313" s="27">
        <v>0.1</v>
      </c>
      <c r="BD313" s="27">
        <v>0</v>
      </c>
      <c r="BE313" s="27">
        <v>14</v>
      </c>
      <c r="BF313" s="27">
        <v>0.1</v>
      </c>
      <c r="BG313" s="27">
        <v>0</v>
      </c>
      <c r="BH313" s="27">
        <v>0.1</v>
      </c>
      <c r="BI313" s="27">
        <v>1.6</v>
      </c>
      <c r="BJ313" s="27">
        <v>0</v>
      </c>
      <c r="BK313" s="27">
        <v>0</v>
      </c>
      <c r="BL313" s="27">
        <v>0</v>
      </c>
      <c r="BM313" s="27">
        <v>0</v>
      </c>
      <c r="BN313" s="27">
        <v>0.2</v>
      </c>
      <c r="BO313" s="27">
        <v>0.1</v>
      </c>
      <c r="BP313" s="28">
        <v>1735.5</v>
      </c>
      <c r="BQ313" s="28">
        <v>2014.78</v>
      </c>
      <c r="BR313" s="28">
        <v>2914.64</v>
      </c>
      <c r="BS313" s="28">
        <v>274.48</v>
      </c>
      <c r="BT313" s="28">
        <v>6725.07</v>
      </c>
      <c r="BU313" s="28">
        <v>1422.04</v>
      </c>
      <c r="BV313" s="28">
        <v>1222.58</v>
      </c>
      <c r="BW313" s="28">
        <v>1433.8</v>
      </c>
      <c r="BX313" s="28">
        <v>2601.0300000000002</v>
      </c>
      <c r="BY313" s="28">
        <v>2560.08</v>
      </c>
      <c r="BZ313" s="28">
        <v>843.64</v>
      </c>
      <c r="CA313" s="28">
        <v>1427.65</v>
      </c>
      <c r="CB313" s="28">
        <v>1714.81</v>
      </c>
      <c r="CC313" s="28">
        <v>1490.68</v>
      </c>
      <c r="CD313" s="28">
        <v>1511.98</v>
      </c>
      <c r="CE313" s="28">
        <v>981.65</v>
      </c>
      <c r="CF313" s="28">
        <v>1558.06</v>
      </c>
    </row>
    <row r="314" spans="1:84" s="19" customFormat="1">
      <c r="A314" s="11">
        <v>234</v>
      </c>
      <c r="B314" s="11" t="s">
        <v>451</v>
      </c>
      <c r="C314" s="11" t="s">
        <v>84</v>
      </c>
      <c r="D314" s="11" t="s">
        <v>73</v>
      </c>
      <c r="E314" s="11">
        <v>400</v>
      </c>
      <c r="F314" s="36">
        <v>618.50456784663982</v>
      </c>
      <c r="G314" s="26">
        <v>116.77711598927553</v>
      </c>
      <c r="H314" s="26">
        <v>14.588070028992485</v>
      </c>
      <c r="I314" s="26">
        <v>10.338202641507531</v>
      </c>
      <c r="J314" s="26">
        <v>6.5236054364464211</v>
      </c>
      <c r="K314" s="26">
        <v>253.98466710127343</v>
      </c>
      <c r="L314" s="26">
        <v>4.311944238950999</v>
      </c>
      <c r="M314" s="31">
        <v>0.1130412858059006</v>
      </c>
      <c r="N314" s="31">
        <v>0.67637181342397834</v>
      </c>
      <c r="O314" s="39" t="s">
        <v>602</v>
      </c>
      <c r="P314" s="31">
        <v>1.4543445014753333</v>
      </c>
      <c r="Q314" s="39" t="s">
        <v>602</v>
      </c>
      <c r="R314" s="31">
        <v>0</v>
      </c>
      <c r="S314" s="31">
        <v>0</v>
      </c>
      <c r="T314" s="31">
        <v>767.61026373946561</v>
      </c>
      <c r="U314" s="27" t="s">
        <v>602</v>
      </c>
      <c r="V314" s="39" t="s">
        <v>602</v>
      </c>
      <c r="W314" s="31">
        <v>84.389143686343303</v>
      </c>
      <c r="X314" s="26">
        <v>0</v>
      </c>
      <c r="Y314" s="26">
        <v>0</v>
      </c>
      <c r="Z314" s="26">
        <v>0.10182413646010845</v>
      </c>
      <c r="AA314" s="26">
        <v>0</v>
      </c>
      <c r="AB314" s="26">
        <v>0.81952438498003477</v>
      </c>
      <c r="AC314" s="26">
        <v>0.92134852144014312</v>
      </c>
      <c r="AD314" s="31">
        <v>1339.3087563676638</v>
      </c>
      <c r="AE314" s="31">
        <v>347.88745286768977</v>
      </c>
      <c r="AF314" s="31">
        <v>112.5802904585869</v>
      </c>
      <c r="AG314" s="31">
        <v>15.551903130403511</v>
      </c>
      <c r="AH314" s="31">
        <v>215.85587008086307</v>
      </c>
      <c r="AI314" s="27" t="s">
        <v>602</v>
      </c>
      <c r="AJ314" s="27" t="s">
        <v>602</v>
      </c>
      <c r="AK314" s="27" t="s">
        <v>602</v>
      </c>
      <c r="AL314" s="27" t="s">
        <v>602</v>
      </c>
      <c r="AM314" s="27" t="s">
        <v>602</v>
      </c>
      <c r="AN314" s="26">
        <v>2.4913443244537086</v>
      </c>
      <c r="AO314" s="26">
        <v>0.1044567697118662</v>
      </c>
      <c r="AP314" s="27">
        <v>0</v>
      </c>
      <c r="AQ314" s="27">
        <v>0</v>
      </c>
      <c r="AR314" s="27">
        <v>0</v>
      </c>
      <c r="AS314" s="27">
        <v>0</v>
      </c>
      <c r="AT314" s="27">
        <v>0</v>
      </c>
      <c r="AU314" s="27">
        <v>0.1</v>
      </c>
      <c r="AV314" s="27">
        <v>1.9</v>
      </c>
      <c r="AW314" s="27">
        <v>0.5</v>
      </c>
      <c r="AX314" s="27">
        <v>0</v>
      </c>
      <c r="AY314" s="27">
        <v>0</v>
      </c>
      <c r="AZ314" s="27">
        <v>0.1</v>
      </c>
      <c r="BA314" s="27">
        <v>3.1</v>
      </c>
      <c r="BB314" s="27">
        <v>0.1</v>
      </c>
      <c r="BC314" s="27">
        <v>0</v>
      </c>
      <c r="BD314" s="27">
        <v>0</v>
      </c>
      <c r="BE314" s="27">
        <v>4.8</v>
      </c>
      <c r="BF314" s="27">
        <v>0</v>
      </c>
      <c r="BG314" s="27">
        <v>0</v>
      </c>
      <c r="BH314" s="27">
        <v>0</v>
      </c>
      <c r="BI314" s="27">
        <v>0.5</v>
      </c>
      <c r="BJ314" s="27">
        <v>0.1</v>
      </c>
      <c r="BK314" s="27">
        <v>0</v>
      </c>
      <c r="BL314" s="27">
        <f>'100g당'!BM237*'100g당'!E237/100</f>
        <v>0</v>
      </c>
      <c r="BM314" s="27">
        <v>0</v>
      </c>
      <c r="BN314" s="27">
        <v>0.1</v>
      </c>
      <c r="BO314" s="27">
        <v>0</v>
      </c>
      <c r="BP314" s="11" t="s">
        <v>552</v>
      </c>
      <c r="BQ314" s="11" t="s">
        <v>552</v>
      </c>
      <c r="BR314" s="11" t="s">
        <v>552</v>
      </c>
      <c r="BS314" s="11" t="s">
        <v>552</v>
      </c>
      <c r="BT314" s="11" t="s">
        <v>552</v>
      </c>
      <c r="BU314" s="11" t="s">
        <v>552</v>
      </c>
      <c r="BV314" s="11" t="s">
        <v>552</v>
      </c>
      <c r="BW314" s="11" t="s">
        <v>552</v>
      </c>
      <c r="BX314" s="11" t="s">
        <v>552</v>
      </c>
      <c r="BY314" s="11" t="s">
        <v>552</v>
      </c>
      <c r="BZ314" s="11" t="s">
        <v>552</v>
      </c>
      <c r="CA314" s="11" t="s">
        <v>552</v>
      </c>
      <c r="CB314" s="11" t="s">
        <v>552</v>
      </c>
      <c r="CC314" s="11" t="s">
        <v>552</v>
      </c>
      <c r="CD314" s="11" t="s">
        <v>552</v>
      </c>
      <c r="CE314" s="11" t="s">
        <v>552</v>
      </c>
      <c r="CF314" s="11" t="s">
        <v>552</v>
      </c>
    </row>
    <row r="315" spans="1:84" s="19" customFormat="1">
      <c r="A315" s="11">
        <v>449</v>
      </c>
      <c r="B315" s="11" t="s">
        <v>451</v>
      </c>
      <c r="C315" s="11" t="s">
        <v>47</v>
      </c>
      <c r="D315" s="11" t="s">
        <v>43</v>
      </c>
      <c r="E315" s="11">
        <v>700</v>
      </c>
      <c r="F315" s="36">
        <v>425.55947795803485</v>
      </c>
      <c r="G315" s="26">
        <v>11.45578851384241</v>
      </c>
      <c r="H315" s="26">
        <v>66.679917042639886</v>
      </c>
      <c r="I315" s="26">
        <v>12.557406192456188</v>
      </c>
      <c r="J315" s="26">
        <v>10.673133333333334</v>
      </c>
      <c r="K315" s="26">
        <v>598.87059661893738</v>
      </c>
      <c r="L315" s="26">
        <v>10.436291632124112</v>
      </c>
      <c r="M315" s="31">
        <v>2.5316576939162188</v>
      </c>
      <c r="N315" s="31">
        <v>2.2336923267174842</v>
      </c>
      <c r="O315" s="39" t="s">
        <v>602</v>
      </c>
      <c r="P315" s="31">
        <v>5.0466010316091872</v>
      </c>
      <c r="Q315" s="39" t="s">
        <v>602</v>
      </c>
      <c r="R315" s="31">
        <v>6.8888330338429213</v>
      </c>
      <c r="S315" s="31">
        <v>146.0795277798712</v>
      </c>
      <c r="T315" s="31">
        <v>1413.7538576296149</v>
      </c>
      <c r="U315" s="27" t="s">
        <v>602</v>
      </c>
      <c r="V315" s="39" t="s">
        <v>602</v>
      </c>
      <c r="W315" s="31">
        <v>1009.5241415338807</v>
      </c>
      <c r="X315" s="26">
        <v>0</v>
      </c>
      <c r="Y315" s="26">
        <v>0</v>
      </c>
      <c r="Z315" s="26">
        <v>2.6833333333333341E-2</v>
      </c>
      <c r="AA315" s="26">
        <v>0</v>
      </c>
      <c r="AB315" s="26">
        <v>0</v>
      </c>
      <c r="AC315" s="26">
        <v>2.6833333333333341E-2</v>
      </c>
      <c r="AD315" s="31">
        <v>2642.1705464675911</v>
      </c>
      <c r="AE315" s="31">
        <v>1032.4952730534565</v>
      </c>
      <c r="AF315" s="31">
        <v>482.75746952608938</v>
      </c>
      <c r="AG315" s="31">
        <v>58.527945495993698</v>
      </c>
      <c r="AH315" s="31">
        <v>1050.0147644047377</v>
      </c>
      <c r="AI315" s="27" t="s">
        <v>602</v>
      </c>
      <c r="AJ315" s="27" t="s">
        <v>602</v>
      </c>
      <c r="AK315" s="27" t="s">
        <v>602</v>
      </c>
      <c r="AL315" s="27" t="s">
        <v>602</v>
      </c>
      <c r="AM315" s="27" t="s">
        <v>602</v>
      </c>
      <c r="AN315" s="26">
        <v>2.212516244085462</v>
      </c>
      <c r="AO315" s="26">
        <v>0.18163153697316545</v>
      </c>
      <c r="AP315" s="27">
        <v>0</v>
      </c>
      <c r="AQ315" s="27">
        <v>0</v>
      </c>
      <c r="AR315" s="27">
        <v>0</v>
      </c>
      <c r="AS315" s="27">
        <v>0</v>
      </c>
      <c r="AT315" s="27">
        <v>0</v>
      </c>
      <c r="AU315" s="27">
        <v>0.2</v>
      </c>
      <c r="AV315" s="27">
        <v>1.7</v>
      </c>
      <c r="AW315" s="27">
        <v>0.3</v>
      </c>
      <c r="AX315" s="27">
        <v>0</v>
      </c>
      <c r="AY315" s="27">
        <v>0</v>
      </c>
      <c r="AZ315" s="27">
        <v>0.3</v>
      </c>
      <c r="BA315" s="27">
        <v>1.4</v>
      </c>
      <c r="BB315" s="27">
        <v>0.4</v>
      </c>
      <c r="BC315" s="27">
        <v>0.2</v>
      </c>
      <c r="BD315" s="27">
        <v>0</v>
      </c>
      <c r="BE315" s="27">
        <v>1.8</v>
      </c>
      <c r="BF315" s="27">
        <v>0</v>
      </c>
      <c r="BG315" s="27">
        <v>0</v>
      </c>
      <c r="BH315" s="27">
        <v>0.1</v>
      </c>
      <c r="BI315" s="27">
        <v>0.3</v>
      </c>
      <c r="BJ315" s="27">
        <v>1.1000000000000001</v>
      </c>
      <c r="BK315" s="27">
        <v>0.1</v>
      </c>
      <c r="BL315" s="27">
        <v>2</v>
      </c>
      <c r="BM315" s="27">
        <v>0.1</v>
      </c>
      <c r="BN315" s="27">
        <v>0</v>
      </c>
      <c r="BO315" s="27">
        <v>0.1</v>
      </c>
      <c r="BP315" s="11" t="s">
        <v>552</v>
      </c>
      <c r="BQ315" s="11" t="s">
        <v>552</v>
      </c>
      <c r="BR315" s="11" t="s">
        <v>552</v>
      </c>
      <c r="BS315" s="11" t="s">
        <v>552</v>
      </c>
      <c r="BT315" s="11" t="s">
        <v>552</v>
      </c>
      <c r="BU315" s="11" t="s">
        <v>552</v>
      </c>
      <c r="BV315" s="11" t="s">
        <v>552</v>
      </c>
      <c r="BW315" s="11" t="s">
        <v>552</v>
      </c>
      <c r="BX315" s="11" t="s">
        <v>552</v>
      </c>
      <c r="BY315" s="11" t="s">
        <v>552</v>
      </c>
      <c r="BZ315" s="11" t="s">
        <v>552</v>
      </c>
      <c r="CA315" s="11" t="s">
        <v>552</v>
      </c>
      <c r="CB315" s="11" t="s">
        <v>552</v>
      </c>
      <c r="CC315" s="11" t="s">
        <v>552</v>
      </c>
      <c r="CD315" s="11" t="s">
        <v>552</v>
      </c>
      <c r="CE315" s="11" t="s">
        <v>552</v>
      </c>
      <c r="CF315" s="11" t="s">
        <v>552</v>
      </c>
    </row>
    <row r="316" spans="1:84" s="19" customFormat="1">
      <c r="A316" s="11">
        <v>350</v>
      </c>
      <c r="B316" s="11" t="s">
        <v>604</v>
      </c>
      <c r="C316" s="11" t="s">
        <v>631</v>
      </c>
      <c r="D316" s="11" t="s">
        <v>660</v>
      </c>
      <c r="E316" s="11">
        <v>100</v>
      </c>
      <c r="F316" s="30">
        <v>194</v>
      </c>
      <c r="G316" s="27">
        <v>21.6</v>
      </c>
      <c r="H316" s="27">
        <v>5.4</v>
      </c>
      <c r="I316" s="27">
        <v>9.5</v>
      </c>
      <c r="J316" s="11">
        <v>3.1</v>
      </c>
      <c r="K316" s="11">
        <v>62.2</v>
      </c>
      <c r="L316" s="27">
        <v>1.3</v>
      </c>
      <c r="M316" s="39">
        <v>0.08</v>
      </c>
      <c r="N316" s="39">
        <v>0.23</v>
      </c>
      <c r="O316" s="39">
        <v>0.23</v>
      </c>
      <c r="P316" s="39">
        <v>0.2</v>
      </c>
      <c r="Q316" s="39">
        <v>27.76</v>
      </c>
      <c r="R316" s="39">
        <v>3.85</v>
      </c>
      <c r="S316" s="39">
        <v>12.55</v>
      </c>
      <c r="T316" s="39">
        <v>359.23</v>
      </c>
      <c r="U316" s="11">
        <v>4.12</v>
      </c>
      <c r="V316" s="39">
        <v>0.18</v>
      </c>
      <c r="W316" s="39">
        <v>43.15</v>
      </c>
      <c r="X316" s="11">
        <v>0.6</v>
      </c>
      <c r="Y316" s="27">
        <v>0.4</v>
      </c>
      <c r="Z316" s="27">
        <v>0.4</v>
      </c>
      <c r="AA316" s="27">
        <v>0</v>
      </c>
      <c r="AB316" s="27">
        <v>0.9</v>
      </c>
      <c r="AC316" s="27">
        <v>2.4</v>
      </c>
      <c r="AD316" s="39">
        <v>321.52</v>
      </c>
      <c r="AE316" s="39">
        <v>179.17</v>
      </c>
      <c r="AF316" s="39">
        <v>28.29</v>
      </c>
      <c r="AG316" s="39">
        <v>0.69</v>
      </c>
      <c r="AH316" s="39">
        <v>86.92</v>
      </c>
      <c r="AI316" s="39">
        <v>15.94</v>
      </c>
      <c r="AJ316" s="39">
        <v>0.25</v>
      </c>
      <c r="AK316" s="39">
        <v>0.01</v>
      </c>
      <c r="AL316" s="39">
        <v>0.08</v>
      </c>
      <c r="AM316" s="39">
        <v>0.66</v>
      </c>
      <c r="AN316" s="27">
        <v>2.1</v>
      </c>
      <c r="AO316" s="27">
        <v>0.1</v>
      </c>
      <c r="AP316" s="27">
        <v>0</v>
      </c>
      <c r="AQ316" s="27">
        <v>0</v>
      </c>
      <c r="AR316" s="27">
        <v>0</v>
      </c>
      <c r="AS316" s="27">
        <v>0</v>
      </c>
      <c r="AT316" s="27">
        <v>0</v>
      </c>
      <c r="AU316" s="27">
        <v>0</v>
      </c>
      <c r="AV316" s="27">
        <v>1.5</v>
      </c>
      <c r="AW316" s="27">
        <v>0.5</v>
      </c>
      <c r="AX316" s="27">
        <v>0</v>
      </c>
      <c r="AY316" s="27">
        <v>0</v>
      </c>
      <c r="AZ316" s="27">
        <v>0</v>
      </c>
      <c r="BA316" s="27">
        <v>2.8</v>
      </c>
      <c r="BB316" s="27">
        <v>0.2</v>
      </c>
      <c r="BC316" s="27">
        <v>0</v>
      </c>
      <c r="BD316" s="27">
        <v>0</v>
      </c>
      <c r="BE316" s="27">
        <v>5.3</v>
      </c>
      <c r="BF316" s="27">
        <v>0</v>
      </c>
      <c r="BG316" s="27">
        <v>0</v>
      </c>
      <c r="BH316" s="27">
        <v>0</v>
      </c>
      <c r="BI316" s="27">
        <v>0.6</v>
      </c>
      <c r="BJ316" s="27">
        <v>0</v>
      </c>
      <c r="BK316" s="27">
        <v>0</v>
      </c>
      <c r="BL316" s="27">
        <v>0</v>
      </c>
      <c r="BM316" s="27">
        <v>0</v>
      </c>
      <c r="BN316" s="27">
        <v>0.1</v>
      </c>
      <c r="BO316" s="27">
        <v>0</v>
      </c>
      <c r="BP316" s="28">
        <v>210.21</v>
      </c>
      <c r="BQ316" s="28">
        <v>261.18</v>
      </c>
      <c r="BR316" s="28">
        <v>402.85</v>
      </c>
      <c r="BS316" s="28">
        <v>84.47</v>
      </c>
      <c r="BT316" s="28">
        <v>1321.84</v>
      </c>
      <c r="BU316" s="28">
        <v>192.18</v>
      </c>
      <c r="BV316" s="28">
        <v>104.36</v>
      </c>
      <c r="BW316" s="28">
        <v>199.86</v>
      </c>
      <c r="BX316" s="28">
        <v>379.73</v>
      </c>
      <c r="BY316" s="28">
        <v>244.91</v>
      </c>
      <c r="BZ316" s="28">
        <v>101.71</v>
      </c>
      <c r="CA316" s="28">
        <v>256.36</v>
      </c>
      <c r="CB316" s="28">
        <v>328.07</v>
      </c>
      <c r="CC316" s="28">
        <v>277.97000000000003</v>
      </c>
      <c r="CD316" s="28">
        <v>183.73</v>
      </c>
      <c r="CE316" s="28">
        <v>144.49</v>
      </c>
      <c r="CF316" s="28">
        <v>256.45999999999998</v>
      </c>
    </row>
    <row r="317" spans="1:84" s="19" customFormat="1">
      <c r="A317" s="11">
        <v>486</v>
      </c>
      <c r="B317" s="11" t="s">
        <v>450</v>
      </c>
      <c r="C317" s="16" t="s">
        <v>361</v>
      </c>
      <c r="D317" s="16" t="s">
        <v>368</v>
      </c>
      <c r="E317" s="16">
        <v>30</v>
      </c>
      <c r="F317" s="36">
        <v>119.73108360992904</v>
      </c>
      <c r="G317" s="26">
        <v>25.466668785322558</v>
      </c>
      <c r="H317" s="26">
        <v>1.2587449336555363</v>
      </c>
      <c r="I317" s="26">
        <v>1.4254920815574057</v>
      </c>
      <c r="J317" s="26">
        <v>1.6016928422400452</v>
      </c>
      <c r="K317" s="26">
        <v>1.7560163343296249</v>
      </c>
      <c r="L317" s="26">
        <v>9.3077865134876023E-2</v>
      </c>
      <c r="M317" s="31">
        <v>3.8024360704061365E-2</v>
      </c>
      <c r="N317" s="31">
        <v>2.8838661892146892E-3</v>
      </c>
      <c r="O317" s="38" t="s">
        <v>603</v>
      </c>
      <c r="P317" s="31">
        <v>0.13737930616767971</v>
      </c>
      <c r="Q317" s="39">
        <v>2.44</v>
      </c>
      <c r="R317" s="31">
        <v>0</v>
      </c>
      <c r="S317" s="31">
        <v>0</v>
      </c>
      <c r="T317" s="31">
        <v>0</v>
      </c>
      <c r="U317" s="11">
        <v>1.22</v>
      </c>
      <c r="V317" s="39">
        <v>0.14000000000000001</v>
      </c>
      <c r="W317" s="31">
        <v>0</v>
      </c>
      <c r="X317" s="26">
        <v>0.5806650204862136</v>
      </c>
      <c r="Y317" s="26">
        <v>0.15960271501996695</v>
      </c>
      <c r="Z317" s="26">
        <v>6.9929776193772733E-2</v>
      </c>
      <c r="AA317" s="26">
        <v>0</v>
      </c>
      <c r="AB317" s="26">
        <v>4.255705761809403</v>
      </c>
      <c r="AC317" s="26">
        <v>5.0659032735093552</v>
      </c>
      <c r="AD317" s="31">
        <v>17.190487414187647</v>
      </c>
      <c r="AE317" s="31">
        <v>21.84316694728896</v>
      </c>
      <c r="AF317" s="31">
        <v>3.7399059112374387</v>
      </c>
      <c r="AG317" s="31">
        <v>0.21928242871744016</v>
      </c>
      <c r="AH317" s="31">
        <v>19.961933575079158</v>
      </c>
      <c r="AI317" s="39">
        <v>7.35</v>
      </c>
      <c r="AJ317" s="39">
        <v>0.15</v>
      </c>
      <c r="AK317" s="39">
        <v>2.4700000000000002</v>
      </c>
      <c r="AL317" s="39">
        <v>0.02</v>
      </c>
      <c r="AM317" s="39">
        <v>0.16</v>
      </c>
      <c r="AN317" s="26">
        <v>0.36536319759136288</v>
      </c>
      <c r="AO317" s="26">
        <v>1.2898588777043613E-2</v>
      </c>
      <c r="AP317" s="27">
        <v>0</v>
      </c>
      <c r="AQ317" s="27">
        <v>0</v>
      </c>
      <c r="AR317" s="27">
        <v>0</v>
      </c>
      <c r="AS317" s="27">
        <v>0</v>
      </c>
      <c r="AT317" s="27">
        <v>0</v>
      </c>
      <c r="AU317" s="27">
        <v>0</v>
      </c>
      <c r="AV317" s="27">
        <v>0.3</v>
      </c>
      <c r="AW317" s="27">
        <v>0.1</v>
      </c>
      <c r="AX317" s="27">
        <v>0</v>
      </c>
      <c r="AY317" s="27">
        <v>0</v>
      </c>
      <c r="AZ317" s="27">
        <v>0</v>
      </c>
      <c r="BA317" s="27">
        <v>1</v>
      </c>
      <c r="BB317" s="27">
        <v>0</v>
      </c>
      <c r="BC317" s="27">
        <v>0.1</v>
      </c>
      <c r="BD317" s="27">
        <v>0</v>
      </c>
      <c r="BE317" s="27">
        <v>1.1000000000000001</v>
      </c>
      <c r="BF317" s="27">
        <v>0</v>
      </c>
      <c r="BG317" s="27">
        <v>0</v>
      </c>
      <c r="BH317" s="27">
        <v>0</v>
      </c>
      <c r="BI317" s="27">
        <v>0.1</v>
      </c>
      <c r="BJ317" s="27">
        <v>0</v>
      </c>
      <c r="BK317" s="27">
        <v>0</v>
      </c>
      <c r="BL317" s="27">
        <v>0</v>
      </c>
      <c r="BM317" s="27">
        <v>0</v>
      </c>
      <c r="BN317" s="27">
        <v>0</v>
      </c>
      <c r="BO317" s="27">
        <v>0</v>
      </c>
      <c r="BP317" s="28">
        <v>42.14</v>
      </c>
      <c r="BQ317" s="28">
        <v>32.450000000000003</v>
      </c>
      <c r="BR317" s="28">
        <v>53.26</v>
      </c>
      <c r="BS317" s="28">
        <v>10</v>
      </c>
      <c r="BT317" s="28">
        <v>431.05</v>
      </c>
      <c r="BU317" s="28">
        <v>1.32</v>
      </c>
      <c r="BV317" s="28">
        <v>18.809999999999999</v>
      </c>
      <c r="BW317" s="28">
        <v>37.15</v>
      </c>
      <c r="BX317" s="28">
        <v>88.11</v>
      </c>
      <c r="BY317" s="28">
        <v>12.45</v>
      </c>
      <c r="BZ317" s="28">
        <v>9.2100000000000009</v>
      </c>
      <c r="CA317" s="28">
        <v>57.82</v>
      </c>
      <c r="CB317" s="28">
        <v>132.82</v>
      </c>
      <c r="CC317" s="28">
        <v>59.8</v>
      </c>
      <c r="CD317" s="28">
        <v>32.56</v>
      </c>
      <c r="CE317" s="28">
        <v>12.69</v>
      </c>
      <c r="CF317" s="28">
        <v>47.43</v>
      </c>
    </row>
    <row r="318" spans="1:84" s="19" customFormat="1">
      <c r="A318" s="11">
        <v>127</v>
      </c>
      <c r="B318" s="11" t="s">
        <v>673</v>
      </c>
      <c r="C318" s="15" t="s">
        <v>317</v>
      </c>
      <c r="D318" s="16" t="s">
        <v>364</v>
      </c>
      <c r="E318" s="16">
        <v>100</v>
      </c>
      <c r="F318" s="36">
        <v>244.37600698982001</v>
      </c>
      <c r="G318" s="26">
        <v>52.334257815935047</v>
      </c>
      <c r="H318" s="26">
        <v>3.7076659194206414</v>
      </c>
      <c r="I318" s="26">
        <v>2.2453680053774292</v>
      </c>
      <c r="J318" s="26">
        <v>1.6837499999999999</v>
      </c>
      <c r="K318" s="26">
        <v>40.848422262029452</v>
      </c>
      <c r="L318" s="26">
        <v>0.86428599723742705</v>
      </c>
      <c r="M318" s="31">
        <v>8.6890195105635878E-2</v>
      </c>
      <c r="N318" s="31">
        <v>8.1611970410779486E-2</v>
      </c>
      <c r="O318" s="38" t="s">
        <v>603</v>
      </c>
      <c r="P318" s="31">
        <v>0.88443550377763547</v>
      </c>
      <c r="Q318" s="39" t="s">
        <v>552</v>
      </c>
      <c r="R318" s="31">
        <v>2.0833333333333333E-3</v>
      </c>
      <c r="S318" s="31">
        <v>0</v>
      </c>
      <c r="T318" s="31">
        <v>6.8170905845604646E-2</v>
      </c>
      <c r="U318" s="11" t="s">
        <v>552</v>
      </c>
      <c r="V318" s="39" t="s">
        <v>552</v>
      </c>
      <c r="W318" s="31">
        <v>0</v>
      </c>
      <c r="X318" s="26">
        <v>4.575264288391268</v>
      </c>
      <c r="Y318" s="26">
        <v>2.4873971045252228</v>
      </c>
      <c r="Z318" s="26">
        <v>2.6069871669209306</v>
      </c>
      <c r="AA318" s="26">
        <v>0</v>
      </c>
      <c r="AB318" s="26">
        <v>0</v>
      </c>
      <c r="AC318" s="26">
        <v>9.6696485598374213</v>
      </c>
      <c r="AD318" s="31">
        <v>289.32586190965895</v>
      </c>
      <c r="AE318" s="31">
        <v>65.007955044688842</v>
      </c>
      <c r="AF318" s="31">
        <v>10.522194877169602</v>
      </c>
      <c r="AG318" s="31">
        <v>2.7897187566871069</v>
      </c>
      <c r="AH318" s="31">
        <v>33.160242157528678</v>
      </c>
      <c r="AI318" s="39" t="s">
        <v>552</v>
      </c>
      <c r="AJ318" s="39" t="s">
        <v>552</v>
      </c>
      <c r="AK318" s="39" t="s">
        <v>552</v>
      </c>
      <c r="AL318" s="39" t="s">
        <v>552</v>
      </c>
      <c r="AM318" s="39" t="s">
        <v>552</v>
      </c>
      <c r="AN318" s="26">
        <v>0.55039806494190746</v>
      </c>
      <c r="AO318" s="26">
        <v>3.5179615611882313E-2</v>
      </c>
      <c r="AP318" s="27">
        <v>0</v>
      </c>
      <c r="AQ318" s="27">
        <v>0</v>
      </c>
      <c r="AR318" s="27">
        <v>0</v>
      </c>
      <c r="AS318" s="27">
        <v>0</v>
      </c>
      <c r="AT318" s="27">
        <v>0</v>
      </c>
      <c r="AU318" s="27">
        <v>0</v>
      </c>
      <c r="AV318" s="27">
        <v>0.4</v>
      </c>
      <c r="AW318" s="27">
        <v>0.1</v>
      </c>
      <c r="AX318" s="27">
        <v>0</v>
      </c>
      <c r="AY318" s="27">
        <v>0</v>
      </c>
      <c r="AZ318" s="27">
        <v>0</v>
      </c>
      <c r="BA318" s="27">
        <v>0.8</v>
      </c>
      <c r="BB318" s="27">
        <v>0</v>
      </c>
      <c r="BC318" s="27">
        <v>0</v>
      </c>
      <c r="BD318" s="27">
        <v>0</v>
      </c>
      <c r="BE318" s="27">
        <v>1</v>
      </c>
      <c r="BF318" s="27">
        <v>0</v>
      </c>
      <c r="BG318" s="27">
        <v>0</v>
      </c>
      <c r="BH318" s="27">
        <v>0</v>
      </c>
      <c r="BI318" s="27">
        <v>0.1</v>
      </c>
      <c r="BJ318" s="27">
        <v>0</v>
      </c>
      <c r="BK318" s="27">
        <v>0</v>
      </c>
      <c r="BL318" s="27">
        <v>0</v>
      </c>
      <c r="BM318" s="27">
        <v>0</v>
      </c>
      <c r="BN318" s="27">
        <v>0</v>
      </c>
      <c r="BO318" s="27">
        <v>0</v>
      </c>
      <c r="BP318" s="28" t="s">
        <v>552</v>
      </c>
      <c r="BQ318" s="28" t="s">
        <v>552</v>
      </c>
      <c r="BR318" s="28" t="s">
        <v>552</v>
      </c>
      <c r="BS318" s="28" t="s">
        <v>552</v>
      </c>
      <c r="BT318" s="28" t="s">
        <v>552</v>
      </c>
      <c r="BU318" s="28" t="s">
        <v>552</v>
      </c>
      <c r="BV318" s="28" t="s">
        <v>552</v>
      </c>
      <c r="BW318" s="28" t="s">
        <v>552</v>
      </c>
      <c r="BX318" s="28" t="s">
        <v>552</v>
      </c>
      <c r="BY318" s="28" t="s">
        <v>552</v>
      </c>
      <c r="BZ318" s="28" t="s">
        <v>552</v>
      </c>
      <c r="CA318" s="28" t="s">
        <v>552</v>
      </c>
      <c r="CB318" s="28" t="s">
        <v>552</v>
      </c>
      <c r="CC318" s="28" t="s">
        <v>552</v>
      </c>
      <c r="CD318" s="28" t="s">
        <v>552</v>
      </c>
      <c r="CE318" s="28" t="s">
        <v>552</v>
      </c>
      <c r="CF318" s="28" t="s">
        <v>552</v>
      </c>
    </row>
    <row r="319" spans="1:84" s="19" customFormat="1">
      <c r="A319" s="11">
        <v>235</v>
      </c>
      <c r="B319" s="11" t="s">
        <v>455</v>
      </c>
      <c r="C319" s="11" t="s">
        <v>512</v>
      </c>
      <c r="D319" s="11" t="s">
        <v>531</v>
      </c>
      <c r="E319" s="11">
        <v>400</v>
      </c>
      <c r="F319" s="30">
        <v>511.8</v>
      </c>
      <c r="G319" s="27">
        <v>80.2</v>
      </c>
      <c r="H319" s="27">
        <v>11.9</v>
      </c>
      <c r="I319" s="27">
        <v>15.9</v>
      </c>
      <c r="J319" s="11">
        <v>10.8</v>
      </c>
      <c r="K319" s="11">
        <v>287.89999999999998</v>
      </c>
      <c r="L319" s="27">
        <v>4</v>
      </c>
      <c r="M319" s="39">
        <v>7.0000000000000007E-2</v>
      </c>
      <c r="N319" s="39">
        <v>0.13</v>
      </c>
      <c r="O319" s="39" t="s">
        <v>552</v>
      </c>
      <c r="P319" s="39">
        <v>2.2400000000000002</v>
      </c>
      <c r="Q319" s="39">
        <v>59.07</v>
      </c>
      <c r="R319" s="39">
        <v>1.2</v>
      </c>
      <c r="S319" s="39">
        <v>0</v>
      </c>
      <c r="T319" s="39">
        <v>2654.24</v>
      </c>
      <c r="U319" s="11">
        <v>11.41</v>
      </c>
      <c r="V319" s="39">
        <v>0.49</v>
      </c>
      <c r="W319" s="39">
        <v>0</v>
      </c>
      <c r="X319" s="11">
        <v>0</v>
      </c>
      <c r="Y319" s="27">
        <v>0.7</v>
      </c>
      <c r="Z319" s="27">
        <v>0.8</v>
      </c>
      <c r="AA319" s="27">
        <v>0</v>
      </c>
      <c r="AB319" s="27">
        <v>1.4</v>
      </c>
      <c r="AC319" s="27">
        <v>2.9</v>
      </c>
      <c r="AD319" s="39">
        <v>971.61</v>
      </c>
      <c r="AE319" s="39">
        <v>524.15</v>
      </c>
      <c r="AF319" s="39">
        <v>245.3</v>
      </c>
      <c r="AG319" s="39">
        <v>2.71</v>
      </c>
      <c r="AH319" s="39">
        <v>192.43</v>
      </c>
      <c r="AI319" s="39">
        <v>74.27</v>
      </c>
      <c r="AJ319" s="39">
        <v>2.27</v>
      </c>
      <c r="AK319" s="39">
        <v>13.22</v>
      </c>
      <c r="AL319" s="39">
        <v>0.46</v>
      </c>
      <c r="AM319" s="39">
        <v>2.58</v>
      </c>
      <c r="AN319" s="27">
        <v>2.4</v>
      </c>
      <c r="AO319" s="27">
        <v>0.1</v>
      </c>
      <c r="AP319" s="27">
        <v>0</v>
      </c>
      <c r="AQ319" s="27">
        <v>0</v>
      </c>
      <c r="AR319" s="27">
        <v>0</v>
      </c>
      <c r="AS319" s="27">
        <v>0</v>
      </c>
      <c r="AT319" s="27">
        <v>0</v>
      </c>
      <c r="AU319" s="27">
        <v>2.018198043698731E-2</v>
      </c>
      <c r="AV319" s="27">
        <v>1.6724396683775635</v>
      </c>
      <c r="AW319" s="27">
        <v>0.60019696359106722</v>
      </c>
      <c r="AX319" s="27">
        <v>5.940994556109816E-2</v>
      </c>
      <c r="AY319" s="27">
        <v>0</v>
      </c>
      <c r="AZ319" s="27">
        <v>1.5869068088343468E-2</v>
      </c>
      <c r="BA319" s="27">
        <v>3.6151821424306347</v>
      </c>
      <c r="BB319" s="27">
        <v>0.16494692720037341</v>
      </c>
      <c r="BC319" s="27">
        <v>3.5244139135828467E-2</v>
      </c>
      <c r="BD319" s="27">
        <v>4.2259633862755611E-3</v>
      </c>
      <c r="BE319" s="27">
        <v>6.6262966153829934</v>
      </c>
      <c r="BF319" s="27">
        <v>4.356253945623248E-2</v>
      </c>
      <c r="BG319" s="27">
        <v>0</v>
      </c>
      <c r="BH319" s="27">
        <v>1.6846614879303608E-2</v>
      </c>
      <c r="BI319" s="27">
        <v>0.90075488467492448</v>
      </c>
      <c r="BJ319" s="27">
        <v>1.9257743174276733E-2</v>
      </c>
      <c r="BK319" s="27">
        <v>0</v>
      </c>
      <c r="BL319" s="27">
        <v>0</v>
      </c>
      <c r="BM319" s="27">
        <v>1.0762216686730983E-2</v>
      </c>
      <c r="BN319" s="27">
        <v>7.0492364608593303E-2</v>
      </c>
      <c r="BO319" s="27">
        <v>4.0388680174722608E-3</v>
      </c>
      <c r="BP319" s="28">
        <v>572.72185231065225</v>
      </c>
      <c r="BQ319" s="28">
        <v>799.00535354834267</v>
      </c>
      <c r="BR319" s="28">
        <v>1020.2842182342414</v>
      </c>
      <c r="BS319" s="28">
        <v>118.4191324391735</v>
      </c>
      <c r="BT319" s="28">
        <v>1774.636989167132</v>
      </c>
      <c r="BU319" s="28">
        <v>510.68154714303745</v>
      </c>
      <c r="BV319" s="28">
        <v>246.84572391908628</v>
      </c>
      <c r="BW319" s="28">
        <v>416.37316693369598</v>
      </c>
      <c r="BX319" s="28">
        <v>848.78070375347113</v>
      </c>
      <c r="BY319" s="28">
        <v>499.48902421459246</v>
      </c>
      <c r="BZ319" s="28">
        <v>182.01051817399539</v>
      </c>
      <c r="CA319" s="28">
        <v>556.71818711418484</v>
      </c>
      <c r="CB319" s="28">
        <v>470.98284516782655</v>
      </c>
      <c r="CC319" s="28">
        <v>534.74698908424148</v>
      </c>
      <c r="CD319" s="28">
        <v>447.90601118118985</v>
      </c>
      <c r="CE319" s="28">
        <v>348.23788503319889</v>
      </c>
      <c r="CF319" s="28">
        <v>577.15348663363977</v>
      </c>
    </row>
    <row r="320" spans="1:84" s="19" customFormat="1">
      <c r="A320" s="11">
        <v>323</v>
      </c>
      <c r="B320" s="11" t="s">
        <v>449</v>
      </c>
      <c r="C320" s="17" t="s">
        <v>237</v>
      </c>
      <c r="D320" s="17" t="s">
        <v>285</v>
      </c>
      <c r="E320" s="17">
        <v>200</v>
      </c>
      <c r="F320" s="37">
        <v>279.62832244231151</v>
      </c>
      <c r="G320" s="25">
        <v>42.053228443743116</v>
      </c>
      <c r="H320" s="25">
        <v>23.921638513456202</v>
      </c>
      <c r="I320" s="25">
        <v>1.7476505126126953</v>
      </c>
      <c r="J320" s="25">
        <v>3.8356410068073501</v>
      </c>
      <c r="K320" s="25">
        <v>125.16725982908055</v>
      </c>
      <c r="L320" s="25">
        <v>7.1102227011074266</v>
      </c>
      <c r="M320" s="38">
        <v>0.22580165999516688</v>
      </c>
      <c r="N320" s="38">
        <v>0.25974652308758145</v>
      </c>
      <c r="O320" s="39" t="s">
        <v>602</v>
      </c>
      <c r="P320" s="38">
        <v>5.275103604767164</v>
      </c>
      <c r="Q320" s="39" t="s">
        <v>602</v>
      </c>
      <c r="R320" s="38">
        <v>7.6723937354578569</v>
      </c>
      <c r="S320" s="38">
        <v>0</v>
      </c>
      <c r="T320" s="38">
        <v>1356.643037477608</v>
      </c>
      <c r="U320" s="11">
        <v>6.56</v>
      </c>
      <c r="V320" s="39">
        <v>0.03</v>
      </c>
      <c r="W320" s="38">
        <v>135.41441854903383</v>
      </c>
      <c r="X320" s="25">
        <v>0.37740556638509853</v>
      </c>
      <c r="Y320" s="25">
        <v>4.6842765090920393</v>
      </c>
      <c r="Z320" s="25">
        <v>1.270345281290866</v>
      </c>
      <c r="AA320" s="25">
        <v>0</v>
      </c>
      <c r="AB320" s="25">
        <v>10.703380738938591</v>
      </c>
      <c r="AC320" s="25">
        <v>17.035408095706593</v>
      </c>
      <c r="AD320" s="31">
        <v>1775.0782230672673</v>
      </c>
      <c r="AE320" s="31">
        <v>642.25012493275767</v>
      </c>
      <c r="AF320" s="31">
        <v>425.57775480152992</v>
      </c>
      <c r="AG320" s="31">
        <v>1.7311536565177741</v>
      </c>
      <c r="AH320" s="31">
        <v>279.51546347778645</v>
      </c>
      <c r="AI320" s="39">
        <v>108.07</v>
      </c>
      <c r="AJ320" s="39">
        <v>0.49</v>
      </c>
      <c r="AK320" s="31" t="s">
        <v>603</v>
      </c>
      <c r="AL320" s="39">
        <v>0.71</v>
      </c>
      <c r="AM320" s="39">
        <v>3.65</v>
      </c>
      <c r="AN320" s="26">
        <v>0.61187647054342043</v>
      </c>
      <c r="AO320" s="26">
        <v>1.7010148070031417E-2</v>
      </c>
      <c r="AP320" s="27">
        <v>0</v>
      </c>
      <c r="AQ320" s="27">
        <v>0</v>
      </c>
      <c r="AR320" s="27">
        <v>0</v>
      </c>
      <c r="AS320" s="27">
        <v>0</v>
      </c>
      <c r="AT320" s="27">
        <v>0</v>
      </c>
      <c r="AU320" s="27">
        <v>0</v>
      </c>
      <c r="AV320" s="27">
        <v>0.4</v>
      </c>
      <c r="AW320" s="27">
        <v>0.2</v>
      </c>
      <c r="AX320" s="27">
        <v>0</v>
      </c>
      <c r="AY320" s="27">
        <v>0</v>
      </c>
      <c r="AZ320" s="27">
        <v>0.1</v>
      </c>
      <c r="BA320" s="27">
        <v>0.5</v>
      </c>
      <c r="BB320" s="27">
        <v>0.1</v>
      </c>
      <c r="BC320" s="27">
        <v>0</v>
      </c>
      <c r="BD320" s="27">
        <v>0</v>
      </c>
      <c r="BE320" s="27">
        <v>0.7</v>
      </c>
      <c r="BF320" s="27">
        <v>0</v>
      </c>
      <c r="BG320" s="27">
        <v>0</v>
      </c>
      <c r="BH320" s="27">
        <v>0.1</v>
      </c>
      <c r="BI320" s="27">
        <v>0.1</v>
      </c>
      <c r="BJ320" s="27">
        <v>0.2</v>
      </c>
      <c r="BK320" s="27">
        <v>0</v>
      </c>
      <c r="BL320" s="27">
        <v>0.2</v>
      </c>
      <c r="BM320" s="27">
        <v>0</v>
      </c>
      <c r="BN320" s="27">
        <v>0</v>
      </c>
      <c r="BO320" s="27">
        <v>0</v>
      </c>
      <c r="BP320" s="28">
        <v>1664.46</v>
      </c>
      <c r="BQ320" s="28">
        <v>2355.14</v>
      </c>
      <c r="BR320" s="28">
        <v>2391.98</v>
      </c>
      <c r="BS320" s="28">
        <v>328.85</v>
      </c>
      <c r="BT320" s="28">
        <v>4304.1099999999997</v>
      </c>
      <c r="BU320" s="28">
        <v>1338.93</v>
      </c>
      <c r="BV320" s="28">
        <v>467.06</v>
      </c>
      <c r="BW320" s="28">
        <v>956.14</v>
      </c>
      <c r="BX320" s="28">
        <v>1725.97</v>
      </c>
      <c r="BY320" s="28">
        <v>2050.3000000000002</v>
      </c>
      <c r="BZ320" s="28">
        <v>475.84</v>
      </c>
      <c r="CA320" s="28">
        <v>900.42</v>
      </c>
      <c r="CB320" s="28">
        <v>1061.1400000000001</v>
      </c>
      <c r="CC320" s="28">
        <v>884.65</v>
      </c>
      <c r="CD320" s="28">
        <v>969.31</v>
      </c>
      <c r="CE320" s="28">
        <v>643.71</v>
      </c>
      <c r="CF320" s="28">
        <v>1047.8499999999999</v>
      </c>
    </row>
    <row r="321" spans="1:84" s="19" customFormat="1">
      <c r="A321" s="11">
        <v>21</v>
      </c>
      <c r="B321" s="11" t="s">
        <v>455</v>
      </c>
      <c r="C321" s="11" t="s">
        <v>518</v>
      </c>
      <c r="D321" s="11" t="s">
        <v>529</v>
      </c>
      <c r="E321" s="11">
        <v>150</v>
      </c>
      <c r="F321" s="30">
        <v>480.81</v>
      </c>
      <c r="G321" s="27">
        <v>13.7</v>
      </c>
      <c r="H321" s="27">
        <v>27.1</v>
      </c>
      <c r="I321" s="27">
        <v>35.299999999999997</v>
      </c>
      <c r="J321" s="11">
        <v>1.4</v>
      </c>
      <c r="K321" s="11">
        <v>71.8</v>
      </c>
      <c r="L321" s="27">
        <v>2.1</v>
      </c>
      <c r="M321" s="39">
        <v>0</v>
      </c>
      <c r="N321" s="39">
        <v>0.1</v>
      </c>
      <c r="O321" s="39" t="s">
        <v>552</v>
      </c>
      <c r="P321" s="39">
        <v>0.26</v>
      </c>
      <c r="Q321" s="39">
        <v>9.3000000000000007</v>
      </c>
      <c r="R321" s="39">
        <v>0</v>
      </c>
      <c r="S321" s="39">
        <v>8.9499999999999993</v>
      </c>
      <c r="T321" s="39">
        <v>9.1199999999999992</v>
      </c>
      <c r="U321" s="11">
        <v>1.04</v>
      </c>
      <c r="V321" s="39">
        <v>0.06</v>
      </c>
      <c r="W321" s="39">
        <v>58.52</v>
      </c>
      <c r="X321" s="11">
        <v>5.6</v>
      </c>
      <c r="Y321" s="27">
        <v>0</v>
      </c>
      <c r="Z321" s="27">
        <v>0.4</v>
      </c>
      <c r="AA321" s="27">
        <v>0</v>
      </c>
      <c r="AB321" s="27">
        <v>0.7</v>
      </c>
      <c r="AC321" s="27">
        <v>6.8</v>
      </c>
      <c r="AD321" s="39">
        <v>548.76</v>
      </c>
      <c r="AE321" s="39">
        <v>283.01</v>
      </c>
      <c r="AF321" s="39">
        <v>31.21</v>
      </c>
      <c r="AG321" s="39">
        <v>2.93</v>
      </c>
      <c r="AH321" s="39">
        <v>174.75</v>
      </c>
      <c r="AI321" s="39">
        <v>26.29</v>
      </c>
      <c r="AJ321" s="39">
        <v>7.0000000000000007E-2</v>
      </c>
      <c r="AK321" s="39">
        <v>47.92</v>
      </c>
      <c r="AL321" s="39">
        <v>0.11</v>
      </c>
      <c r="AM321" s="39">
        <v>8.26</v>
      </c>
      <c r="AN321" s="27">
        <v>13</v>
      </c>
      <c r="AO321" s="27">
        <v>2.2000000000000002</v>
      </c>
      <c r="AP321" s="27">
        <v>0</v>
      </c>
      <c r="AQ321" s="27">
        <v>0</v>
      </c>
      <c r="AR321" s="27">
        <v>0</v>
      </c>
      <c r="AS321" s="27">
        <v>1.3825499825023048E-2</v>
      </c>
      <c r="AT321" s="27">
        <v>2.5429613473291451E-2</v>
      </c>
      <c r="AU321" s="27">
        <v>0.99708630748467608</v>
      </c>
      <c r="AV321" s="27">
        <v>7.4422316148282466</v>
      </c>
      <c r="AW321" s="27">
        <v>4.4990378115372964</v>
      </c>
      <c r="AX321" s="27">
        <v>3.2421872861228662E-2</v>
      </c>
      <c r="AY321" s="27">
        <v>0.20933705446374107</v>
      </c>
      <c r="AZ321" s="27">
        <v>0.96409313368624994</v>
      </c>
      <c r="BA321" s="27">
        <v>11.768018242575071</v>
      </c>
      <c r="BB321" s="27">
        <v>0.36126448400664207</v>
      </c>
      <c r="BC321" s="27">
        <v>7.346574276228815E-2</v>
      </c>
      <c r="BD321" s="27">
        <v>1.1379093829708474E-2</v>
      </c>
      <c r="BE321" s="27">
        <v>1.3002296058807825</v>
      </c>
      <c r="BF321" s="27">
        <v>0</v>
      </c>
      <c r="BG321" s="27">
        <v>2.5160600894919539E-2</v>
      </c>
      <c r="BH321" s="27">
        <v>5.6489574270558965E-2</v>
      </c>
      <c r="BI321" s="27">
        <v>8.6896462555136264E-2</v>
      </c>
      <c r="BJ321" s="27">
        <v>0</v>
      </c>
      <c r="BK321" s="27">
        <v>1.5747144687201269E-2</v>
      </c>
      <c r="BL321" s="27">
        <v>0</v>
      </c>
      <c r="BM321" s="27">
        <v>1.8336456579492748</v>
      </c>
      <c r="BN321" s="27">
        <v>0.29922935430431458</v>
      </c>
      <c r="BO321" s="27">
        <v>2.6307316854429746E-2</v>
      </c>
      <c r="BP321" s="28">
        <v>1720.2333428131515</v>
      </c>
      <c r="BQ321" s="28">
        <v>1756.2128774574003</v>
      </c>
      <c r="BR321" s="28">
        <v>2464.2658277006349</v>
      </c>
      <c r="BS321" s="28">
        <v>186.08901683222382</v>
      </c>
      <c r="BT321" s="28">
        <v>4416.5659776198399</v>
      </c>
      <c r="BU321" s="28">
        <v>1490.6844829428924</v>
      </c>
      <c r="BV321" s="28">
        <v>764.15793437965294</v>
      </c>
      <c r="BW321" s="28">
        <v>1118.901832801911</v>
      </c>
      <c r="BX321" s="28">
        <v>2238.7072031054013</v>
      </c>
      <c r="BY321" s="28">
        <v>2349.4796624872979</v>
      </c>
      <c r="BZ321" s="28">
        <v>678.79437865233399</v>
      </c>
      <c r="CA321" s="28">
        <v>1156.5383282503565</v>
      </c>
      <c r="CB321" s="28">
        <v>1142.0059115755801</v>
      </c>
      <c r="CC321" s="28">
        <v>1124.3958876455006</v>
      </c>
      <c r="CD321" s="28">
        <v>1203.4740330506968</v>
      </c>
      <c r="CE321" s="28">
        <v>831.90198077974765</v>
      </c>
      <c r="CF321" s="28">
        <v>1341.1987411855243</v>
      </c>
    </row>
    <row r="322" spans="1:84" s="19" customFormat="1">
      <c r="A322" s="11">
        <v>22</v>
      </c>
      <c r="B322" s="11" t="s">
        <v>451</v>
      </c>
      <c r="C322" s="11" t="s">
        <v>122</v>
      </c>
      <c r="D322" s="11" t="s">
        <v>121</v>
      </c>
      <c r="E322" s="11">
        <v>150</v>
      </c>
      <c r="F322" s="36">
        <v>433.35211767982747</v>
      </c>
      <c r="G322" s="26">
        <v>8.8037089085523306</v>
      </c>
      <c r="H322" s="26">
        <v>30.771170301720321</v>
      </c>
      <c r="I322" s="26">
        <v>30.561400093192983</v>
      </c>
      <c r="J322" s="26">
        <v>1.3097749999999999</v>
      </c>
      <c r="K322" s="26">
        <v>76.658674964532395</v>
      </c>
      <c r="L322" s="26">
        <v>3.2050457320019849</v>
      </c>
      <c r="M322" s="31">
        <v>0.46285014245928602</v>
      </c>
      <c r="N322" s="31">
        <v>0.67641742475110644</v>
      </c>
      <c r="O322" s="39" t="s">
        <v>602</v>
      </c>
      <c r="P322" s="31">
        <v>7.2341985670142392</v>
      </c>
      <c r="Q322" s="39" t="s">
        <v>602</v>
      </c>
      <c r="R322" s="31">
        <v>0.18590124925639501</v>
      </c>
      <c r="S322" s="31">
        <v>1444.0741256825027</v>
      </c>
      <c r="T322" s="31">
        <v>188.59403290159179</v>
      </c>
      <c r="U322" s="27" t="s">
        <v>602</v>
      </c>
      <c r="V322" s="39" t="s">
        <v>602</v>
      </c>
      <c r="W322" s="31">
        <v>215.23890174715413</v>
      </c>
      <c r="X322" s="26">
        <v>0.34790780142881145</v>
      </c>
      <c r="Y322" s="26">
        <v>1.042862962226264</v>
      </c>
      <c r="Z322" s="26">
        <v>1.4982736876661809</v>
      </c>
      <c r="AA322" s="26">
        <v>0</v>
      </c>
      <c r="AB322" s="26">
        <v>1.2928436984089366</v>
      </c>
      <c r="AC322" s="26">
        <v>4.1818881497301934</v>
      </c>
      <c r="AD322" s="31">
        <v>704.63706719284778</v>
      </c>
      <c r="AE322" s="31">
        <v>415.97355754405754</v>
      </c>
      <c r="AF322" s="31">
        <v>215.40017561295628</v>
      </c>
      <c r="AG322" s="31">
        <v>8.9474046199278217</v>
      </c>
      <c r="AH322" s="31">
        <v>381.32962953701639</v>
      </c>
      <c r="AI322" s="27" t="s">
        <v>602</v>
      </c>
      <c r="AJ322" s="27" t="s">
        <v>602</v>
      </c>
      <c r="AK322" s="27" t="s">
        <v>602</v>
      </c>
      <c r="AL322" s="27" t="s">
        <v>602</v>
      </c>
      <c r="AM322" s="27" t="s">
        <v>602</v>
      </c>
      <c r="AN322" s="26">
        <v>7.1045853621755519</v>
      </c>
      <c r="AO322" s="26">
        <v>0.26883898129375206</v>
      </c>
      <c r="AP322" s="27">
        <v>0</v>
      </c>
      <c r="AQ322" s="27">
        <v>0</v>
      </c>
      <c r="AR322" s="27">
        <v>0</v>
      </c>
      <c r="AS322" s="27">
        <v>0</v>
      </c>
      <c r="AT322" s="27">
        <v>0</v>
      </c>
      <c r="AU322" s="27">
        <v>1</v>
      </c>
      <c r="AV322" s="27">
        <v>5</v>
      </c>
      <c r="AW322" s="27">
        <v>1.1000000000000001</v>
      </c>
      <c r="AX322" s="27">
        <v>0</v>
      </c>
      <c r="AY322" s="27">
        <v>0</v>
      </c>
      <c r="AZ322" s="27">
        <v>1.7</v>
      </c>
      <c r="BA322" s="27">
        <v>8.6999999999999993</v>
      </c>
      <c r="BB322" s="27">
        <v>0.8</v>
      </c>
      <c r="BC322" s="27">
        <v>0.5</v>
      </c>
      <c r="BD322" s="27">
        <v>0.1</v>
      </c>
      <c r="BE322" s="27">
        <v>0.9</v>
      </c>
      <c r="BF322" s="27">
        <v>0</v>
      </c>
      <c r="BG322" s="27">
        <v>0.1</v>
      </c>
      <c r="BH322" s="27">
        <v>0.1</v>
      </c>
      <c r="BI322" s="27">
        <v>0.2</v>
      </c>
      <c r="BJ322" s="27">
        <v>0.8</v>
      </c>
      <c r="BK322" s="27">
        <v>0.6</v>
      </c>
      <c r="BL322" s="27">
        <f>'100g당'!BM25*'100g당'!E25/100</f>
        <v>2.25</v>
      </c>
      <c r="BM322" s="27">
        <v>0.1</v>
      </c>
      <c r="BN322" s="27">
        <v>0.1</v>
      </c>
      <c r="BO322" s="27">
        <v>0.1</v>
      </c>
      <c r="BP322" s="11" t="s">
        <v>552</v>
      </c>
      <c r="BQ322" s="11" t="s">
        <v>552</v>
      </c>
      <c r="BR322" s="11" t="s">
        <v>552</v>
      </c>
      <c r="BS322" s="11" t="s">
        <v>552</v>
      </c>
      <c r="BT322" s="11" t="s">
        <v>552</v>
      </c>
      <c r="BU322" s="11" t="s">
        <v>552</v>
      </c>
      <c r="BV322" s="11" t="s">
        <v>552</v>
      </c>
      <c r="BW322" s="11" t="s">
        <v>552</v>
      </c>
      <c r="BX322" s="11" t="s">
        <v>552</v>
      </c>
      <c r="BY322" s="11" t="s">
        <v>552</v>
      </c>
      <c r="BZ322" s="11" t="s">
        <v>552</v>
      </c>
      <c r="CA322" s="11" t="s">
        <v>552</v>
      </c>
      <c r="CB322" s="11" t="s">
        <v>552</v>
      </c>
      <c r="CC322" s="11" t="s">
        <v>552</v>
      </c>
      <c r="CD322" s="11" t="s">
        <v>552</v>
      </c>
      <c r="CE322" s="11" t="s">
        <v>552</v>
      </c>
      <c r="CF322" s="11" t="s">
        <v>552</v>
      </c>
    </row>
    <row r="323" spans="1:84" s="19" customFormat="1">
      <c r="A323" s="11">
        <v>475</v>
      </c>
      <c r="B323" s="29" t="s">
        <v>448</v>
      </c>
      <c r="C323" s="11" t="s">
        <v>447</v>
      </c>
      <c r="D323" s="11" t="s">
        <v>292</v>
      </c>
      <c r="E323" s="30">
        <v>200</v>
      </c>
      <c r="F323" s="36">
        <v>552</v>
      </c>
      <c r="G323" s="26">
        <v>42.3</v>
      </c>
      <c r="H323" s="26">
        <v>35.5</v>
      </c>
      <c r="I323" s="26">
        <v>26.8</v>
      </c>
      <c r="J323" s="26">
        <v>2.1</v>
      </c>
      <c r="K323" s="26">
        <v>92.1</v>
      </c>
      <c r="L323" s="26">
        <v>3.4</v>
      </c>
      <c r="M323" s="31">
        <v>0.26</v>
      </c>
      <c r="N323" s="31">
        <v>0.31</v>
      </c>
      <c r="O323" s="39">
        <f>'100g당'!P478*'100g당'!E478/100</f>
        <v>0.31</v>
      </c>
      <c r="P323" s="31">
        <v>8.6199999999999992</v>
      </c>
      <c r="Q323" s="39">
        <v>33.24</v>
      </c>
      <c r="R323" s="31">
        <v>0.2</v>
      </c>
      <c r="S323" s="31">
        <v>21.52</v>
      </c>
      <c r="T323" s="31">
        <v>250.74</v>
      </c>
      <c r="U323" s="11">
        <v>8.18</v>
      </c>
      <c r="V323" s="39">
        <v>0.5</v>
      </c>
      <c r="W323" s="31">
        <v>137.79</v>
      </c>
      <c r="X323" s="26">
        <v>1.3</v>
      </c>
      <c r="Y323" s="26">
        <v>1.9</v>
      </c>
      <c r="Z323" s="26">
        <v>1.4</v>
      </c>
      <c r="AA323" s="26">
        <v>0</v>
      </c>
      <c r="AB323" s="26">
        <v>8.1</v>
      </c>
      <c r="AC323" s="26">
        <v>12.5</v>
      </c>
      <c r="AD323" s="31">
        <v>805.49</v>
      </c>
      <c r="AE323" s="31">
        <v>495.73</v>
      </c>
      <c r="AF323" s="31">
        <v>33.57</v>
      </c>
      <c r="AG323" s="31">
        <v>1.47</v>
      </c>
      <c r="AH323" s="31">
        <v>380.94</v>
      </c>
      <c r="AI323" s="39">
        <v>51.32</v>
      </c>
      <c r="AJ323" s="39">
        <v>0.22</v>
      </c>
      <c r="AK323" s="31">
        <v>54.24</v>
      </c>
      <c r="AL323" s="39">
        <v>0.09</v>
      </c>
      <c r="AM323" s="39">
        <v>2.23</v>
      </c>
      <c r="AN323" s="26">
        <v>5.4</v>
      </c>
      <c r="AO323" s="26">
        <v>0.2</v>
      </c>
      <c r="AP323" s="27">
        <v>0</v>
      </c>
      <c r="AQ323" s="27">
        <v>0</v>
      </c>
      <c r="AR323" s="27">
        <v>0</v>
      </c>
      <c r="AS323" s="27">
        <v>0</v>
      </c>
      <c r="AT323" s="27">
        <v>0</v>
      </c>
      <c r="AU323" s="27">
        <v>0.1</v>
      </c>
      <c r="AV323" s="27">
        <v>3.9</v>
      </c>
      <c r="AW323" s="27">
        <v>1.2</v>
      </c>
      <c r="AX323" s="27">
        <v>0.1</v>
      </c>
      <c r="AY323" s="27">
        <v>0</v>
      </c>
      <c r="AZ323" s="27">
        <v>0.7</v>
      </c>
      <c r="BA323" s="27">
        <v>8</v>
      </c>
      <c r="BB323" s="27">
        <v>0.4</v>
      </c>
      <c r="BC323" s="27">
        <v>0.7</v>
      </c>
      <c r="BD323" s="27">
        <v>0</v>
      </c>
      <c r="BE323" s="27">
        <v>7.5</v>
      </c>
      <c r="BF323" s="27">
        <v>0</v>
      </c>
      <c r="BG323" s="27">
        <v>0</v>
      </c>
      <c r="BH323" s="27">
        <v>0</v>
      </c>
      <c r="BI323" s="27">
        <v>0.8</v>
      </c>
      <c r="BJ323" s="27">
        <v>0</v>
      </c>
      <c r="BK323" s="27">
        <v>0</v>
      </c>
      <c r="BL323" s="27">
        <v>0</v>
      </c>
      <c r="BM323" s="27">
        <v>0.1</v>
      </c>
      <c r="BN323" s="27">
        <v>0.1</v>
      </c>
      <c r="BO323" s="27">
        <v>0</v>
      </c>
      <c r="BP323" s="28">
        <v>2125.69</v>
      </c>
      <c r="BQ323" s="28">
        <v>2326.23</v>
      </c>
      <c r="BR323" s="28">
        <v>3367.73</v>
      </c>
      <c r="BS323" s="28">
        <v>451.91</v>
      </c>
      <c r="BT323" s="28">
        <v>6229.98</v>
      </c>
      <c r="BU323" s="28">
        <v>506.25</v>
      </c>
      <c r="BV323" s="28">
        <v>1026.28</v>
      </c>
      <c r="BW323" s="28">
        <v>1591.4</v>
      </c>
      <c r="BX323" s="28">
        <v>2865.86</v>
      </c>
      <c r="BY323" s="28">
        <v>2947.48</v>
      </c>
      <c r="BZ323" s="28">
        <v>864.48</v>
      </c>
      <c r="CA323" s="28">
        <v>1669.8</v>
      </c>
      <c r="CB323" s="28">
        <v>1417.65</v>
      </c>
      <c r="CC323" s="28">
        <v>1563.25</v>
      </c>
      <c r="CD323" s="28">
        <v>1634.43</v>
      </c>
      <c r="CE323" s="28">
        <v>977.85</v>
      </c>
      <c r="CF323" s="28">
        <v>1705.45</v>
      </c>
    </row>
    <row r="324" spans="1:84" s="19" customFormat="1">
      <c r="A324" s="11">
        <v>278</v>
      </c>
      <c r="B324" s="29" t="s">
        <v>448</v>
      </c>
      <c r="C324" s="11" t="s">
        <v>430</v>
      </c>
      <c r="D324" s="11" t="s">
        <v>283</v>
      </c>
      <c r="E324" s="30">
        <v>150</v>
      </c>
      <c r="F324" s="36">
        <v>136</v>
      </c>
      <c r="G324" s="26">
        <v>11</v>
      </c>
      <c r="H324" s="26">
        <v>4.5</v>
      </c>
      <c r="I324" s="26">
        <v>8.3000000000000007</v>
      </c>
      <c r="J324" s="26">
        <v>4.7</v>
      </c>
      <c r="K324" s="26">
        <v>123.9</v>
      </c>
      <c r="L324" s="26">
        <v>2.2999999999999998</v>
      </c>
      <c r="M324" s="31">
        <v>0.16</v>
      </c>
      <c r="N324" s="31">
        <v>0.41</v>
      </c>
      <c r="O324" s="39">
        <f>'100g당'!P281*'100g당'!E281/100</f>
        <v>0.41</v>
      </c>
      <c r="P324" s="31">
        <v>0.24</v>
      </c>
      <c r="Q324" s="39">
        <v>21</v>
      </c>
      <c r="R324" s="31">
        <v>1.8</v>
      </c>
      <c r="S324" s="31">
        <v>0</v>
      </c>
      <c r="T324" s="31">
        <v>171.07</v>
      </c>
      <c r="U324" s="11">
        <v>3.78</v>
      </c>
      <c r="V324" s="39">
        <v>0.01</v>
      </c>
      <c r="W324" s="31">
        <v>0</v>
      </c>
      <c r="X324" s="26">
        <v>0</v>
      </c>
      <c r="Y324" s="26">
        <v>0.4</v>
      </c>
      <c r="Z324" s="26">
        <v>0.7</v>
      </c>
      <c r="AA324" s="26">
        <v>0</v>
      </c>
      <c r="AB324" s="26">
        <v>0.1</v>
      </c>
      <c r="AC324" s="26">
        <v>1.2</v>
      </c>
      <c r="AD324" s="31">
        <v>515.16999999999996</v>
      </c>
      <c r="AE324" s="31">
        <v>488.04</v>
      </c>
      <c r="AF324" s="31">
        <v>17.57</v>
      </c>
      <c r="AG324" s="31">
        <v>0.66</v>
      </c>
      <c r="AH324" s="31">
        <v>147.9</v>
      </c>
      <c r="AI324" s="39">
        <v>22.89</v>
      </c>
      <c r="AJ324" s="39">
        <v>0.14000000000000001</v>
      </c>
      <c r="AK324" s="31">
        <v>30.29</v>
      </c>
      <c r="AL324" s="39">
        <v>0.37</v>
      </c>
      <c r="AM324" s="39">
        <v>0.86</v>
      </c>
      <c r="AN324" s="26">
        <v>1.4</v>
      </c>
      <c r="AO324" s="26">
        <v>0</v>
      </c>
      <c r="AP324" s="27">
        <v>0</v>
      </c>
      <c r="AQ324" s="27">
        <v>0</v>
      </c>
      <c r="AR324" s="27">
        <v>0</v>
      </c>
      <c r="AS324" s="27">
        <v>0</v>
      </c>
      <c r="AT324" s="27">
        <v>0</v>
      </c>
      <c r="AU324" s="27">
        <v>0</v>
      </c>
      <c r="AV324" s="27">
        <v>0.8</v>
      </c>
      <c r="AW324" s="27">
        <v>0.3</v>
      </c>
      <c r="AX324" s="27">
        <v>0.3</v>
      </c>
      <c r="AY324" s="27">
        <v>0</v>
      </c>
      <c r="AZ324" s="27">
        <v>0</v>
      </c>
      <c r="BA324" s="27">
        <v>1.8</v>
      </c>
      <c r="BB324" s="27">
        <v>0.1</v>
      </c>
      <c r="BC324" s="27">
        <v>0</v>
      </c>
      <c r="BD324" s="27">
        <v>0</v>
      </c>
      <c r="BE324" s="27">
        <v>3.6</v>
      </c>
      <c r="BF324" s="27">
        <v>0</v>
      </c>
      <c r="BG324" s="27">
        <v>0</v>
      </c>
      <c r="BH324" s="27">
        <v>0</v>
      </c>
      <c r="BI324" s="27">
        <v>0.5</v>
      </c>
      <c r="BJ324" s="27">
        <v>0</v>
      </c>
      <c r="BK324" s="27">
        <v>0</v>
      </c>
      <c r="BL324" s="27">
        <v>0</v>
      </c>
      <c r="BM324" s="27">
        <v>0</v>
      </c>
      <c r="BN324" s="27">
        <v>0</v>
      </c>
      <c r="BO324" s="27">
        <v>0</v>
      </c>
      <c r="BP324" s="28">
        <v>216.78</v>
      </c>
      <c r="BQ324" s="28">
        <v>156.87</v>
      </c>
      <c r="BR324" s="28">
        <v>332.46</v>
      </c>
      <c r="BS324" s="28">
        <v>35.18</v>
      </c>
      <c r="BT324" s="28">
        <v>760.26</v>
      </c>
      <c r="BU324" s="28">
        <v>144.68</v>
      </c>
      <c r="BV324" s="28">
        <v>66.17</v>
      </c>
      <c r="BW324" s="28">
        <v>107.21</v>
      </c>
      <c r="BX324" s="28">
        <v>198.59</v>
      </c>
      <c r="BY324" s="28">
        <v>180.17</v>
      </c>
      <c r="BZ324" s="28">
        <v>32.18</v>
      </c>
      <c r="CA324" s="28">
        <v>129.11000000000001</v>
      </c>
      <c r="CB324" s="28">
        <v>138.19</v>
      </c>
      <c r="CC324" s="28">
        <v>156</v>
      </c>
      <c r="CD324" s="28">
        <v>152</v>
      </c>
      <c r="CE324" s="28">
        <v>88.49</v>
      </c>
      <c r="CF324" s="28">
        <v>135.30000000000001</v>
      </c>
    </row>
    <row r="325" spans="1:84" s="19" customFormat="1">
      <c r="A325" s="11">
        <v>77</v>
      </c>
      <c r="B325" s="11" t="s">
        <v>451</v>
      </c>
      <c r="C325" s="11" t="s">
        <v>170</v>
      </c>
      <c r="D325" s="11" t="s">
        <v>163</v>
      </c>
      <c r="E325" s="11">
        <v>250</v>
      </c>
      <c r="F325" s="36">
        <v>229.75038098463969</v>
      </c>
      <c r="G325" s="26">
        <v>19.439460965303592</v>
      </c>
      <c r="H325" s="26">
        <v>16.405161856658744</v>
      </c>
      <c r="I325" s="26">
        <v>9.5968766329767075</v>
      </c>
      <c r="J325" s="26">
        <v>4.3438541666666666</v>
      </c>
      <c r="K325" s="26">
        <v>201.52311370094955</v>
      </c>
      <c r="L325" s="26">
        <v>3.0353868441114549</v>
      </c>
      <c r="M325" s="31">
        <v>0.77207254724506358</v>
      </c>
      <c r="N325" s="31">
        <v>0.21619623693395382</v>
      </c>
      <c r="O325" s="39" t="s">
        <v>602</v>
      </c>
      <c r="P325" s="31">
        <v>2.2360763887108082</v>
      </c>
      <c r="Q325" s="39" t="s">
        <v>602</v>
      </c>
      <c r="R325" s="31">
        <v>0</v>
      </c>
      <c r="S325" s="31">
        <v>7.1671549302769666</v>
      </c>
      <c r="T325" s="31">
        <v>869.21197661423923</v>
      </c>
      <c r="U325" s="27" t="s">
        <v>602</v>
      </c>
      <c r="V325" s="39" t="s">
        <v>602</v>
      </c>
      <c r="W325" s="31">
        <v>146.17668714209779</v>
      </c>
      <c r="X325" s="26">
        <v>1.1111111111111112E-2</v>
      </c>
      <c r="Y325" s="26">
        <v>0.58435021579405588</v>
      </c>
      <c r="Z325" s="26">
        <v>0.56667827299592488</v>
      </c>
      <c r="AA325" s="26">
        <v>0</v>
      </c>
      <c r="AB325" s="26">
        <v>0.49446196292903943</v>
      </c>
      <c r="AC325" s="26">
        <v>1.6566015628301316</v>
      </c>
      <c r="AD325" s="31">
        <v>853.36434830434098</v>
      </c>
      <c r="AE325" s="31">
        <v>268.70450136938985</v>
      </c>
      <c r="AF325" s="31">
        <v>83.480309793868315</v>
      </c>
      <c r="AG325" s="31">
        <v>28.914263161814198</v>
      </c>
      <c r="AH325" s="31">
        <v>175.72610602483326</v>
      </c>
      <c r="AI325" s="27" t="s">
        <v>602</v>
      </c>
      <c r="AJ325" s="27" t="s">
        <v>602</v>
      </c>
      <c r="AK325" s="27" t="s">
        <v>602</v>
      </c>
      <c r="AL325" s="27" t="s">
        <v>602</v>
      </c>
      <c r="AM325" s="27" t="s">
        <v>602</v>
      </c>
      <c r="AN325" s="26">
        <v>1.9426593571938426</v>
      </c>
      <c r="AO325" s="26">
        <v>6.9417885680966268E-2</v>
      </c>
      <c r="AP325" s="27">
        <v>0</v>
      </c>
      <c r="AQ325" s="27">
        <v>0</v>
      </c>
      <c r="AR325" s="27">
        <v>0</v>
      </c>
      <c r="AS325" s="27">
        <v>0</v>
      </c>
      <c r="AT325" s="27">
        <v>0</v>
      </c>
      <c r="AU325" s="27">
        <v>0</v>
      </c>
      <c r="AV325" s="27">
        <v>1.4</v>
      </c>
      <c r="AW325" s="27">
        <v>0.5</v>
      </c>
      <c r="AX325" s="27">
        <v>0</v>
      </c>
      <c r="AY325" s="27">
        <v>0</v>
      </c>
      <c r="AZ325" s="27">
        <v>0.1</v>
      </c>
      <c r="BA325" s="27">
        <v>2.5</v>
      </c>
      <c r="BB325" s="27">
        <v>0.2</v>
      </c>
      <c r="BC325" s="27">
        <v>0.1</v>
      </c>
      <c r="BD325" s="27">
        <v>0</v>
      </c>
      <c r="BE325" s="27">
        <v>3.4</v>
      </c>
      <c r="BF325" s="27">
        <v>0</v>
      </c>
      <c r="BG325" s="27">
        <v>0</v>
      </c>
      <c r="BH325" s="27">
        <v>0.1</v>
      </c>
      <c r="BI325" s="27">
        <v>0.5</v>
      </c>
      <c r="BJ325" s="27">
        <v>0.1</v>
      </c>
      <c r="BK325" s="27">
        <v>0</v>
      </c>
      <c r="BL325" s="27">
        <f>'100g당'!BM80*'100g당'!E80/100</f>
        <v>0.25</v>
      </c>
      <c r="BM325" s="27">
        <v>0</v>
      </c>
      <c r="BN325" s="27">
        <v>0</v>
      </c>
      <c r="BO325" s="27">
        <v>0</v>
      </c>
      <c r="BP325" s="11" t="s">
        <v>552</v>
      </c>
      <c r="BQ325" s="11" t="s">
        <v>552</v>
      </c>
      <c r="BR325" s="11" t="s">
        <v>552</v>
      </c>
      <c r="BS325" s="11" t="s">
        <v>552</v>
      </c>
      <c r="BT325" s="11" t="s">
        <v>552</v>
      </c>
      <c r="BU325" s="11" t="s">
        <v>552</v>
      </c>
      <c r="BV325" s="11" t="s">
        <v>552</v>
      </c>
      <c r="BW325" s="11" t="s">
        <v>552</v>
      </c>
      <c r="BX325" s="11" t="s">
        <v>552</v>
      </c>
      <c r="BY325" s="11" t="s">
        <v>552</v>
      </c>
      <c r="BZ325" s="11" t="s">
        <v>552</v>
      </c>
      <c r="CA325" s="11" t="s">
        <v>552</v>
      </c>
      <c r="CB325" s="11" t="s">
        <v>552</v>
      </c>
      <c r="CC325" s="11" t="s">
        <v>552</v>
      </c>
      <c r="CD325" s="11" t="s">
        <v>552</v>
      </c>
      <c r="CE325" s="11" t="s">
        <v>552</v>
      </c>
      <c r="CF325" s="11" t="s">
        <v>552</v>
      </c>
    </row>
    <row r="326" spans="1:84" s="19" customFormat="1">
      <c r="A326" s="11">
        <v>324</v>
      </c>
      <c r="B326" s="29" t="s">
        <v>448</v>
      </c>
      <c r="C326" s="11" t="s">
        <v>436</v>
      </c>
      <c r="D326" s="11" t="s">
        <v>285</v>
      </c>
      <c r="E326" s="30">
        <v>50</v>
      </c>
      <c r="F326" s="36">
        <v>20</v>
      </c>
      <c r="G326" s="26">
        <v>3.8</v>
      </c>
      <c r="H326" s="26">
        <v>0.6</v>
      </c>
      <c r="I326" s="26">
        <v>0.2</v>
      </c>
      <c r="J326" s="26">
        <v>0.9</v>
      </c>
      <c r="K326" s="26">
        <v>44.3</v>
      </c>
      <c r="L326" s="26">
        <v>1</v>
      </c>
      <c r="M326" s="31">
        <v>0.03</v>
      </c>
      <c r="N326" s="31">
        <v>0.01</v>
      </c>
      <c r="O326" s="39">
        <f>'100g당'!P327*'100g당'!E327/100</f>
        <v>0.01</v>
      </c>
      <c r="P326" s="31">
        <v>0.57999999999999996</v>
      </c>
      <c r="Q326" s="39">
        <v>3.93</v>
      </c>
      <c r="R326" s="31">
        <v>0.38</v>
      </c>
      <c r="S326" s="31">
        <v>0</v>
      </c>
      <c r="T326" s="31">
        <v>3.63</v>
      </c>
      <c r="U326" s="11">
        <v>0.03</v>
      </c>
      <c r="V326" s="39">
        <v>0</v>
      </c>
      <c r="W326" s="31">
        <v>0</v>
      </c>
      <c r="X326" s="26">
        <v>0.5</v>
      </c>
      <c r="Y326" s="26">
        <v>1</v>
      </c>
      <c r="Z326" s="26">
        <v>1.2</v>
      </c>
      <c r="AA326" s="26">
        <v>0</v>
      </c>
      <c r="AB326" s="26">
        <v>0</v>
      </c>
      <c r="AC326" s="26">
        <v>2.8</v>
      </c>
      <c r="AD326" s="31">
        <v>351.5</v>
      </c>
      <c r="AE326" s="31">
        <v>59.85</v>
      </c>
      <c r="AF326" s="31">
        <v>9.51</v>
      </c>
      <c r="AG326" s="31">
        <v>0.15</v>
      </c>
      <c r="AH326" s="31">
        <v>13.63</v>
      </c>
      <c r="AI326" s="39">
        <v>5.99</v>
      </c>
      <c r="AJ326" s="39">
        <v>7.0000000000000007E-2</v>
      </c>
      <c r="AK326" s="31">
        <v>2.2799999999999998</v>
      </c>
      <c r="AL326" s="39">
        <v>0.01</v>
      </c>
      <c r="AM326" s="39">
        <v>7.0000000000000007E-2</v>
      </c>
      <c r="AN326" s="26">
        <v>0</v>
      </c>
      <c r="AO326" s="26">
        <v>0</v>
      </c>
      <c r="AP326" s="27">
        <v>0</v>
      </c>
      <c r="AQ326" s="27">
        <v>0</v>
      </c>
      <c r="AR326" s="27">
        <v>0</v>
      </c>
      <c r="AS326" s="27">
        <v>0</v>
      </c>
      <c r="AT326" s="27">
        <v>0</v>
      </c>
      <c r="AU326" s="27">
        <v>0</v>
      </c>
      <c r="AV326" s="27">
        <v>0</v>
      </c>
      <c r="AW326" s="27">
        <v>0</v>
      </c>
      <c r="AX326" s="27">
        <v>0</v>
      </c>
      <c r="AY326" s="27">
        <v>0</v>
      </c>
      <c r="AZ326" s="27">
        <v>0</v>
      </c>
      <c r="BA326" s="27">
        <v>0</v>
      </c>
      <c r="BB326" s="27">
        <v>0</v>
      </c>
      <c r="BC326" s="27">
        <v>0</v>
      </c>
      <c r="BD326" s="27">
        <v>0</v>
      </c>
      <c r="BE326" s="27">
        <v>0</v>
      </c>
      <c r="BF326" s="27">
        <v>0</v>
      </c>
      <c r="BG326" s="27">
        <v>0</v>
      </c>
      <c r="BH326" s="27">
        <v>0</v>
      </c>
      <c r="BI326" s="27">
        <v>0</v>
      </c>
      <c r="BJ326" s="27">
        <v>0</v>
      </c>
      <c r="BK326" s="27">
        <v>0</v>
      </c>
      <c r="BL326" s="27">
        <v>0</v>
      </c>
      <c r="BM326" s="27">
        <v>0</v>
      </c>
      <c r="BN326" s="27">
        <v>0</v>
      </c>
      <c r="BO326" s="27">
        <v>0</v>
      </c>
      <c r="BP326" s="28">
        <v>22.8</v>
      </c>
      <c r="BQ326" s="28">
        <v>42.94</v>
      </c>
      <c r="BR326" s="28">
        <v>44.39</v>
      </c>
      <c r="BS326" s="28">
        <v>4.3899999999999997</v>
      </c>
      <c r="BT326" s="28">
        <v>126.79</v>
      </c>
      <c r="BU326" s="28">
        <v>4.1900000000000004</v>
      </c>
      <c r="BV326" s="28">
        <v>6.04</v>
      </c>
      <c r="BW326" s="28">
        <v>15.02</v>
      </c>
      <c r="BX326" s="28">
        <v>26.31</v>
      </c>
      <c r="BY326" s="28">
        <v>24.03</v>
      </c>
      <c r="BZ326" s="28">
        <v>3.56</v>
      </c>
      <c r="CA326" s="28">
        <v>16.239999999999998</v>
      </c>
      <c r="CB326" s="28">
        <v>18.48</v>
      </c>
      <c r="CC326" s="28">
        <v>15.57</v>
      </c>
      <c r="CD326" s="28">
        <v>11.58</v>
      </c>
      <c r="CE326" s="28">
        <v>9.9600000000000009</v>
      </c>
      <c r="CF326" s="28">
        <v>16.420000000000002</v>
      </c>
    </row>
    <row r="327" spans="1:84" s="19" customFormat="1">
      <c r="A327" s="11">
        <v>57</v>
      </c>
      <c r="B327" s="11" t="s">
        <v>451</v>
      </c>
      <c r="C327" s="11" t="s">
        <v>36</v>
      </c>
      <c r="D327" s="11" t="s">
        <v>37</v>
      </c>
      <c r="E327" s="11">
        <v>600</v>
      </c>
      <c r="F327" s="36">
        <v>250.85983008127104</v>
      </c>
      <c r="G327" s="26">
        <v>34.243558381797953</v>
      </c>
      <c r="H327" s="26">
        <v>18.338658753458422</v>
      </c>
      <c r="I327" s="26">
        <v>4.5034401711383953</v>
      </c>
      <c r="J327" s="26">
        <v>18.962499999999999</v>
      </c>
      <c r="K327" s="26">
        <v>535.98378583151725</v>
      </c>
      <c r="L327" s="26">
        <v>6.9305568620879452</v>
      </c>
      <c r="M327" s="31">
        <v>0.60230811655925531</v>
      </c>
      <c r="N327" s="31">
        <v>0.28125930215067418</v>
      </c>
      <c r="O327" s="39" t="s">
        <v>602</v>
      </c>
      <c r="P327" s="31">
        <v>0.31577974556046323</v>
      </c>
      <c r="Q327" s="39" t="s">
        <v>602</v>
      </c>
      <c r="R327" s="31">
        <v>0</v>
      </c>
      <c r="S327" s="31">
        <v>19.2008290228665</v>
      </c>
      <c r="T327" s="31">
        <v>138.35965510691869</v>
      </c>
      <c r="U327" s="27" t="s">
        <v>602</v>
      </c>
      <c r="V327" s="39" t="s">
        <v>602</v>
      </c>
      <c r="W327" s="31">
        <v>24.741705752809899</v>
      </c>
      <c r="X327" s="26">
        <v>0</v>
      </c>
      <c r="Y327" s="26">
        <v>1.8567132038859093</v>
      </c>
      <c r="Z327" s="26">
        <v>0.27716666666666662</v>
      </c>
      <c r="AA327" s="26">
        <v>0</v>
      </c>
      <c r="AB327" s="26">
        <v>0</v>
      </c>
      <c r="AC327" s="26">
        <v>2.1338798705525757</v>
      </c>
      <c r="AD327" s="31">
        <v>2064.7061611940653</v>
      </c>
      <c r="AE327" s="31">
        <v>257.84794169042368</v>
      </c>
      <c r="AF327" s="31">
        <v>93.153587260211822</v>
      </c>
      <c r="AG327" s="31">
        <v>21.22664284895119</v>
      </c>
      <c r="AH327" s="31">
        <v>185.03378839184774</v>
      </c>
      <c r="AI327" s="27" t="s">
        <v>602</v>
      </c>
      <c r="AJ327" s="27" t="s">
        <v>602</v>
      </c>
      <c r="AK327" s="27" t="s">
        <v>602</v>
      </c>
      <c r="AL327" s="27" t="s">
        <v>602</v>
      </c>
      <c r="AM327" s="27" t="s">
        <v>602</v>
      </c>
      <c r="AN327" s="26">
        <v>1.56177032702339</v>
      </c>
      <c r="AO327" s="26">
        <v>1.8369860235725979E-2</v>
      </c>
      <c r="AP327" s="27">
        <v>0</v>
      </c>
      <c r="AQ327" s="27">
        <v>0</v>
      </c>
      <c r="AR327" s="27">
        <v>0</v>
      </c>
      <c r="AS327" s="27">
        <v>0</v>
      </c>
      <c r="AT327" s="27">
        <v>0</v>
      </c>
      <c r="AU327" s="27">
        <v>0.1</v>
      </c>
      <c r="AV327" s="27">
        <v>1.1000000000000001</v>
      </c>
      <c r="AW327" s="27">
        <v>0.3</v>
      </c>
      <c r="AX327" s="27">
        <v>0</v>
      </c>
      <c r="AY327" s="27">
        <v>0</v>
      </c>
      <c r="AZ327" s="27">
        <v>0.1</v>
      </c>
      <c r="BA327" s="27">
        <v>1.4</v>
      </c>
      <c r="BB327" s="27">
        <v>0.1</v>
      </c>
      <c r="BC327" s="27">
        <v>0</v>
      </c>
      <c r="BD327" s="27">
        <v>0</v>
      </c>
      <c r="BE327" s="27">
        <v>1.8</v>
      </c>
      <c r="BF327" s="27">
        <v>0</v>
      </c>
      <c r="BG327" s="27">
        <v>0</v>
      </c>
      <c r="BH327" s="27">
        <v>0</v>
      </c>
      <c r="BI327" s="27">
        <v>0.2</v>
      </c>
      <c r="BJ327" s="27">
        <v>0.1</v>
      </c>
      <c r="BK327" s="27">
        <v>0</v>
      </c>
      <c r="BL327" s="27">
        <v>0.1</v>
      </c>
      <c r="BM327" s="27">
        <v>0</v>
      </c>
      <c r="BN327" s="27">
        <v>0</v>
      </c>
      <c r="BO327" s="27">
        <v>0</v>
      </c>
      <c r="BP327" s="11" t="s">
        <v>552</v>
      </c>
      <c r="BQ327" s="11" t="s">
        <v>552</v>
      </c>
      <c r="BR327" s="11" t="s">
        <v>552</v>
      </c>
      <c r="BS327" s="11" t="s">
        <v>552</v>
      </c>
      <c r="BT327" s="11" t="s">
        <v>552</v>
      </c>
      <c r="BU327" s="11" t="s">
        <v>552</v>
      </c>
      <c r="BV327" s="11" t="s">
        <v>552</v>
      </c>
      <c r="BW327" s="11" t="s">
        <v>552</v>
      </c>
      <c r="BX327" s="11" t="s">
        <v>552</v>
      </c>
      <c r="BY327" s="11" t="s">
        <v>552</v>
      </c>
      <c r="BZ327" s="11" t="s">
        <v>552</v>
      </c>
      <c r="CA327" s="11" t="s">
        <v>552</v>
      </c>
      <c r="CB327" s="11" t="s">
        <v>552</v>
      </c>
      <c r="CC327" s="11" t="s">
        <v>552</v>
      </c>
      <c r="CD327" s="11" t="s">
        <v>552</v>
      </c>
      <c r="CE327" s="11" t="s">
        <v>552</v>
      </c>
      <c r="CF327" s="11" t="s">
        <v>552</v>
      </c>
    </row>
    <row r="328" spans="1:84" s="19" customFormat="1">
      <c r="A328" s="11">
        <v>279</v>
      </c>
      <c r="B328" s="29" t="s">
        <v>448</v>
      </c>
      <c r="C328" s="11" t="s">
        <v>431</v>
      </c>
      <c r="D328" s="11" t="s">
        <v>283</v>
      </c>
      <c r="E328" s="30">
        <v>150</v>
      </c>
      <c r="F328" s="36">
        <v>284</v>
      </c>
      <c r="G328" s="26">
        <v>42.4</v>
      </c>
      <c r="H328" s="26">
        <v>11.3</v>
      </c>
      <c r="I328" s="26">
        <v>7.6</v>
      </c>
      <c r="J328" s="26">
        <v>3.6</v>
      </c>
      <c r="K328" s="26">
        <v>84.8</v>
      </c>
      <c r="L328" s="26">
        <v>3.8</v>
      </c>
      <c r="M328" s="31">
        <v>0.14000000000000001</v>
      </c>
      <c r="N328" s="31">
        <v>7.0000000000000007E-2</v>
      </c>
      <c r="O328" s="39">
        <v>1.1100000000000001</v>
      </c>
      <c r="P328" s="31">
        <v>1.38</v>
      </c>
      <c r="Q328" s="39">
        <v>19.55</v>
      </c>
      <c r="R328" s="31">
        <v>0</v>
      </c>
      <c r="S328" s="31">
        <v>12.83</v>
      </c>
      <c r="T328" s="31">
        <v>472.23</v>
      </c>
      <c r="U328" s="11">
        <v>4.72</v>
      </c>
      <c r="V328" s="39">
        <v>0.2</v>
      </c>
      <c r="W328" s="31">
        <v>21.33</v>
      </c>
      <c r="X328" s="26">
        <v>2.8</v>
      </c>
      <c r="Y328" s="26">
        <v>1.6</v>
      </c>
      <c r="Z328" s="26">
        <v>1.1000000000000001</v>
      </c>
      <c r="AA328" s="26">
        <v>0</v>
      </c>
      <c r="AB328" s="26">
        <v>4.4000000000000004</v>
      </c>
      <c r="AC328" s="26">
        <v>9.9</v>
      </c>
      <c r="AD328" s="31">
        <v>1271.04</v>
      </c>
      <c r="AE328" s="31">
        <v>214.02</v>
      </c>
      <c r="AF328" s="31">
        <v>70.02</v>
      </c>
      <c r="AG328" s="31">
        <v>1.01</v>
      </c>
      <c r="AH328" s="31">
        <v>150.97</v>
      </c>
      <c r="AI328" s="39">
        <v>35.14</v>
      </c>
      <c r="AJ328" s="39">
        <v>0.47</v>
      </c>
      <c r="AK328" s="31">
        <v>37.43</v>
      </c>
      <c r="AL328" s="39">
        <v>0.09</v>
      </c>
      <c r="AM328" s="39">
        <v>0.65</v>
      </c>
      <c r="AN328" s="26">
        <v>1.4</v>
      </c>
      <c r="AO328" s="26">
        <v>0</v>
      </c>
      <c r="AP328" s="27">
        <v>0</v>
      </c>
      <c r="AQ328" s="27">
        <v>0</v>
      </c>
      <c r="AR328" s="27">
        <v>0</v>
      </c>
      <c r="AS328" s="27">
        <v>0</v>
      </c>
      <c r="AT328" s="27">
        <v>0</v>
      </c>
      <c r="AU328" s="27">
        <v>0</v>
      </c>
      <c r="AV328" s="27">
        <v>1</v>
      </c>
      <c r="AW328" s="27">
        <v>0.4</v>
      </c>
      <c r="AX328" s="27">
        <v>0</v>
      </c>
      <c r="AY328" s="27">
        <v>0</v>
      </c>
      <c r="AZ328" s="27">
        <v>0</v>
      </c>
      <c r="BA328" s="27">
        <v>2</v>
      </c>
      <c r="BB328" s="27">
        <v>0.1</v>
      </c>
      <c r="BC328" s="27">
        <v>0</v>
      </c>
      <c r="BD328" s="27">
        <v>0</v>
      </c>
      <c r="BE328" s="27">
        <v>3.7</v>
      </c>
      <c r="BF328" s="27">
        <v>0</v>
      </c>
      <c r="BG328" s="27">
        <v>0</v>
      </c>
      <c r="BH328" s="27">
        <v>0</v>
      </c>
      <c r="BI328" s="27">
        <v>0.5</v>
      </c>
      <c r="BJ328" s="27">
        <v>0</v>
      </c>
      <c r="BK328" s="27">
        <v>0</v>
      </c>
      <c r="BL328" s="27">
        <v>0.1</v>
      </c>
      <c r="BM328" s="27">
        <v>0</v>
      </c>
      <c r="BN328" s="27">
        <v>0</v>
      </c>
      <c r="BO328" s="27">
        <v>0</v>
      </c>
      <c r="BP328" s="28">
        <v>551.36</v>
      </c>
      <c r="BQ328" s="28">
        <v>617.78</v>
      </c>
      <c r="BR328" s="28">
        <v>987.75</v>
      </c>
      <c r="BS328" s="28">
        <v>130.56</v>
      </c>
      <c r="BT328" s="28">
        <v>2970.97</v>
      </c>
      <c r="BU328" s="28">
        <v>473.35</v>
      </c>
      <c r="BV328" s="28">
        <v>221.22</v>
      </c>
      <c r="BW328" s="28">
        <v>425.4</v>
      </c>
      <c r="BX328" s="28">
        <v>850.56</v>
      </c>
      <c r="BY328" s="28">
        <v>808.05</v>
      </c>
      <c r="BZ328" s="28">
        <v>253.34</v>
      </c>
      <c r="CA328" s="28">
        <v>441.87</v>
      </c>
      <c r="CB328" s="28">
        <v>635.85</v>
      </c>
      <c r="CC328" s="28">
        <v>493.61</v>
      </c>
      <c r="CD328" s="28">
        <v>453.23</v>
      </c>
      <c r="CE328" s="28">
        <v>276.75</v>
      </c>
      <c r="CF328" s="28">
        <v>478.25</v>
      </c>
    </row>
    <row r="329" spans="1:84" s="19" customFormat="1">
      <c r="A329" s="11">
        <v>377</v>
      </c>
      <c r="B329" s="11" t="s">
        <v>455</v>
      </c>
      <c r="C329" s="11" t="s">
        <v>513</v>
      </c>
      <c r="D329" s="11" t="s">
        <v>536</v>
      </c>
      <c r="E329" s="11">
        <v>800</v>
      </c>
      <c r="F329" s="30">
        <v>552.05999999999995</v>
      </c>
      <c r="G329" s="27">
        <v>100.8</v>
      </c>
      <c r="H329" s="27">
        <v>20.399999999999999</v>
      </c>
      <c r="I329" s="27">
        <v>7.5</v>
      </c>
      <c r="J329" s="11">
        <v>8.9</v>
      </c>
      <c r="K329" s="11">
        <v>664.4</v>
      </c>
      <c r="L329" s="27">
        <v>6.9</v>
      </c>
      <c r="M329" s="39">
        <v>0.19</v>
      </c>
      <c r="N329" s="39">
        <v>7.0000000000000007E-2</v>
      </c>
      <c r="O329" s="39" t="s">
        <v>552</v>
      </c>
      <c r="P329" s="39">
        <v>2.14</v>
      </c>
      <c r="Q329" s="39">
        <v>54.95</v>
      </c>
      <c r="R329" s="39">
        <v>0</v>
      </c>
      <c r="S329" s="39">
        <v>0</v>
      </c>
      <c r="T329" s="39">
        <v>714.59</v>
      </c>
      <c r="U329" s="11">
        <v>5.08</v>
      </c>
      <c r="V329" s="39">
        <v>0.27</v>
      </c>
      <c r="W329" s="39">
        <v>35.47</v>
      </c>
      <c r="X329" s="11">
        <v>0.8</v>
      </c>
      <c r="Y329" s="27">
        <v>3.2</v>
      </c>
      <c r="Z329" s="27">
        <v>1.2</v>
      </c>
      <c r="AA329" s="27">
        <v>0</v>
      </c>
      <c r="AB329" s="27">
        <v>4.5999999999999996</v>
      </c>
      <c r="AC329" s="27">
        <v>9.8000000000000007</v>
      </c>
      <c r="AD329" s="39">
        <v>2105.5300000000002</v>
      </c>
      <c r="AE329" s="39">
        <v>687.37</v>
      </c>
      <c r="AF329" s="39">
        <v>190.44</v>
      </c>
      <c r="AG329" s="39">
        <v>2.2799999999999998</v>
      </c>
      <c r="AH329" s="39">
        <v>305.38</v>
      </c>
      <c r="AI329" s="39">
        <v>87.83</v>
      </c>
      <c r="AJ329" s="39">
        <v>1.41</v>
      </c>
      <c r="AK329" s="39">
        <v>25.86</v>
      </c>
      <c r="AL329" s="39">
        <v>0.37</v>
      </c>
      <c r="AM329" s="39">
        <v>2.17</v>
      </c>
      <c r="AN329" s="27">
        <v>1.7</v>
      </c>
      <c r="AO329" s="27">
        <v>0</v>
      </c>
      <c r="AP329" s="27">
        <v>0</v>
      </c>
      <c r="AQ329" s="27">
        <v>0</v>
      </c>
      <c r="AR329" s="27">
        <v>0</v>
      </c>
      <c r="AS329" s="27">
        <v>0</v>
      </c>
      <c r="AT329" s="27">
        <v>7.9228790833825741E-3</v>
      </c>
      <c r="AU329" s="27">
        <v>7.6291906057630213E-2</v>
      </c>
      <c r="AV329" s="27">
        <v>1.2548267753062428</v>
      </c>
      <c r="AW329" s="27">
        <v>0.31481081866837762</v>
      </c>
      <c r="AX329" s="27">
        <v>1.5401846317798123E-2</v>
      </c>
      <c r="AY329" s="27">
        <v>0</v>
      </c>
      <c r="AZ329" s="27">
        <v>0.27517667538184704</v>
      </c>
      <c r="BA329" s="27">
        <v>1.7650422996915482</v>
      </c>
      <c r="BB329" s="27">
        <v>0.13879187306483229</v>
      </c>
      <c r="BC329" s="27">
        <v>4.200768895265411E-2</v>
      </c>
      <c r="BD329" s="27">
        <v>1.8171736769923157E-2</v>
      </c>
      <c r="BE329" s="27">
        <v>1.7312404859779582</v>
      </c>
      <c r="BF329" s="27">
        <v>5.6420242727006666E-3</v>
      </c>
      <c r="BG329" s="27">
        <v>2.0722605229839385E-2</v>
      </c>
      <c r="BH329" s="27">
        <v>3.5424715808033191E-2</v>
      </c>
      <c r="BI329" s="27">
        <v>0.6923071995047082</v>
      </c>
      <c r="BJ329" s="27">
        <v>6.1571789667022696E-2</v>
      </c>
      <c r="BK329" s="27">
        <v>2.0000606626048998E-2</v>
      </c>
      <c r="BL329" s="27">
        <v>0.16699249663014284</v>
      </c>
      <c r="BM329" s="27">
        <v>0</v>
      </c>
      <c r="BN329" s="27">
        <v>0</v>
      </c>
      <c r="BO329" s="27">
        <v>0</v>
      </c>
      <c r="BP329" s="28">
        <v>837.99422376587347</v>
      </c>
      <c r="BQ329" s="28">
        <v>1148.2484992591978</v>
      </c>
      <c r="BR329" s="28">
        <v>1353.3959939667957</v>
      </c>
      <c r="BS329" s="28">
        <v>176.91286518921129</v>
      </c>
      <c r="BT329" s="28">
        <v>5324.1774262551889</v>
      </c>
      <c r="BU329" s="28">
        <v>1059.103143790084</v>
      </c>
      <c r="BV329" s="28">
        <v>396.92278702754948</v>
      </c>
      <c r="BW329" s="28">
        <v>615.34937979747554</v>
      </c>
      <c r="BX329" s="28">
        <v>1249.7230955021175</v>
      </c>
      <c r="BY329" s="28">
        <v>807.76225734114826</v>
      </c>
      <c r="BZ329" s="28">
        <v>278.76747062275155</v>
      </c>
      <c r="CA329" s="28">
        <v>845.65745698102376</v>
      </c>
      <c r="CB329" s="28">
        <v>1332.8177850052616</v>
      </c>
      <c r="CC329" s="28">
        <v>834.85352728249109</v>
      </c>
      <c r="CD329" s="28">
        <v>625.98246806851387</v>
      </c>
      <c r="CE329" s="28">
        <v>492.90600040832277</v>
      </c>
      <c r="CF329" s="28">
        <v>739.34558560143034</v>
      </c>
    </row>
    <row r="330" spans="1:84" s="19" customFormat="1">
      <c r="A330" s="11">
        <v>450</v>
      </c>
      <c r="B330" s="11" t="s">
        <v>450</v>
      </c>
      <c r="C330" s="16" t="s">
        <v>349</v>
      </c>
      <c r="D330" s="16" t="s">
        <v>291</v>
      </c>
      <c r="E330" s="16">
        <v>150</v>
      </c>
      <c r="F330" s="36">
        <v>85.870297106192879</v>
      </c>
      <c r="G330" s="26">
        <v>1.8170060338983658</v>
      </c>
      <c r="H330" s="26">
        <v>12.698652627444131</v>
      </c>
      <c r="I330" s="26">
        <v>3.0897402734247668</v>
      </c>
      <c r="J330" s="26">
        <v>1.0175179014740363</v>
      </c>
      <c r="K330" s="26">
        <v>130.30744818415025</v>
      </c>
      <c r="L330" s="26">
        <v>2.0871528810825049</v>
      </c>
      <c r="M330" s="31">
        <v>0.15719369492329624</v>
      </c>
      <c r="N330" s="31">
        <v>0.20197904394839558</v>
      </c>
      <c r="O330" s="38" t="s">
        <v>603</v>
      </c>
      <c r="P330" s="31">
        <v>0.41307240468210393</v>
      </c>
      <c r="Q330" s="39">
        <v>19.940000000000001</v>
      </c>
      <c r="R330" s="31">
        <v>0</v>
      </c>
      <c r="S330" s="31">
        <v>13.187541338971929</v>
      </c>
      <c r="T330" s="31">
        <v>21.814995536035831</v>
      </c>
      <c r="U330" s="11">
        <v>0.94</v>
      </c>
      <c r="V330" s="39">
        <v>0</v>
      </c>
      <c r="W330" s="31">
        <v>52.565390871921238</v>
      </c>
      <c r="X330" s="26">
        <v>0</v>
      </c>
      <c r="Y330" s="26">
        <v>0</v>
      </c>
      <c r="Z330" s="26">
        <v>0</v>
      </c>
      <c r="AA330" s="26">
        <v>0</v>
      </c>
      <c r="AB330" s="26">
        <v>0</v>
      </c>
      <c r="AC330" s="26">
        <v>0</v>
      </c>
      <c r="AD330" s="31">
        <v>485.08088740744762</v>
      </c>
      <c r="AE330" s="31">
        <v>163.27720642298553</v>
      </c>
      <c r="AF330" s="31">
        <v>79.373996306202642</v>
      </c>
      <c r="AG330" s="31">
        <v>3.8810573827710551</v>
      </c>
      <c r="AH330" s="31">
        <v>209.31129237390198</v>
      </c>
      <c r="AI330" s="39">
        <v>46.63</v>
      </c>
      <c r="AJ330" s="39">
        <v>0.41</v>
      </c>
      <c r="AK330" s="39">
        <v>56.62</v>
      </c>
      <c r="AL330" s="39">
        <v>0.09</v>
      </c>
      <c r="AM330" s="39">
        <v>1.57</v>
      </c>
      <c r="AN330" s="26">
        <v>0.43747060022279799</v>
      </c>
      <c r="AO330" s="26">
        <v>1.2945209337162955E-2</v>
      </c>
      <c r="AP330" s="27">
        <v>0</v>
      </c>
      <c r="AQ330" s="27">
        <v>0</v>
      </c>
      <c r="AR330" s="27">
        <v>0</v>
      </c>
      <c r="AS330" s="27">
        <v>0</v>
      </c>
      <c r="AT330" s="27">
        <v>0</v>
      </c>
      <c r="AU330" s="27">
        <v>0</v>
      </c>
      <c r="AV330" s="27">
        <v>0.3</v>
      </c>
      <c r="AW330" s="27">
        <v>0.1</v>
      </c>
      <c r="AX330" s="27">
        <v>0</v>
      </c>
      <c r="AY330" s="27">
        <v>0</v>
      </c>
      <c r="AZ330" s="27">
        <v>0.1</v>
      </c>
      <c r="BA330" s="27">
        <v>0.2</v>
      </c>
      <c r="BB330" s="27">
        <v>0</v>
      </c>
      <c r="BC330" s="27">
        <v>0</v>
      </c>
      <c r="BD330" s="27">
        <v>0</v>
      </c>
      <c r="BE330" s="27">
        <v>0.3</v>
      </c>
      <c r="BF330" s="27">
        <v>0</v>
      </c>
      <c r="BG330" s="27">
        <v>0</v>
      </c>
      <c r="BH330" s="27">
        <v>0</v>
      </c>
      <c r="BI330" s="27">
        <v>0</v>
      </c>
      <c r="BJ330" s="27">
        <v>0.2</v>
      </c>
      <c r="BK330" s="27">
        <v>0</v>
      </c>
      <c r="BL330" s="27">
        <v>0.2</v>
      </c>
      <c r="BM330" s="27">
        <v>0</v>
      </c>
      <c r="BN330" s="27">
        <v>0</v>
      </c>
      <c r="BO330" s="27">
        <v>0</v>
      </c>
      <c r="BP330" s="28">
        <v>627.25</v>
      </c>
      <c r="BQ330" s="28">
        <v>926.75</v>
      </c>
      <c r="BR330" s="28">
        <v>1251.6600000000001</v>
      </c>
      <c r="BS330" s="28">
        <v>166.79</v>
      </c>
      <c r="BT330" s="28">
        <v>1769.74</v>
      </c>
      <c r="BU330" s="28">
        <v>48.79</v>
      </c>
      <c r="BV330" s="28">
        <v>255.27</v>
      </c>
      <c r="BW330" s="28">
        <v>467.2</v>
      </c>
      <c r="BX330" s="28">
        <v>874.33</v>
      </c>
      <c r="BY330" s="28">
        <v>1019.72</v>
      </c>
      <c r="BZ330" s="28">
        <v>287.48</v>
      </c>
      <c r="CA330" s="28">
        <v>495.05</v>
      </c>
      <c r="CB330" s="28">
        <v>504.16</v>
      </c>
      <c r="CC330" s="28">
        <v>642.54</v>
      </c>
      <c r="CD330" s="28">
        <v>594.24</v>
      </c>
      <c r="CE330" s="28">
        <v>474.6</v>
      </c>
      <c r="CF330" s="28">
        <v>524.80999999999995</v>
      </c>
    </row>
    <row r="331" spans="1:84" s="19" customFormat="1">
      <c r="A331" s="11">
        <v>368</v>
      </c>
      <c r="B331" s="11" t="s">
        <v>451</v>
      </c>
      <c r="C331" s="11" t="s">
        <v>147</v>
      </c>
      <c r="D331" s="11" t="s">
        <v>148</v>
      </c>
      <c r="E331" s="11">
        <v>30</v>
      </c>
      <c r="F331" s="36">
        <v>78.236432986055988</v>
      </c>
      <c r="G331" s="26">
        <v>18.063084633105245</v>
      </c>
      <c r="H331" s="26">
        <v>0.63035995417255031</v>
      </c>
      <c r="I331" s="26">
        <v>0.3847394041049782</v>
      </c>
      <c r="J331" s="26">
        <v>1.277625</v>
      </c>
      <c r="K331" s="26">
        <v>10.280396261322023</v>
      </c>
      <c r="L331" s="26">
        <v>0.64141974729520257</v>
      </c>
      <c r="M331" s="31">
        <v>3.7480658875145484E-2</v>
      </c>
      <c r="N331" s="31">
        <v>4.5347491143732911E-2</v>
      </c>
      <c r="O331" s="39" t="s">
        <v>602</v>
      </c>
      <c r="P331" s="31">
        <v>0.2982669733813515</v>
      </c>
      <c r="Q331" s="39" t="s">
        <v>602</v>
      </c>
      <c r="R331" s="31">
        <v>1.9250000000000001E-3</v>
      </c>
      <c r="S331" s="31">
        <v>0.11045723681711443</v>
      </c>
      <c r="T331" s="31">
        <v>3.8023293000888612</v>
      </c>
      <c r="U331" s="27" t="s">
        <v>602</v>
      </c>
      <c r="V331" s="39" t="s">
        <v>602</v>
      </c>
      <c r="W331" s="31">
        <v>0.18585890079959699</v>
      </c>
      <c r="X331" s="26">
        <v>0.11264187923830329</v>
      </c>
      <c r="Y331" s="26">
        <v>1.0653681167335136</v>
      </c>
      <c r="Z331" s="26">
        <v>0.19635107588130993</v>
      </c>
      <c r="AA331" s="26">
        <v>0</v>
      </c>
      <c r="AB331" s="26">
        <v>5.7033850628103266</v>
      </c>
      <c r="AC331" s="26">
        <v>7.077746134663454</v>
      </c>
      <c r="AD331" s="31">
        <v>200.37280912419175</v>
      </c>
      <c r="AE331" s="31">
        <v>30.066632670208538</v>
      </c>
      <c r="AF331" s="31">
        <v>6.9780651988270463</v>
      </c>
      <c r="AG331" s="31">
        <v>1.6093868122474606</v>
      </c>
      <c r="AH331" s="31">
        <v>8.1113493635094276</v>
      </c>
      <c r="AI331" s="27" t="s">
        <v>602</v>
      </c>
      <c r="AJ331" s="27" t="s">
        <v>602</v>
      </c>
      <c r="AK331" s="27" t="s">
        <v>602</v>
      </c>
      <c r="AL331" s="27" t="s">
        <v>602</v>
      </c>
      <c r="AM331" s="27" t="s">
        <v>602</v>
      </c>
      <c r="AN331" s="26">
        <v>7.3598207813505609E-2</v>
      </c>
      <c r="AO331" s="26">
        <v>1.5757710346403714E-3</v>
      </c>
      <c r="AP331" s="27">
        <v>0</v>
      </c>
      <c r="AQ331" s="27">
        <v>0</v>
      </c>
      <c r="AR331" s="27">
        <v>0</v>
      </c>
      <c r="AS331" s="27">
        <v>0</v>
      </c>
      <c r="AT331" s="27">
        <v>0</v>
      </c>
      <c r="AU331" s="27">
        <v>0</v>
      </c>
      <c r="AV331" s="27">
        <v>0</v>
      </c>
      <c r="AW331" s="27">
        <v>0</v>
      </c>
      <c r="AX331" s="27">
        <v>0</v>
      </c>
      <c r="AY331" s="27">
        <v>0</v>
      </c>
      <c r="AZ331" s="27">
        <v>0</v>
      </c>
      <c r="BA331" s="27">
        <v>0.1</v>
      </c>
      <c r="BB331" s="27">
        <v>0</v>
      </c>
      <c r="BC331" s="27">
        <v>0</v>
      </c>
      <c r="BD331" s="27">
        <v>0</v>
      </c>
      <c r="BE331" s="27">
        <v>0.1</v>
      </c>
      <c r="BF331" s="27">
        <v>0</v>
      </c>
      <c r="BG331" s="27">
        <v>0</v>
      </c>
      <c r="BH331" s="27">
        <v>0</v>
      </c>
      <c r="BI331" s="27">
        <v>0</v>
      </c>
      <c r="BJ331" s="27">
        <v>0</v>
      </c>
      <c r="BK331" s="27">
        <v>0</v>
      </c>
      <c r="BL331" s="53">
        <f>'100g당'!BM371*'100g당'!E371/100</f>
        <v>0</v>
      </c>
      <c r="BM331" s="27">
        <v>0</v>
      </c>
      <c r="BN331" s="27">
        <v>0</v>
      </c>
      <c r="BO331" s="27">
        <v>0</v>
      </c>
      <c r="BP331" s="11" t="s">
        <v>552</v>
      </c>
      <c r="BQ331" s="11" t="s">
        <v>552</v>
      </c>
      <c r="BR331" s="11" t="s">
        <v>552</v>
      </c>
      <c r="BS331" s="11" t="s">
        <v>552</v>
      </c>
      <c r="BT331" s="11" t="s">
        <v>552</v>
      </c>
      <c r="BU331" s="11" t="s">
        <v>552</v>
      </c>
      <c r="BV331" s="11" t="s">
        <v>552</v>
      </c>
      <c r="BW331" s="11" t="s">
        <v>552</v>
      </c>
      <c r="BX331" s="11" t="s">
        <v>552</v>
      </c>
      <c r="BY331" s="11" t="s">
        <v>552</v>
      </c>
      <c r="BZ331" s="11" t="s">
        <v>552</v>
      </c>
      <c r="CA331" s="11" t="s">
        <v>552</v>
      </c>
      <c r="CB331" s="11" t="s">
        <v>552</v>
      </c>
      <c r="CC331" s="11" t="s">
        <v>552</v>
      </c>
      <c r="CD331" s="11" t="s">
        <v>552</v>
      </c>
      <c r="CE331" s="11" t="s">
        <v>552</v>
      </c>
      <c r="CF331" s="11" t="s">
        <v>552</v>
      </c>
    </row>
    <row r="332" spans="1:84" s="19" customFormat="1">
      <c r="A332" s="11">
        <v>236</v>
      </c>
      <c r="B332" s="11" t="s">
        <v>449</v>
      </c>
      <c r="C332" s="17" t="s">
        <v>211</v>
      </c>
      <c r="D332" s="17" t="s">
        <v>282</v>
      </c>
      <c r="E332" s="17">
        <v>300</v>
      </c>
      <c r="F332" s="37">
        <v>510.19055401256907</v>
      </c>
      <c r="G332" s="25">
        <v>74.317605798246205</v>
      </c>
      <c r="H332" s="25">
        <v>18.570716666666666</v>
      </c>
      <c r="I332" s="25">
        <v>15.404140461435297</v>
      </c>
      <c r="J332" s="25">
        <v>9.0401992128715065</v>
      </c>
      <c r="K332" s="25">
        <v>187.38343735975951</v>
      </c>
      <c r="L332" s="25">
        <v>4.3240997138923083</v>
      </c>
      <c r="M332" s="38">
        <v>0.18926317696234207</v>
      </c>
      <c r="N332" s="38">
        <v>0.1388698559760573</v>
      </c>
      <c r="O332" s="39" t="s">
        <v>602</v>
      </c>
      <c r="P332" s="38">
        <v>2.5939060110670105</v>
      </c>
      <c r="Q332" s="39" t="s">
        <v>602</v>
      </c>
      <c r="R332" s="38">
        <v>60.018684818503935</v>
      </c>
      <c r="S332" s="38">
        <v>6.9778468789600359</v>
      </c>
      <c r="T332" s="38">
        <v>611.28326893026519</v>
      </c>
      <c r="U332" s="11">
        <v>7.9</v>
      </c>
      <c r="V332" s="39">
        <v>0.18</v>
      </c>
      <c r="W332" s="38">
        <v>61.971587364745261</v>
      </c>
      <c r="X332" s="25">
        <v>0.33958741089934497</v>
      </c>
      <c r="Y332" s="25">
        <v>2.3722387480886562</v>
      </c>
      <c r="Z332" s="25">
        <v>3.6676659787717916</v>
      </c>
      <c r="AA332" s="25">
        <v>0</v>
      </c>
      <c r="AB332" s="25">
        <v>2.0902583903614724</v>
      </c>
      <c r="AC332" s="25">
        <v>8.4697505281212653</v>
      </c>
      <c r="AD332" s="31">
        <v>1211.9025967147088</v>
      </c>
      <c r="AE332" s="31">
        <v>329.05622508090624</v>
      </c>
      <c r="AF332" s="31">
        <v>133.94991418745519</v>
      </c>
      <c r="AG332" s="31">
        <v>0.90214079711469908</v>
      </c>
      <c r="AH332" s="31">
        <v>229.35069198363752</v>
      </c>
      <c r="AI332" s="39">
        <v>34.25</v>
      </c>
      <c r="AJ332" s="39">
        <v>0.53</v>
      </c>
      <c r="AK332" s="31" t="s">
        <v>603</v>
      </c>
      <c r="AL332" s="39">
        <v>0.19</v>
      </c>
      <c r="AM332" s="39">
        <v>1.48</v>
      </c>
      <c r="AN332" s="26">
        <v>2.8278753732592876</v>
      </c>
      <c r="AO332" s="26">
        <v>0.10230317676962519</v>
      </c>
      <c r="AP332" s="27">
        <v>0</v>
      </c>
      <c r="AQ332" s="27">
        <v>0</v>
      </c>
      <c r="AR332" s="27">
        <v>0</v>
      </c>
      <c r="AS332" s="27">
        <v>0</v>
      </c>
      <c r="AT332" s="27">
        <v>0</v>
      </c>
      <c r="AU332" s="27">
        <v>0.3</v>
      </c>
      <c r="AV332" s="27">
        <v>1.9</v>
      </c>
      <c r="AW332" s="27">
        <v>0.6</v>
      </c>
      <c r="AX332" s="27">
        <v>0</v>
      </c>
      <c r="AY332" s="27">
        <v>0</v>
      </c>
      <c r="AZ332" s="27">
        <v>0.3</v>
      </c>
      <c r="BA332" s="27">
        <v>3.8</v>
      </c>
      <c r="BB332" s="27">
        <v>0.4</v>
      </c>
      <c r="BC332" s="27">
        <v>0.3</v>
      </c>
      <c r="BD332" s="27">
        <v>0.1</v>
      </c>
      <c r="BE332" s="27">
        <v>3.8</v>
      </c>
      <c r="BF332" s="27">
        <v>0</v>
      </c>
      <c r="BG332" s="27">
        <v>0</v>
      </c>
      <c r="BH332" s="27">
        <v>0</v>
      </c>
      <c r="BI332" s="27">
        <v>0.7</v>
      </c>
      <c r="BJ332" s="27">
        <v>0.3</v>
      </c>
      <c r="BK332" s="27">
        <v>0.2</v>
      </c>
      <c r="BL332" s="27">
        <v>0.6</v>
      </c>
      <c r="BM332" s="27">
        <v>0</v>
      </c>
      <c r="BN332" s="27">
        <v>0</v>
      </c>
      <c r="BO332" s="27">
        <v>0</v>
      </c>
      <c r="BP332" s="28">
        <v>1133.6099999999999</v>
      </c>
      <c r="BQ332" s="28">
        <v>1162.79</v>
      </c>
      <c r="BR332" s="28">
        <v>1862.75</v>
      </c>
      <c r="BS332" s="28">
        <v>119.46</v>
      </c>
      <c r="BT332" s="28">
        <v>3032.08</v>
      </c>
      <c r="BU332" s="28">
        <v>991.36</v>
      </c>
      <c r="BV332" s="28">
        <v>474.38</v>
      </c>
      <c r="BW332" s="28">
        <v>702.89</v>
      </c>
      <c r="BX332" s="28">
        <v>1481.26</v>
      </c>
      <c r="BY332" s="28">
        <v>1413.35</v>
      </c>
      <c r="BZ332" s="28">
        <v>422.29</v>
      </c>
      <c r="CA332" s="28">
        <v>844.45</v>
      </c>
      <c r="CB332" s="28">
        <v>721.13</v>
      </c>
      <c r="CC332" s="28">
        <v>894.95</v>
      </c>
      <c r="CD332" s="28">
        <v>840.8</v>
      </c>
      <c r="CE332" s="28">
        <v>482.34</v>
      </c>
      <c r="CF332" s="28">
        <v>875.56</v>
      </c>
    </row>
    <row r="333" spans="1:84" s="19" customFormat="1">
      <c r="A333" s="11">
        <v>237</v>
      </c>
      <c r="B333" s="11" t="s">
        <v>449</v>
      </c>
      <c r="C333" s="17" t="s">
        <v>212</v>
      </c>
      <c r="D333" s="17" t="s">
        <v>282</v>
      </c>
      <c r="E333" s="17">
        <v>250</v>
      </c>
      <c r="F333" s="37">
        <v>447.31803020669611</v>
      </c>
      <c r="G333" s="25">
        <v>71.037372970942229</v>
      </c>
      <c r="H333" s="25">
        <v>18.882527777777778</v>
      </c>
      <c r="I333" s="25">
        <v>9.7376030235351205</v>
      </c>
      <c r="J333" s="25">
        <v>4.0273573431813787</v>
      </c>
      <c r="K333" s="25">
        <v>146.73132736609554</v>
      </c>
      <c r="L333" s="25">
        <v>3.6111688616493294</v>
      </c>
      <c r="M333" s="38">
        <v>0.12447203147643415</v>
      </c>
      <c r="N333" s="38">
        <v>8.3869715188230137E-2</v>
      </c>
      <c r="O333" s="39" t="s">
        <v>602</v>
      </c>
      <c r="P333" s="38">
        <v>3.5401917024402652</v>
      </c>
      <c r="Q333" s="39" t="s">
        <v>602</v>
      </c>
      <c r="R333" s="38">
        <v>10.435091585548783</v>
      </c>
      <c r="S333" s="38">
        <v>0.82252044439148719</v>
      </c>
      <c r="T333" s="38">
        <v>0</v>
      </c>
      <c r="U333" s="11">
        <v>3.14</v>
      </c>
      <c r="V333" s="39">
        <v>0.19</v>
      </c>
      <c r="W333" s="38">
        <v>32.04914353987634</v>
      </c>
      <c r="X333" s="25">
        <v>2.5366593000479249</v>
      </c>
      <c r="Y333" s="25">
        <v>2.2108973897451571</v>
      </c>
      <c r="Z333" s="25">
        <v>3.21224036863596</v>
      </c>
      <c r="AA333" s="25">
        <v>0</v>
      </c>
      <c r="AB333" s="25">
        <v>4.9222727084913078</v>
      </c>
      <c r="AC333" s="25">
        <v>12.882069766920347</v>
      </c>
      <c r="AD333" s="31">
        <v>1064.3849755476513</v>
      </c>
      <c r="AE333" s="31">
        <v>304.20181217463875</v>
      </c>
      <c r="AF333" s="31">
        <v>17.161761923734513</v>
      </c>
      <c r="AG333" s="31">
        <v>0.33863152825830506</v>
      </c>
      <c r="AH333" s="31">
        <v>217.36271880341295</v>
      </c>
      <c r="AI333" s="39">
        <v>26.3</v>
      </c>
      <c r="AJ333" s="39">
        <v>0.45</v>
      </c>
      <c r="AK333" s="31" t="s">
        <v>603</v>
      </c>
      <c r="AL333" s="39">
        <v>0.2</v>
      </c>
      <c r="AM333" s="39">
        <v>1.17</v>
      </c>
      <c r="AN333" s="26">
        <v>1.8351902713165216</v>
      </c>
      <c r="AO333" s="26">
        <v>5.6958030556265839E-2</v>
      </c>
      <c r="AP333" s="27">
        <v>0</v>
      </c>
      <c r="AQ333" s="27">
        <v>0</v>
      </c>
      <c r="AR333" s="27">
        <v>0</v>
      </c>
      <c r="AS333" s="27">
        <v>0</v>
      </c>
      <c r="AT333" s="27">
        <v>0</v>
      </c>
      <c r="AU333" s="27">
        <v>0.3</v>
      </c>
      <c r="AV333" s="27">
        <v>1.2</v>
      </c>
      <c r="AW333" s="27">
        <v>0.3</v>
      </c>
      <c r="AX333" s="27">
        <v>0</v>
      </c>
      <c r="AY333" s="27">
        <v>0</v>
      </c>
      <c r="AZ333" s="27">
        <v>0.3</v>
      </c>
      <c r="BA333" s="27">
        <v>3.1</v>
      </c>
      <c r="BB333" s="27">
        <v>0.3</v>
      </c>
      <c r="BC333" s="27">
        <v>0.3</v>
      </c>
      <c r="BD333" s="27">
        <v>0.1</v>
      </c>
      <c r="BE333" s="27">
        <v>1.8</v>
      </c>
      <c r="BF333" s="27">
        <v>0</v>
      </c>
      <c r="BG333" s="27">
        <v>0</v>
      </c>
      <c r="BH333" s="27">
        <v>0</v>
      </c>
      <c r="BI333" s="27">
        <v>0.4</v>
      </c>
      <c r="BJ333" s="27">
        <v>0.3</v>
      </c>
      <c r="BK333" s="27">
        <v>0.2</v>
      </c>
      <c r="BL333" s="27">
        <v>0.5</v>
      </c>
      <c r="BM333" s="27">
        <v>0</v>
      </c>
      <c r="BN333" s="27">
        <v>0</v>
      </c>
      <c r="BO333" s="27">
        <v>0</v>
      </c>
      <c r="BP333" s="28">
        <v>1160.4100000000001</v>
      </c>
      <c r="BQ333" s="28">
        <v>1221.53</v>
      </c>
      <c r="BR333" s="28">
        <v>1898.76</v>
      </c>
      <c r="BS333" s="28">
        <v>90.9</v>
      </c>
      <c r="BT333" s="28">
        <v>2960.06</v>
      </c>
      <c r="BU333" s="28">
        <v>947.91</v>
      </c>
      <c r="BV333" s="28">
        <v>531.02</v>
      </c>
      <c r="BW333" s="28">
        <v>780.72</v>
      </c>
      <c r="BX333" s="28">
        <v>1546.48</v>
      </c>
      <c r="BY333" s="28">
        <v>1508.18</v>
      </c>
      <c r="BZ333" s="28">
        <v>456.59</v>
      </c>
      <c r="CA333" s="28">
        <v>897.69</v>
      </c>
      <c r="CB333" s="28">
        <v>702.49</v>
      </c>
      <c r="CC333" s="28">
        <v>861.71</v>
      </c>
      <c r="CD333" s="28">
        <v>885.17</v>
      </c>
      <c r="CE333" s="28">
        <v>468.68</v>
      </c>
      <c r="CF333" s="28">
        <v>945.54</v>
      </c>
    </row>
    <row r="334" spans="1:84" s="19" customFormat="1">
      <c r="A334" s="11">
        <v>451</v>
      </c>
      <c r="B334" s="11" t="s">
        <v>449</v>
      </c>
      <c r="C334" s="17" t="s">
        <v>267</v>
      </c>
      <c r="D334" s="17" t="s">
        <v>291</v>
      </c>
      <c r="E334" s="17">
        <v>1000</v>
      </c>
      <c r="F334" s="37">
        <v>541.64395451112102</v>
      </c>
      <c r="G334" s="25">
        <v>20.19064936611495</v>
      </c>
      <c r="H334" s="25">
        <v>94.902277777777769</v>
      </c>
      <c r="I334" s="25">
        <v>9.0302495483944636</v>
      </c>
      <c r="J334" s="25">
        <v>14.387660695792217</v>
      </c>
      <c r="K334" s="25">
        <v>864.78300300380533</v>
      </c>
      <c r="L334" s="25">
        <v>11.093820303907505</v>
      </c>
      <c r="M334" s="38">
        <v>0</v>
      </c>
      <c r="N334" s="38">
        <v>0.87449221451062276</v>
      </c>
      <c r="O334" s="39" t="s">
        <v>602</v>
      </c>
      <c r="P334" s="38">
        <v>4.3999361346662287</v>
      </c>
      <c r="Q334" s="39" t="s">
        <v>602</v>
      </c>
      <c r="R334" s="38">
        <v>5.3743054686371075</v>
      </c>
      <c r="S334" s="38">
        <v>68.890277098287399</v>
      </c>
      <c r="T334" s="38">
        <v>1166.9374779786153</v>
      </c>
      <c r="U334" s="11">
        <v>11.58</v>
      </c>
      <c r="V334" s="39">
        <v>0.18</v>
      </c>
      <c r="W334" s="38">
        <v>1057.4606443393268</v>
      </c>
      <c r="X334" s="25">
        <v>0</v>
      </c>
      <c r="Y334" s="25">
        <v>0</v>
      </c>
      <c r="Z334" s="25">
        <v>0.22772875121776645</v>
      </c>
      <c r="AA334" s="25">
        <v>0</v>
      </c>
      <c r="AB334" s="25">
        <v>0</v>
      </c>
      <c r="AC334" s="25">
        <v>0.22772875121776645</v>
      </c>
      <c r="AD334" s="31">
        <v>2337.4561015516738</v>
      </c>
      <c r="AE334" s="31">
        <v>1033.9788176281852</v>
      </c>
      <c r="AF334" s="31">
        <v>551.18710764568095</v>
      </c>
      <c r="AG334" s="31">
        <v>10.450443550683774</v>
      </c>
      <c r="AH334" s="31">
        <v>830.71854666558772</v>
      </c>
      <c r="AI334" s="39">
        <v>242.48</v>
      </c>
      <c r="AJ334" s="39">
        <v>1.37</v>
      </c>
      <c r="AK334" s="31" t="s">
        <v>603</v>
      </c>
      <c r="AL334" s="39">
        <v>10.75</v>
      </c>
      <c r="AM334" s="39">
        <v>17.96</v>
      </c>
      <c r="AN334" s="26">
        <v>1.754282084753602</v>
      </c>
      <c r="AO334" s="26">
        <v>7.7793778513494435E-2</v>
      </c>
      <c r="AP334" s="27">
        <v>0</v>
      </c>
      <c r="AQ334" s="27">
        <v>0</v>
      </c>
      <c r="AR334" s="27">
        <v>0</v>
      </c>
      <c r="AS334" s="27">
        <v>0</v>
      </c>
      <c r="AT334" s="27">
        <v>0</v>
      </c>
      <c r="AU334" s="27">
        <v>0.1</v>
      </c>
      <c r="AV334" s="27">
        <v>1.1000000000000001</v>
      </c>
      <c r="AW334" s="27">
        <v>0.5</v>
      </c>
      <c r="AX334" s="27">
        <v>0</v>
      </c>
      <c r="AY334" s="27">
        <v>0</v>
      </c>
      <c r="AZ334" s="27">
        <v>0.1</v>
      </c>
      <c r="BA334" s="27">
        <v>0.5</v>
      </c>
      <c r="BB334" s="27">
        <v>0.2</v>
      </c>
      <c r="BC334" s="27">
        <v>0.2</v>
      </c>
      <c r="BD334" s="27">
        <v>0</v>
      </c>
      <c r="BE334" s="27">
        <v>0.7</v>
      </c>
      <c r="BF334" s="27">
        <v>0</v>
      </c>
      <c r="BG334" s="27">
        <v>0</v>
      </c>
      <c r="BH334" s="27">
        <v>0.3</v>
      </c>
      <c r="BI334" s="27">
        <v>0.2</v>
      </c>
      <c r="BJ334" s="27">
        <v>0.8</v>
      </c>
      <c r="BK334" s="27">
        <v>0.1</v>
      </c>
      <c r="BL334" s="27">
        <v>1</v>
      </c>
      <c r="BM334" s="27">
        <v>0</v>
      </c>
      <c r="BN334" s="27">
        <v>0</v>
      </c>
      <c r="BO334" s="27">
        <v>0.1</v>
      </c>
      <c r="BP334" s="28">
        <v>4637.66</v>
      </c>
      <c r="BQ334" s="28">
        <v>7434.69</v>
      </c>
      <c r="BR334" s="28">
        <v>9141.32</v>
      </c>
      <c r="BS334" s="28">
        <v>641.20000000000005</v>
      </c>
      <c r="BT334" s="28">
        <v>13909.18</v>
      </c>
      <c r="BU334" s="28">
        <v>5396.98</v>
      </c>
      <c r="BV334" s="28">
        <v>1952.48</v>
      </c>
      <c r="BW334" s="28">
        <v>3626.09</v>
      </c>
      <c r="BX334" s="28">
        <v>6791.67</v>
      </c>
      <c r="BY334" s="28">
        <v>6548.14</v>
      </c>
      <c r="BZ334" s="28">
        <v>2045.27</v>
      </c>
      <c r="CA334" s="28">
        <v>3605.07</v>
      </c>
      <c r="CB334" s="28">
        <v>3525.15</v>
      </c>
      <c r="CC334" s="28">
        <v>4414.3599999999997</v>
      </c>
      <c r="CD334" s="28">
        <v>4201.57</v>
      </c>
      <c r="CE334" s="28">
        <v>3058.08</v>
      </c>
      <c r="CF334" s="28">
        <v>3673.43</v>
      </c>
    </row>
    <row r="335" spans="1:84" s="19" customFormat="1">
      <c r="A335" s="11">
        <v>96</v>
      </c>
      <c r="B335" s="11" t="s">
        <v>451</v>
      </c>
      <c r="C335" s="11" t="s">
        <v>126</v>
      </c>
      <c r="D335" s="11" t="s">
        <v>123</v>
      </c>
      <c r="E335" s="11">
        <v>50</v>
      </c>
      <c r="F335" s="36">
        <v>16.769880325554208</v>
      </c>
      <c r="G335" s="26">
        <v>2.4345932167784654</v>
      </c>
      <c r="H335" s="26">
        <v>1.1237817139161288</v>
      </c>
      <c r="I335" s="26">
        <v>0.28182006697509249</v>
      </c>
      <c r="J335" s="26">
        <v>1.4529166666666666</v>
      </c>
      <c r="K335" s="26">
        <v>44.86752966166955</v>
      </c>
      <c r="L335" s="26">
        <v>1.2922753406607552</v>
      </c>
      <c r="M335" s="31">
        <v>8.385999875709528E-2</v>
      </c>
      <c r="N335" s="31">
        <v>7.154492858860155E-2</v>
      </c>
      <c r="O335" s="39" t="s">
        <v>602</v>
      </c>
      <c r="P335" s="31">
        <v>0.67379590156100244</v>
      </c>
      <c r="Q335" s="39" t="s">
        <v>602</v>
      </c>
      <c r="R335" s="31">
        <v>4.9333333333333338E-3</v>
      </c>
      <c r="S335" s="31">
        <v>8.9987662338794987</v>
      </c>
      <c r="T335" s="31">
        <v>570.53869603049668</v>
      </c>
      <c r="U335" s="27" t="s">
        <v>602</v>
      </c>
      <c r="V335" s="39" t="s">
        <v>602</v>
      </c>
      <c r="W335" s="31">
        <v>1.8144760495681462</v>
      </c>
      <c r="X335" s="26">
        <v>0</v>
      </c>
      <c r="Y335" s="26">
        <v>0.37835606210722728</v>
      </c>
      <c r="Z335" s="26">
        <v>0.14299259562085165</v>
      </c>
      <c r="AA335" s="26">
        <v>0</v>
      </c>
      <c r="AB335" s="26">
        <v>5.527777777777778E-2</v>
      </c>
      <c r="AC335" s="26">
        <v>0.57662643550585679</v>
      </c>
      <c r="AD335" s="31">
        <v>310.35064162669983</v>
      </c>
      <c r="AE335" s="31">
        <v>168.0584003376251</v>
      </c>
      <c r="AF335" s="31">
        <v>49.643444497785161</v>
      </c>
      <c r="AG335" s="31">
        <v>2.8648080195887711</v>
      </c>
      <c r="AH335" s="31">
        <v>23.277323076751404</v>
      </c>
      <c r="AI335" s="27" t="s">
        <v>602</v>
      </c>
      <c r="AJ335" s="27" t="s">
        <v>602</v>
      </c>
      <c r="AK335" s="27" t="s">
        <v>602</v>
      </c>
      <c r="AL335" s="27" t="s">
        <v>602</v>
      </c>
      <c r="AM335" s="27" t="s">
        <v>602</v>
      </c>
      <c r="AN335" s="26">
        <v>5.4031261615365797E-2</v>
      </c>
      <c r="AO335" s="26">
        <v>1.1358496989386906E-4</v>
      </c>
      <c r="AP335" s="27">
        <v>0</v>
      </c>
      <c r="AQ335" s="27">
        <v>0</v>
      </c>
      <c r="AR335" s="27">
        <v>0</v>
      </c>
      <c r="AS335" s="27">
        <v>0</v>
      </c>
      <c r="AT335" s="27">
        <v>0</v>
      </c>
      <c r="AU335" s="27">
        <v>0</v>
      </c>
      <c r="AV335" s="27">
        <v>0</v>
      </c>
      <c r="AW335" s="27">
        <v>0</v>
      </c>
      <c r="AX335" s="27">
        <v>0</v>
      </c>
      <c r="AY335" s="27">
        <v>0</v>
      </c>
      <c r="AZ335" s="27">
        <v>0</v>
      </c>
      <c r="BA335" s="27">
        <v>0</v>
      </c>
      <c r="BB335" s="27">
        <v>0</v>
      </c>
      <c r="BC335" s="27">
        <v>0</v>
      </c>
      <c r="BD335" s="27">
        <v>0</v>
      </c>
      <c r="BE335" s="27">
        <v>0.1</v>
      </c>
      <c r="BF335" s="27">
        <v>0</v>
      </c>
      <c r="BG335" s="27">
        <v>0</v>
      </c>
      <c r="BH335" s="27">
        <v>0</v>
      </c>
      <c r="BI335" s="27">
        <v>0</v>
      </c>
      <c r="BJ335" s="27">
        <v>0</v>
      </c>
      <c r="BK335" s="27">
        <v>0</v>
      </c>
      <c r="BL335" s="27">
        <f>'100g당'!BM99*'100g당'!E99/100</f>
        <v>0</v>
      </c>
      <c r="BM335" s="27">
        <v>0</v>
      </c>
      <c r="BN335" s="27">
        <v>0</v>
      </c>
      <c r="BO335" s="27">
        <v>0</v>
      </c>
      <c r="BP335" s="11" t="s">
        <v>552</v>
      </c>
      <c r="BQ335" s="11" t="s">
        <v>552</v>
      </c>
      <c r="BR335" s="11" t="s">
        <v>552</v>
      </c>
      <c r="BS335" s="11" t="s">
        <v>552</v>
      </c>
      <c r="BT335" s="11" t="s">
        <v>552</v>
      </c>
      <c r="BU335" s="11" t="s">
        <v>552</v>
      </c>
      <c r="BV335" s="11" t="s">
        <v>552</v>
      </c>
      <c r="BW335" s="11" t="s">
        <v>552</v>
      </c>
      <c r="BX335" s="11" t="s">
        <v>552</v>
      </c>
      <c r="BY335" s="11" t="s">
        <v>552</v>
      </c>
      <c r="BZ335" s="11" t="s">
        <v>552</v>
      </c>
      <c r="CA335" s="11" t="s">
        <v>552</v>
      </c>
      <c r="CB335" s="11" t="s">
        <v>552</v>
      </c>
      <c r="CC335" s="11" t="s">
        <v>552</v>
      </c>
      <c r="CD335" s="11" t="s">
        <v>552</v>
      </c>
      <c r="CE335" s="11" t="s">
        <v>552</v>
      </c>
      <c r="CF335" s="11" t="s">
        <v>552</v>
      </c>
    </row>
    <row r="336" spans="1:84" s="19" customFormat="1">
      <c r="A336" s="11">
        <v>157</v>
      </c>
      <c r="B336" s="11" t="s">
        <v>604</v>
      </c>
      <c r="C336" s="11" t="s">
        <v>621</v>
      </c>
      <c r="D336" s="11" t="s">
        <v>656</v>
      </c>
      <c r="E336" s="11">
        <v>800</v>
      </c>
      <c r="F336" s="30">
        <v>431</v>
      </c>
      <c r="G336" s="27">
        <v>69.599999999999994</v>
      </c>
      <c r="H336" s="27">
        <v>15</v>
      </c>
      <c r="I336" s="27">
        <v>10.199999999999999</v>
      </c>
      <c r="J336" s="11">
        <v>9.1999999999999993</v>
      </c>
      <c r="K336" s="11">
        <v>694.9</v>
      </c>
      <c r="L336" s="27">
        <v>10.3</v>
      </c>
      <c r="M336" s="39">
        <v>1.06</v>
      </c>
      <c r="N336" s="39">
        <v>0.26</v>
      </c>
      <c r="O336" s="39">
        <v>0</v>
      </c>
      <c r="P336" s="39">
        <v>1.61</v>
      </c>
      <c r="Q336" s="39">
        <v>145.69999999999999</v>
      </c>
      <c r="R336" s="39">
        <v>1.0900000000000001</v>
      </c>
      <c r="S336" s="39">
        <v>0</v>
      </c>
      <c r="T336" s="39">
        <v>2006.71</v>
      </c>
      <c r="U336" s="11">
        <v>3.46</v>
      </c>
      <c r="V336" s="39">
        <v>0.76</v>
      </c>
      <c r="W336" s="39">
        <v>15.37</v>
      </c>
      <c r="X336" s="11">
        <v>0.7</v>
      </c>
      <c r="Y336" s="27">
        <v>4.4000000000000004</v>
      </c>
      <c r="Z336" s="27">
        <v>4.5999999999999996</v>
      </c>
      <c r="AA336" s="27">
        <v>0</v>
      </c>
      <c r="AB336" s="27">
        <v>8.8000000000000007</v>
      </c>
      <c r="AC336" s="27">
        <v>18.600000000000001</v>
      </c>
      <c r="AD336" s="39">
        <v>3007.45</v>
      </c>
      <c r="AE336" s="39">
        <v>869.8</v>
      </c>
      <c r="AF336" s="39">
        <v>257.24</v>
      </c>
      <c r="AG336" s="39">
        <v>2.35</v>
      </c>
      <c r="AH336" s="39">
        <v>187.9</v>
      </c>
      <c r="AI336" s="39">
        <v>127.85</v>
      </c>
      <c r="AJ336" s="39">
        <v>1.1499999999999999</v>
      </c>
      <c r="AK336" s="39">
        <v>0.04</v>
      </c>
      <c r="AL336" s="39">
        <v>0.31</v>
      </c>
      <c r="AM336" s="39">
        <v>1.95</v>
      </c>
      <c r="AN336" s="27">
        <v>0.6</v>
      </c>
      <c r="AO336" s="27">
        <v>0.1</v>
      </c>
      <c r="AP336" s="27">
        <v>0</v>
      </c>
      <c r="AQ336" s="27">
        <v>0</v>
      </c>
      <c r="AR336" s="27">
        <v>0</v>
      </c>
      <c r="AS336" s="27">
        <v>0</v>
      </c>
      <c r="AT336" s="27">
        <v>0</v>
      </c>
      <c r="AU336" s="27">
        <v>0</v>
      </c>
      <c r="AV336" s="27">
        <v>0.5</v>
      </c>
      <c r="AW336" s="27">
        <v>0.1</v>
      </c>
      <c r="AX336" s="27">
        <v>0</v>
      </c>
      <c r="AY336" s="27">
        <v>0</v>
      </c>
      <c r="AZ336" s="27">
        <v>0</v>
      </c>
      <c r="BA336" s="27">
        <v>0.6</v>
      </c>
      <c r="BB336" s="27">
        <v>0</v>
      </c>
      <c r="BC336" s="27">
        <v>0</v>
      </c>
      <c r="BD336" s="27">
        <v>0</v>
      </c>
      <c r="BE336" s="27">
        <v>1.2</v>
      </c>
      <c r="BF336" s="27">
        <v>0</v>
      </c>
      <c r="BG336" s="27">
        <v>0</v>
      </c>
      <c r="BH336" s="27">
        <v>0</v>
      </c>
      <c r="BI336" s="27">
        <v>0.1</v>
      </c>
      <c r="BJ336" s="27">
        <v>0</v>
      </c>
      <c r="BK336" s="27">
        <v>0</v>
      </c>
      <c r="BL336" s="27">
        <v>0</v>
      </c>
      <c r="BM336" s="27">
        <v>0</v>
      </c>
      <c r="BN336" s="27">
        <v>0</v>
      </c>
      <c r="BO336" s="27">
        <v>0</v>
      </c>
      <c r="BP336" s="28">
        <v>526.41999999999996</v>
      </c>
      <c r="BQ336" s="28">
        <v>539.28</v>
      </c>
      <c r="BR336" s="28">
        <v>819.06</v>
      </c>
      <c r="BS336" s="28">
        <v>73.760000000000005</v>
      </c>
      <c r="BT336" s="28">
        <v>4172.8100000000004</v>
      </c>
      <c r="BU336" s="28">
        <v>515.49</v>
      </c>
      <c r="BV336" s="28">
        <v>250.12</v>
      </c>
      <c r="BW336" s="28">
        <v>418.86</v>
      </c>
      <c r="BX336" s="28">
        <v>848.95</v>
      </c>
      <c r="BY336" s="28">
        <v>437.78</v>
      </c>
      <c r="BZ336" s="28">
        <v>137.72</v>
      </c>
      <c r="CA336" s="28">
        <v>596.72</v>
      </c>
      <c r="CB336" s="28">
        <v>1056.5899999999999</v>
      </c>
      <c r="CC336" s="28">
        <v>588.36</v>
      </c>
      <c r="CD336" s="28">
        <v>396.4</v>
      </c>
      <c r="CE336" s="28">
        <v>314.58999999999997</v>
      </c>
      <c r="CF336" s="28">
        <v>529.89</v>
      </c>
    </row>
    <row r="337" spans="1:84" s="19" customFormat="1">
      <c r="A337" s="11">
        <v>158</v>
      </c>
      <c r="B337" s="11" t="s">
        <v>451</v>
      </c>
      <c r="C337" s="11" t="s">
        <v>67</v>
      </c>
      <c r="D337" s="11" t="s">
        <v>58</v>
      </c>
      <c r="E337" s="11">
        <v>800</v>
      </c>
      <c r="F337" s="36">
        <v>525.49169892805503</v>
      </c>
      <c r="G337" s="26">
        <v>97.520179770974167</v>
      </c>
      <c r="H337" s="26">
        <v>20.841924591948608</v>
      </c>
      <c r="I337" s="26">
        <v>5.7825868307071024</v>
      </c>
      <c r="J337" s="26">
        <v>40.716666666666661</v>
      </c>
      <c r="K337" s="26">
        <v>665.82257773283777</v>
      </c>
      <c r="L337" s="26">
        <v>10.032731073532389</v>
      </c>
      <c r="M337" s="31">
        <v>1.395764163652504</v>
      </c>
      <c r="N337" s="31">
        <v>0.69585681138150857</v>
      </c>
      <c r="O337" s="39" t="s">
        <v>602</v>
      </c>
      <c r="P337" s="31">
        <v>2.9681621152880062</v>
      </c>
      <c r="Q337" s="39" t="s">
        <v>602</v>
      </c>
      <c r="R337" s="31">
        <v>1.5933333333333331E-2</v>
      </c>
      <c r="S337" s="31">
        <v>42.633611391462644</v>
      </c>
      <c r="T337" s="31">
        <v>1273.8353101136661</v>
      </c>
      <c r="U337" s="27" t="s">
        <v>602</v>
      </c>
      <c r="V337" s="39" t="s">
        <v>602</v>
      </c>
      <c r="W337" s="31">
        <v>67.776428185179157</v>
      </c>
      <c r="X337" s="26">
        <v>0</v>
      </c>
      <c r="Y337" s="26">
        <v>2.6883670941074858</v>
      </c>
      <c r="Z337" s="26">
        <v>1.5034043714017449</v>
      </c>
      <c r="AA337" s="26">
        <v>0</v>
      </c>
      <c r="AB337" s="26">
        <v>22.95429834675063</v>
      </c>
      <c r="AC337" s="26">
        <v>27.14606981225986</v>
      </c>
      <c r="AD337" s="31">
        <v>3152.3655362148857</v>
      </c>
      <c r="AE337" s="31">
        <v>628.72938626244331</v>
      </c>
      <c r="AF337" s="31">
        <v>177.77860059859177</v>
      </c>
      <c r="AG337" s="31">
        <v>37.744210716545943</v>
      </c>
      <c r="AH337" s="31">
        <v>226.47968955148784</v>
      </c>
      <c r="AI337" s="27" t="s">
        <v>602</v>
      </c>
      <c r="AJ337" s="27" t="s">
        <v>602</v>
      </c>
      <c r="AK337" s="27" t="s">
        <v>602</v>
      </c>
      <c r="AL337" s="27" t="s">
        <v>602</v>
      </c>
      <c r="AM337" s="27" t="s">
        <v>602</v>
      </c>
      <c r="AN337" s="26">
        <v>1.3591847179617604</v>
      </c>
      <c r="AO337" s="26">
        <v>3.157508121672072E-3</v>
      </c>
      <c r="AP337" s="27">
        <v>0</v>
      </c>
      <c r="AQ337" s="27">
        <v>0</v>
      </c>
      <c r="AR337" s="27">
        <v>0</v>
      </c>
      <c r="AS337" s="27">
        <v>0</v>
      </c>
      <c r="AT337" s="27">
        <v>0</v>
      </c>
      <c r="AU337" s="27">
        <v>0</v>
      </c>
      <c r="AV337" s="27">
        <v>1.1000000000000001</v>
      </c>
      <c r="AW337" s="27">
        <v>0.2</v>
      </c>
      <c r="AX337" s="27">
        <v>0</v>
      </c>
      <c r="AY337" s="27">
        <v>0</v>
      </c>
      <c r="AZ337" s="27">
        <v>0.1</v>
      </c>
      <c r="BA337" s="27">
        <v>1.4</v>
      </c>
      <c r="BB337" s="27">
        <v>0.1</v>
      </c>
      <c r="BC337" s="27">
        <v>0</v>
      </c>
      <c r="BD337" s="27">
        <v>0</v>
      </c>
      <c r="BE337" s="27">
        <v>1.6</v>
      </c>
      <c r="BF337" s="27">
        <v>0</v>
      </c>
      <c r="BG337" s="27">
        <v>0</v>
      </c>
      <c r="BH337" s="27">
        <v>0</v>
      </c>
      <c r="BI337" s="27">
        <v>0.1</v>
      </c>
      <c r="BJ337" s="27">
        <v>0</v>
      </c>
      <c r="BK337" s="27">
        <v>0</v>
      </c>
      <c r="BL337" s="27">
        <v>0</v>
      </c>
      <c r="BM337" s="27">
        <v>0</v>
      </c>
      <c r="BN337" s="27">
        <v>0</v>
      </c>
      <c r="BO337" s="27">
        <v>0</v>
      </c>
      <c r="BP337" s="11" t="s">
        <v>552</v>
      </c>
      <c r="BQ337" s="11" t="s">
        <v>552</v>
      </c>
      <c r="BR337" s="11" t="s">
        <v>552</v>
      </c>
      <c r="BS337" s="11" t="s">
        <v>552</v>
      </c>
      <c r="BT337" s="11" t="s">
        <v>552</v>
      </c>
      <c r="BU337" s="11" t="s">
        <v>552</v>
      </c>
      <c r="BV337" s="11" t="s">
        <v>552</v>
      </c>
      <c r="BW337" s="11" t="s">
        <v>552</v>
      </c>
      <c r="BX337" s="11" t="s">
        <v>552</v>
      </c>
      <c r="BY337" s="11" t="s">
        <v>552</v>
      </c>
      <c r="BZ337" s="11" t="s">
        <v>552</v>
      </c>
      <c r="CA337" s="11" t="s">
        <v>552</v>
      </c>
      <c r="CB337" s="11" t="s">
        <v>552</v>
      </c>
      <c r="CC337" s="11" t="s">
        <v>552</v>
      </c>
      <c r="CD337" s="11" t="s">
        <v>552</v>
      </c>
      <c r="CE337" s="11" t="s">
        <v>552</v>
      </c>
      <c r="CF337" s="11" t="s">
        <v>552</v>
      </c>
    </row>
    <row r="338" spans="1:84" s="19" customFormat="1">
      <c r="A338" s="11">
        <v>97</v>
      </c>
      <c r="B338" s="11" t="s">
        <v>449</v>
      </c>
      <c r="C338" s="17" t="s">
        <v>183</v>
      </c>
      <c r="D338" s="17" t="s">
        <v>279</v>
      </c>
      <c r="E338" s="17">
        <v>50</v>
      </c>
      <c r="F338" s="37">
        <v>17.684199178526196</v>
      </c>
      <c r="G338" s="25">
        <v>2.6083793340921333</v>
      </c>
      <c r="H338" s="25">
        <v>1.0740694444444445</v>
      </c>
      <c r="I338" s="25">
        <v>0.3282671182644315</v>
      </c>
      <c r="J338" s="25">
        <v>1.5743195464194073</v>
      </c>
      <c r="K338" s="25">
        <v>44.771913086693068</v>
      </c>
      <c r="L338" s="25">
        <v>1.2173710165059226</v>
      </c>
      <c r="M338" s="38">
        <v>7.012335460008888E-2</v>
      </c>
      <c r="N338" s="38">
        <v>5.3633878430542459E-2</v>
      </c>
      <c r="O338" s="39" t="s">
        <v>602</v>
      </c>
      <c r="P338" s="38">
        <v>0.27262991018456112</v>
      </c>
      <c r="Q338" s="39" t="s">
        <v>602</v>
      </c>
      <c r="R338" s="38">
        <v>0</v>
      </c>
      <c r="S338" s="38">
        <v>0</v>
      </c>
      <c r="T338" s="38">
        <v>909.0721326717063</v>
      </c>
      <c r="U338" s="11">
        <v>0.73</v>
      </c>
      <c r="V338" s="39">
        <v>0.05</v>
      </c>
      <c r="W338" s="38">
        <v>1.0337901274793289</v>
      </c>
      <c r="X338" s="25">
        <v>0</v>
      </c>
      <c r="Y338" s="25">
        <v>0.25116418353723474</v>
      </c>
      <c r="Z338" s="25">
        <v>0.20100181893756611</v>
      </c>
      <c r="AA338" s="25">
        <v>0</v>
      </c>
      <c r="AB338" s="25">
        <v>4.1111111111111114E-3</v>
      </c>
      <c r="AC338" s="25">
        <v>0.45627711358591194</v>
      </c>
      <c r="AD338" s="31">
        <v>339.90339288381551</v>
      </c>
      <c r="AE338" s="31">
        <v>154.22448500464824</v>
      </c>
      <c r="AF338" s="31">
        <v>39.420581891868352</v>
      </c>
      <c r="AG338" s="31">
        <v>1.0938244498487824</v>
      </c>
      <c r="AH338" s="31">
        <v>20.599503332519117</v>
      </c>
      <c r="AI338" s="39">
        <v>16.66</v>
      </c>
      <c r="AJ338" s="39">
        <v>0.11</v>
      </c>
      <c r="AK338" s="31" t="s">
        <v>603</v>
      </c>
      <c r="AL338" s="39">
        <v>0.05</v>
      </c>
      <c r="AM338" s="39">
        <v>0.2</v>
      </c>
      <c r="AN338" s="26">
        <v>4.1843408353301609E-2</v>
      </c>
      <c r="AO338" s="26">
        <v>2.0180484535198639E-4</v>
      </c>
      <c r="AP338" s="27">
        <v>0</v>
      </c>
      <c r="AQ338" s="27">
        <v>0</v>
      </c>
      <c r="AR338" s="27">
        <v>0</v>
      </c>
      <c r="AS338" s="27">
        <v>0</v>
      </c>
      <c r="AT338" s="27">
        <v>0</v>
      </c>
      <c r="AU338" s="27">
        <v>0</v>
      </c>
      <c r="AV338" s="27">
        <v>0</v>
      </c>
      <c r="AW338" s="27">
        <v>0</v>
      </c>
      <c r="AX338" s="27">
        <v>0</v>
      </c>
      <c r="AY338" s="27">
        <v>0</v>
      </c>
      <c r="AZ338" s="27">
        <v>0</v>
      </c>
      <c r="BA338" s="27">
        <v>0</v>
      </c>
      <c r="BB338" s="27">
        <v>0</v>
      </c>
      <c r="BC338" s="27">
        <v>0</v>
      </c>
      <c r="BD338" s="27">
        <v>0</v>
      </c>
      <c r="BE338" s="27">
        <v>0.1</v>
      </c>
      <c r="BF338" s="27">
        <v>0</v>
      </c>
      <c r="BG338" s="27">
        <v>0</v>
      </c>
      <c r="BH338" s="27">
        <v>0</v>
      </c>
      <c r="BI338" s="27">
        <v>0</v>
      </c>
      <c r="BJ338" s="27">
        <v>0</v>
      </c>
      <c r="BK338" s="27">
        <v>0</v>
      </c>
      <c r="BL338" s="27">
        <v>0</v>
      </c>
      <c r="BM338" s="27">
        <v>0</v>
      </c>
      <c r="BN338" s="27">
        <v>0</v>
      </c>
      <c r="BO338" s="27">
        <v>0</v>
      </c>
      <c r="BP338" s="28">
        <v>59.18</v>
      </c>
      <c r="BQ338" s="28">
        <v>36.53</v>
      </c>
      <c r="BR338" s="28">
        <v>87.47</v>
      </c>
      <c r="BS338" s="28">
        <v>6.85</v>
      </c>
      <c r="BT338" s="28">
        <v>163.57</v>
      </c>
      <c r="BU338" s="28">
        <v>44.35</v>
      </c>
      <c r="BV338" s="28">
        <v>17.739999999999998</v>
      </c>
      <c r="BW338" s="28">
        <v>32.049999999999997</v>
      </c>
      <c r="BX338" s="28">
        <v>62.36</v>
      </c>
      <c r="BY338" s="28">
        <v>52.09</v>
      </c>
      <c r="BZ338" s="28">
        <v>9.7899999999999991</v>
      </c>
      <c r="CA338" s="28">
        <v>39.81</v>
      </c>
      <c r="CB338" s="28">
        <v>45.4</v>
      </c>
      <c r="CC338" s="28">
        <v>37.74</v>
      </c>
      <c r="CD338" s="28">
        <v>36.15</v>
      </c>
      <c r="CE338" s="28">
        <v>19.8</v>
      </c>
      <c r="CF338" s="28">
        <v>43.62</v>
      </c>
    </row>
    <row r="339" spans="1:84" s="19" customFormat="1">
      <c r="A339" s="11">
        <v>238</v>
      </c>
      <c r="B339" s="11" t="s">
        <v>450</v>
      </c>
      <c r="C339" s="16" t="s">
        <v>322</v>
      </c>
      <c r="D339" s="16" t="s">
        <v>282</v>
      </c>
      <c r="E339" s="16">
        <v>250</v>
      </c>
      <c r="F339" s="36">
        <v>388.81639784427949</v>
      </c>
      <c r="G339" s="26">
        <v>82.321317199687158</v>
      </c>
      <c r="H339" s="26">
        <v>11.951814261708586</v>
      </c>
      <c r="I339" s="26">
        <v>1.3026524442996166</v>
      </c>
      <c r="J339" s="26">
        <v>6.2960876871663745</v>
      </c>
      <c r="K339" s="26">
        <v>153.24706860823747</v>
      </c>
      <c r="L339" s="26">
        <v>1.1771474860671611</v>
      </c>
      <c r="M339" s="31">
        <v>0.11830449381421917</v>
      </c>
      <c r="N339" s="31">
        <v>3.7062093969463868E-2</v>
      </c>
      <c r="O339" s="31" t="s">
        <v>603</v>
      </c>
      <c r="P339" s="31">
        <v>0.41549777070188759</v>
      </c>
      <c r="Q339" s="39">
        <v>39.119999999999997</v>
      </c>
      <c r="R339" s="31">
        <v>0</v>
      </c>
      <c r="S339" s="31">
        <v>0</v>
      </c>
      <c r="T339" s="31">
        <v>8.7632864489366238</v>
      </c>
      <c r="U339" s="11">
        <v>2.31</v>
      </c>
      <c r="V339" s="39">
        <v>0.36</v>
      </c>
      <c r="W339" s="31">
        <v>0</v>
      </c>
      <c r="X339" s="26">
        <v>0</v>
      </c>
      <c r="Y339" s="26">
        <v>0</v>
      </c>
      <c r="Z339" s="26">
        <v>0.17363200588452285</v>
      </c>
      <c r="AA339" s="26">
        <v>0</v>
      </c>
      <c r="AB339" s="26">
        <v>0</v>
      </c>
      <c r="AC339" s="26">
        <v>0.17363200588452285</v>
      </c>
      <c r="AD339" s="31">
        <v>113.89506109695591</v>
      </c>
      <c r="AE339" s="31">
        <v>283.06501702467301</v>
      </c>
      <c r="AF339" s="31">
        <v>27.569655042301214</v>
      </c>
      <c r="AG339" s="31">
        <v>1.6739749421596783</v>
      </c>
      <c r="AH339" s="31">
        <v>183.91578568519466</v>
      </c>
      <c r="AI339" s="39">
        <v>61.71</v>
      </c>
      <c r="AJ339" s="39">
        <v>1.07</v>
      </c>
      <c r="AK339" s="39">
        <v>4</v>
      </c>
      <c r="AL339" s="39">
        <v>0.24</v>
      </c>
      <c r="AM339" s="39">
        <v>2</v>
      </c>
      <c r="AN339" s="26">
        <v>0.42340137887451945</v>
      </c>
      <c r="AO339" s="26">
        <v>0</v>
      </c>
      <c r="AP339" s="27">
        <v>0</v>
      </c>
      <c r="AQ339" s="27">
        <v>0</v>
      </c>
      <c r="AR339" s="27">
        <v>0</v>
      </c>
      <c r="AS339" s="27">
        <v>0</v>
      </c>
      <c r="AT339" s="27">
        <v>0</v>
      </c>
      <c r="AU339" s="27">
        <v>0</v>
      </c>
      <c r="AV339" s="27">
        <v>0.4</v>
      </c>
      <c r="AW339" s="27">
        <v>0.1</v>
      </c>
      <c r="AX339" s="27">
        <v>0</v>
      </c>
      <c r="AY339" s="27">
        <v>0</v>
      </c>
      <c r="AZ339" s="27">
        <v>0</v>
      </c>
      <c r="BA339" s="27">
        <v>0.4</v>
      </c>
      <c r="BB339" s="27">
        <v>0</v>
      </c>
      <c r="BC339" s="27">
        <v>0.1</v>
      </c>
      <c r="BD339" s="27">
        <v>0</v>
      </c>
      <c r="BE339" s="27">
        <v>1</v>
      </c>
      <c r="BF339" s="27">
        <v>0</v>
      </c>
      <c r="BG339" s="27">
        <v>0</v>
      </c>
      <c r="BH339" s="27">
        <v>0</v>
      </c>
      <c r="BI339" s="27">
        <v>0.1</v>
      </c>
      <c r="BJ339" s="27">
        <v>0</v>
      </c>
      <c r="BK339" s="27">
        <v>0</v>
      </c>
      <c r="BL339" s="27">
        <v>0</v>
      </c>
      <c r="BM339" s="27">
        <v>0</v>
      </c>
      <c r="BN339" s="27">
        <v>0</v>
      </c>
      <c r="BO339" s="27">
        <v>0</v>
      </c>
      <c r="BP339" s="28">
        <v>703.82</v>
      </c>
      <c r="BQ339" s="28">
        <v>709.69</v>
      </c>
      <c r="BR339" s="28">
        <v>1092.79</v>
      </c>
      <c r="BS339" s="28">
        <v>204.14</v>
      </c>
      <c r="BT339" s="28">
        <v>2224.59</v>
      </c>
      <c r="BU339" s="28">
        <v>95.08</v>
      </c>
      <c r="BV339" s="28">
        <v>282.76</v>
      </c>
      <c r="BW339" s="28">
        <v>438.83</v>
      </c>
      <c r="BX339" s="28">
        <v>1074.22</v>
      </c>
      <c r="BY339" s="28">
        <v>512.37</v>
      </c>
      <c r="BZ339" s="28">
        <v>187.73</v>
      </c>
      <c r="CA339" s="28">
        <v>618.76</v>
      </c>
      <c r="CB339" s="28">
        <v>609.20000000000005</v>
      </c>
      <c r="CC339" s="28">
        <v>636.1</v>
      </c>
      <c r="CD339" s="28">
        <v>427.36</v>
      </c>
      <c r="CE339" s="28">
        <v>305.32</v>
      </c>
      <c r="CF339" s="28">
        <v>544.24</v>
      </c>
    </row>
    <row r="340" spans="1:84" s="19" customFormat="1">
      <c r="A340" s="11">
        <v>280</v>
      </c>
      <c r="B340" s="29" t="s">
        <v>448</v>
      </c>
      <c r="C340" s="11" t="s">
        <v>432</v>
      </c>
      <c r="D340" s="11" t="s">
        <v>283</v>
      </c>
      <c r="E340" s="30">
        <v>250</v>
      </c>
      <c r="F340" s="36">
        <v>565</v>
      </c>
      <c r="G340" s="26">
        <v>23.9</v>
      </c>
      <c r="H340" s="26">
        <v>30.8</v>
      </c>
      <c r="I340" s="26">
        <v>38.5</v>
      </c>
      <c r="J340" s="26">
        <v>5.6</v>
      </c>
      <c r="K340" s="26">
        <v>152.9</v>
      </c>
      <c r="L340" s="26">
        <v>4</v>
      </c>
      <c r="M340" s="31">
        <v>0.43</v>
      </c>
      <c r="N340" s="31">
        <v>0.4</v>
      </c>
      <c r="O340" s="39">
        <f>'100g당'!P283*'100g당'!E283/100</f>
        <v>0.4</v>
      </c>
      <c r="P340" s="31">
        <v>6.53</v>
      </c>
      <c r="Q340" s="39">
        <v>51.98</v>
      </c>
      <c r="R340" s="31">
        <v>0</v>
      </c>
      <c r="S340" s="31">
        <v>38.380000000000003</v>
      </c>
      <c r="T340" s="31">
        <v>1197.2</v>
      </c>
      <c r="U340" s="11">
        <v>3.74</v>
      </c>
      <c r="V340" s="39">
        <v>0.21</v>
      </c>
      <c r="W340" s="31">
        <v>148.19</v>
      </c>
      <c r="X340" s="26">
        <v>0.4</v>
      </c>
      <c r="Y340" s="26">
        <v>2.4</v>
      </c>
      <c r="Z340" s="26">
        <v>2.7</v>
      </c>
      <c r="AA340" s="26">
        <v>0.1</v>
      </c>
      <c r="AB340" s="26">
        <v>1.9</v>
      </c>
      <c r="AC340" s="26">
        <v>7.5</v>
      </c>
      <c r="AD340" s="31">
        <v>855.45</v>
      </c>
      <c r="AE340" s="31">
        <v>661.96</v>
      </c>
      <c r="AF340" s="31">
        <v>60.93</v>
      </c>
      <c r="AG340" s="31">
        <v>4.0199999999999996</v>
      </c>
      <c r="AH340" s="31">
        <v>339.86</v>
      </c>
      <c r="AI340" s="39">
        <v>57.61</v>
      </c>
      <c r="AJ340" s="39">
        <v>0.5</v>
      </c>
      <c r="AK340" s="31">
        <v>47.91</v>
      </c>
      <c r="AL340" s="39">
        <v>0.38</v>
      </c>
      <c r="AM340" s="39">
        <v>2.95</v>
      </c>
      <c r="AN340" s="26">
        <v>9.9</v>
      </c>
      <c r="AO340" s="26">
        <v>0.3</v>
      </c>
      <c r="AP340" s="27">
        <v>0</v>
      </c>
      <c r="AQ340" s="27">
        <v>0</v>
      </c>
      <c r="AR340" s="27">
        <v>0</v>
      </c>
      <c r="AS340" s="27">
        <v>0</v>
      </c>
      <c r="AT340" s="27">
        <v>0.1</v>
      </c>
      <c r="AU340" s="27">
        <v>0.3</v>
      </c>
      <c r="AV340" s="27">
        <v>7.6</v>
      </c>
      <c r="AW340" s="27">
        <v>2</v>
      </c>
      <c r="AX340" s="27">
        <v>0</v>
      </c>
      <c r="AY340" s="27">
        <v>0.1</v>
      </c>
      <c r="AZ340" s="27">
        <v>1.2</v>
      </c>
      <c r="BA340" s="27">
        <v>14.2</v>
      </c>
      <c r="BB340" s="27">
        <v>0.5</v>
      </c>
      <c r="BC340" s="27">
        <v>0.5</v>
      </c>
      <c r="BD340" s="27">
        <v>0</v>
      </c>
      <c r="BE340" s="27">
        <v>4.9000000000000004</v>
      </c>
      <c r="BF340" s="27">
        <v>0</v>
      </c>
      <c r="BG340" s="27">
        <v>0.1</v>
      </c>
      <c r="BH340" s="27">
        <v>0</v>
      </c>
      <c r="BI340" s="27">
        <v>0.5</v>
      </c>
      <c r="BJ340" s="27">
        <v>0</v>
      </c>
      <c r="BK340" s="27">
        <v>0</v>
      </c>
      <c r="BL340" s="27">
        <v>0</v>
      </c>
      <c r="BM340" s="27">
        <v>0.2</v>
      </c>
      <c r="BN340" s="27">
        <v>0.1</v>
      </c>
      <c r="BO340" s="27">
        <v>0.1</v>
      </c>
      <c r="BP340" s="28">
        <v>1830.92</v>
      </c>
      <c r="BQ340" s="28">
        <v>1994.13</v>
      </c>
      <c r="BR340" s="28">
        <v>2877.23</v>
      </c>
      <c r="BS340" s="28">
        <v>259.95</v>
      </c>
      <c r="BT340" s="28">
        <v>5086.8500000000004</v>
      </c>
      <c r="BU340" s="28">
        <v>273.39999999999998</v>
      </c>
      <c r="BV340" s="28">
        <v>712.64</v>
      </c>
      <c r="BW340" s="28">
        <v>1194.18</v>
      </c>
      <c r="BX340" s="28">
        <v>2278.3000000000002</v>
      </c>
      <c r="BY340" s="28">
        <v>2420.14</v>
      </c>
      <c r="BZ340" s="28">
        <v>524.4</v>
      </c>
      <c r="CA340" s="28">
        <v>1130.2</v>
      </c>
      <c r="CB340" s="28">
        <v>1353.09</v>
      </c>
      <c r="CC340" s="28">
        <v>1219.8900000000001</v>
      </c>
      <c r="CD340" s="28">
        <v>1301.58</v>
      </c>
      <c r="CE340" s="28">
        <v>805.42</v>
      </c>
      <c r="CF340" s="28">
        <v>1332.57</v>
      </c>
    </row>
    <row r="341" spans="1:84" s="19" customFormat="1">
      <c r="A341" s="11">
        <v>452</v>
      </c>
      <c r="B341" s="11" t="s">
        <v>455</v>
      </c>
      <c r="C341" s="11" t="s">
        <v>478</v>
      </c>
      <c r="D341" s="11" t="s">
        <v>526</v>
      </c>
      <c r="E341" s="11">
        <v>600</v>
      </c>
      <c r="F341" s="30">
        <v>482.33</v>
      </c>
      <c r="G341" s="27">
        <v>21</v>
      </c>
      <c r="H341" s="27">
        <v>42</v>
      </c>
      <c r="I341" s="27">
        <v>25.6</v>
      </c>
      <c r="J341" s="11">
        <v>13</v>
      </c>
      <c r="K341" s="11">
        <v>503.7</v>
      </c>
      <c r="L341" s="27">
        <v>7.7</v>
      </c>
      <c r="M341" s="39">
        <v>0.38</v>
      </c>
      <c r="N341" s="39">
        <v>0.61</v>
      </c>
      <c r="O341" s="39">
        <v>7.55</v>
      </c>
      <c r="P341" s="39">
        <v>0.85</v>
      </c>
      <c r="Q341" s="39">
        <v>90.38</v>
      </c>
      <c r="R341" s="39">
        <v>0</v>
      </c>
      <c r="S341" s="39">
        <v>30.58</v>
      </c>
      <c r="T341" s="39">
        <v>1929.21</v>
      </c>
      <c r="U341" s="11">
        <v>6.63</v>
      </c>
      <c r="V341" s="39">
        <v>0.1</v>
      </c>
      <c r="W341" s="39">
        <v>204.68</v>
      </c>
      <c r="X341" s="11">
        <v>0.6</v>
      </c>
      <c r="Y341" s="27">
        <v>1.5</v>
      </c>
      <c r="Z341" s="27">
        <v>2.2000000000000002</v>
      </c>
      <c r="AA341" s="27">
        <v>0</v>
      </c>
      <c r="AB341" s="27">
        <v>0.3</v>
      </c>
      <c r="AC341" s="27">
        <v>4.5999999999999996</v>
      </c>
      <c r="AD341" s="39">
        <v>1842.34</v>
      </c>
      <c r="AE341" s="39">
        <v>1075.07</v>
      </c>
      <c r="AF341" s="39">
        <v>282.97000000000003</v>
      </c>
      <c r="AG341" s="39">
        <v>5.64</v>
      </c>
      <c r="AH341" s="39">
        <v>529.70000000000005</v>
      </c>
      <c r="AI341" s="39">
        <v>111.29</v>
      </c>
      <c r="AJ341" s="39">
        <v>0.96</v>
      </c>
      <c r="AK341" s="39">
        <v>61.72</v>
      </c>
      <c r="AL341" s="39">
        <v>0.69</v>
      </c>
      <c r="AM341" s="39">
        <v>4.47</v>
      </c>
      <c r="AN341" s="27">
        <v>5.7</v>
      </c>
      <c r="AO341" s="27">
        <v>0.1</v>
      </c>
      <c r="AP341" s="27">
        <v>0</v>
      </c>
      <c r="AQ341" s="27">
        <v>0</v>
      </c>
      <c r="AR341" s="27">
        <v>0</v>
      </c>
      <c r="AS341" s="27">
        <v>7.7787060547150092E-3</v>
      </c>
      <c r="AT341" s="27">
        <v>2.5816773189850768E-2</v>
      </c>
      <c r="AU341" s="27">
        <v>0.15820035832902929</v>
      </c>
      <c r="AV341" s="27">
        <v>4.3310399246149913</v>
      </c>
      <c r="AW341" s="27">
        <v>1.1490263334712818</v>
      </c>
      <c r="AX341" s="27">
        <v>2.8474395358498505E-2</v>
      </c>
      <c r="AY341" s="27">
        <v>2.4849813136637946E-2</v>
      </c>
      <c r="AZ341" s="27">
        <v>0.58643682378375028</v>
      </c>
      <c r="BA341" s="27">
        <v>8.3868596830790416</v>
      </c>
      <c r="BB341" s="27">
        <v>0.32272471402818209</v>
      </c>
      <c r="BC341" s="27">
        <v>8.404840115231782E-2</v>
      </c>
      <c r="BD341" s="27">
        <v>2.7332365330148031E-2</v>
      </c>
      <c r="BE341" s="27">
        <v>3.4947266455122366</v>
      </c>
      <c r="BF341" s="27">
        <v>9.4522648106177398E-3</v>
      </c>
      <c r="BG341" s="27">
        <v>3.789861024871554E-2</v>
      </c>
      <c r="BH341" s="27">
        <v>0.20653613225652329</v>
      </c>
      <c r="BI341" s="27">
        <v>1.7468454407002225</v>
      </c>
      <c r="BJ341" s="27">
        <v>1.5605355237090827E-3</v>
      </c>
      <c r="BK341" s="27">
        <v>1.9094930789377757E-2</v>
      </c>
      <c r="BL341" s="27">
        <v>1.4804749662765963E-2</v>
      </c>
      <c r="BM341" s="27">
        <v>6.8869571855108017E-2</v>
      </c>
      <c r="BN341" s="27">
        <v>3.0854018435553687E-2</v>
      </c>
      <c r="BO341" s="27">
        <v>3.0611266042195259E-2</v>
      </c>
      <c r="BP341" s="28">
        <v>2478.6130628339843</v>
      </c>
      <c r="BQ341" s="28">
        <v>2865.3343023379857</v>
      </c>
      <c r="BR341" s="28">
        <v>4008.646138203042</v>
      </c>
      <c r="BS341" s="28">
        <v>410.17659594616509</v>
      </c>
      <c r="BT341" s="28">
        <v>7458.2528252035117</v>
      </c>
      <c r="BU341" s="28">
        <v>2562.8950356626483</v>
      </c>
      <c r="BV341" s="28">
        <v>998.71037876089781</v>
      </c>
      <c r="BW341" s="28">
        <v>1565.8424677816738</v>
      </c>
      <c r="BX341" s="28">
        <v>3089.5632077765822</v>
      </c>
      <c r="BY341" s="28">
        <v>3199.8800821837904</v>
      </c>
      <c r="BZ341" s="28">
        <v>830.24653418358798</v>
      </c>
      <c r="CA341" s="28">
        <v>1719.0858685719259</v>
      </c>
      <c r="CB341" s="28">
        <v>1949.8275734469244</v>
      </c>
      <c r="CC341" s="28">
        <v>1722.3848109504092</v>
      </c>
      <c r="CD341" s="28">
        <v>1886.565932642568</v>
      </c>
      <c r="CE341" s="28">
        <v>1391.1402719466973</v>
      </c>
      <c r="CF341" s="28">
        <v>1766.0597443634865</v>
      </c>
    </row>
    <row r="342" spans="1:84" s="19" customFormat="1">
      <c r="A342" s="11">
        <v>239</v>
      </c>
      <c r="B342" s="11" t="s">
        <v>451</v>
      </c>
      <c r="C342" s="11" t="s">
        <v>88</v>
      </c>
      <c r="D342" s="11" t="s">
        <v>73</v>
      </c>
      <c r="E342" s="11">
        <v>450</v>
      </c>
      <c r="F342" s="36">
        <v>729.97141834893091</v>
      </c>
      <c r="G342" s="26">
        <v>112.45246334057741</v>
      </c>
      <c r="H342" s="26">
        <v>21.52014886645479</v>
      </c>
      <c r="I342" s="26">
        <v>21.564552168978008</v>
      </c>
      <c r="J342" s="26">
        <v>10.470000000000002</v>
      </c>
      <c r="K342" s="26">
        <v>289.29867478776674</v>
      </c>
      <c r="L342" s="26">
        <v>5.1641608362230649</v>
      </c>
      <c r="M342" s="31">
        <v>1.4590000111615611</v>
      </c>
      <c r="N342" s="31">
        <v>0.65841967119205536</v>
      </c>
      <c r="O342" s="39" t="s">
        <v>602</v>
      </c>
      <c r="P342" s="31">
        <v>4.0456368036480459</v>
      </c>
      <c r="Q342" s="39" t="s">
        <v>602</v>
      </c>
      <c r="R342" s="31">
        <v>1.0762499999999999E-2</v>
      </c>
      <c r="S342" s="31">
        <v>147.20278852813854</v>
      </c>
      <c r="T342" s="31">
        <v>330.40801307530694</v>
      </c>
      <c r="U342" s="27" t="s">
        <v>602</v>
      </c>
      <c r="V342" s="39" t="s">
        <v>602</v>
      </c>
      <c r="W342" s="31">
        <v>206.32339640356457</v>
      </c>
      <c r="X342" s="26">
        <v>1.2746882170125502</v>
      </c>
      <c r="Y342" s="26">
        <v>3.9184441826652665</v>
      </c>
      <c r="Z342" s="26">
        <v>3.4557596142556828</v>
      </c>
      <c r="AA342" s="26">
        <v>0</v>
      </c>
      <c r="AB342" s="26">
        <v>1.696714884979738</v>
      </c>
      <c r="AC342" s="26">
        <v>10.345606898913235</v>
      </c>
      <c r="AD342" s="31">
        <v>1483.3671834674853</v>
      </c>
      <c r="AE342" s="31">
        <v>477.70305220195348</v>
      </c>
      <c r="AF342" s="31">
        <v>87.943692285812688</v>
      </c>
      <c r="AG342" s="31">
        <v>20.052743095922413</v>
      </c>
      <c r="AH342" s="31">
        <v>299.24182097928951</v>
      </c>
      <c r="AI342" s="27" t="s">
        <v>602</v>
      </c>
      <c r="AJ342" s="27" t="s">
        <v>602</v>
      </c>
      <c r="AK342" s="27" t="s">
        <v>602</v>
      </c>
      <c r="AL342" s="27" t="s">
        <v>602</v>
      </c>
      <c r="AM342" s="27" t="s">
        <v>602</v>
      </c>
      <c r="AN342" s="26">
        <v>5.805778042828349</v>
      </c>
      <c r="AO342" s="26">
        <v>7.5346824256070435E-2</v>
      </c>
      <c r="AP342" s="27">
        <v>0</v>
      </c>
      <c r="AQ342" s="27">
        <v>0</v>
      </c>
      <c r="AR342" s="27">
        <v>0</v>
      </c>
      <c r="AS342" s="27">
        <v>0</v>
      </c>
      <c r="AT342" s="27">
        <v>0</v>
      </c>
      <c r="AU342" s="27">
        <v>0.1</v>
      </c>
      <c r="AV342" s="27">
        <v>4.5</v>
      </c>
      <c r="AW342" s="27">
        <v>1.2</v>
      </c>
      <c r="AX342" s="27">
        <v>0</v>
      </c>
      <c r="AY342" s="27">
        <v>0</v>
      </c>
      <c r="AZ342" s="27">
        <v>0.3</v>
      </c>
      <c r="BA342" s="27">
        <v>7</v>
      </c>
      <c r="BB342" s="27">
        <v>1.1000000000000001</v>
      </c>
      <c r="BC342" s="27">
        <v>0.1</v>
      </c>
      <c r="BD342" s="27">
        <v>0</v>
      </c>
      <c r="BE342" s="27">
        <v>6.1</v>
      </c>
      <c r="BF342" s="27">
        <v>0</v>
      </c>
      <c r="BG342" s="27">
        <v>0</v>
      </c>
      <c r="BH342" s="27">
        <v>0.1</v>
      </c>
      <c r="BI342" s="27">
        <v>0.6</v>
      </c>
      <c r="BJ342" s="27">
        <v>0</v>
      </c>
      <c r="BK342" s="27">
        <v>0</v>
      </c>
      <c r="BL342" s="27">
        <f>'100g당'!BM242*'100g당'!E242/100</f>
        <v>0</v>
      </c>
      <c r="BM342" s="27">
        <v>0</v>
      </c>
      <c r="BN342" s="27">
        <v>0</v>
      </c>
      <c r="BO342" s="27">
        <v>0</v>
      </c>
      <c r="BP342" s="11" t="s">
        <v>552</v>
      </c>
      <c r="BQ342" s="11" t="s">
        <v>552</v>
      </c>
      <c r="BR342" s="11" t="s">
        <v>552</v>
      </c>
      <c r="BS342" s="11" t="s">
        <v>552</v>
      </c>
      <c r="BT342" s="11" t="s">
        <v>552</v>
      </c>
      <c r="BU342" s="11" t="s">
        <v>552</v>
      </c>
      <c r="BV342" s="11" t="s">
        <v>552</v>
      </c>
      <c r="BW342" s="11" t="s">
        <v>552</v>
      </c>
      <c r="BX342" s="11" t="s">
        <v>552</v>
      </c>
      <c r="BY342" s="11" t="s">
        <v>552</v>
      </c>
      <c r="BZ342" s="11" t="s">
        <v>552</v>
      </c>
      <c r="CA342" s="11" t="s">
        <v>552</v>
      </c>
      <c r="CB342" s="11" t="s">
        <v>552</v>
      </c>
      <c r="CC342" s="11" t="s">
        <v>552</v>
      </c>
      <c r="CD342" s="11" t="s">
        <v>552</v>
      </c>
      <c r="CE342" s="11" t="s">
        <v>552</v>
      </c>
      <c r="CF342" s="11" t="s">
        <v>552</v>
      </c>
    </row>
    <row r="343" spans="1:84" s="19" customFormat="1">
      <c r="A343" s="11">
        <v>281</v>
      </c>
      <c r="B343" s="29" t="s">
        <v>448</v>
      </c>
      <c r="C343" s="11" t="s">
        <v>433</v>
      </c>
      <c r="D343" s="11" t="s">
        <v>283</v>
      </c>
      <c r="E343" s="30">
        <v>200</v>
      </c>
      <c r="F343" s="36">
        <v>363</v>
      </c>
      <c r="G343" s="26">
        <v>20.5</v>
      </c>
      <c r="H343" s="26">
        <v>25.6</v>
      </c>
      <c r="I343" s="26">
        <v>19.899999999999999</v>
      </c>
      <c r="J343" s="26">
        <v>4.0999999999999996</v>
      </c>
      <c r="K343" s="26">
        <v>130.19999999999999</v>
      </c>
      <c r="L343" s="26">
        <v>3.8</v>
      </c>
      <c r="M343" s="31">
        <v>0.65</v>
      </c>
      <c r="N343" s="31">
        <v>0.24</v>
      </c>
      <c r="O343" s="39">
        <f>'100g당'!P284*'100g당'!E284/100</f>
        <v>0.24</v>
      </c>
      <c r="P343" s="31">
        <v>1.34</v>
      </c>
      <c r="Q343" s="39">
        <v>40.64</v>
      </c>
      <c r="R343" s="31">
        <v>0.26</v>
      </c>
      <c r="S343" s="31">
        <v>4.8099999999999996</v>
      </c>
      <c r="T343" s="31">
        <v>1148.48</v>
      </c>
      <c r="U343" s="11">
        <v>4.88</v>
      </c>
      <c r="V343" s="39">
        <v>0.08</v>
      </c>
      <c r="W343" s="31">
        <v>184.46</v>
      </c>
      <c r="X343" s="26">
        <v>0.5</v>
      </c>
      <c r="Y343" s="26">
        <v>1.9</v>
      </c>
      <c r="Z343" s="26">
        <v>2.2000000000000002</v>
      </c>
      <c r="AA343" s="26">
        <v>0</v>
      </c>
      <c r="AB343" s="26">
        <v>2.7</v>
      </c>
      <c r="AC343" s="26">
        <v>7.6</v>
      </c>
      <c r="AD343" s="31">
        <v>885.09</v>
      </c>
      <c r="AE343" s="31">
        <v>570.45000000000005</v>
      </c>
      <c r="AF343" s="31">
        <v>42.87</v>
      </c>
      <c r="AG343" s="31">
        <v>1.6</v>
      </c>
      <c r="AH343" s="31">
        <v>327.08</v>
      </c>
      <c r="AI343" s="39">
        <v>62.3</v>
      </c>
      <c r="AJ343" s="39">
        <v>0.38</v>
      </c>
      <c r="AK343" s="31">
        <v>48.94</v>
      </c>
      <c r="AL343" s="39">
        <v>0.28000000000000003</v>
      </c>
      <c r="AM343" s="39">
        <v>2.62</v>
      </c>
      <c r="AN343" s="26">
        <v>5.2</v>
      </c>
      <c r="AO343" s="26">
        <v>0.1</v>
      </c>
      <c r="AP343" s="27">
        <v>0</v>
      </c>
      <c r="AQ343" s="27">
        <v>0</v>
      </c>
      <c r="AR343" s="27">
        <v>0</v>
      </c>
      <c r="AS343" s="27">
        <v>0</v>
      </c>
      <c r="AT343" s="27">
        <v>0</v>
      </c>
      <c r="AU343" s="27">
        <v>0.2</v>
      </c>
      <c r="AV343" s="27">
        <v>3.4</v>
      </c>
      <c r="AW343" s="27">
        <v>1.6</v>
      </c>
      <c r="AX343" s="27">
        <v>0</v>
      </c>
      <c r="AY343" s="27">
        <v>0</v>
      </c>
      <c r="AZ343" s="27">
        <v>0.3</v>
      </c>
      <c r="BA343" s="27">
        <v>6</v>
      </c>
      <c r="BB343" s="27">
        <v>0.4</v>
      </c>
      <c r="BC343" s="27">
        <v>0.3</v>
      </c>
      <c r="BD343" s="27">
        <v>0.1</v>
      </c>
      <c r="BE343" s="27">
        <v>3.2</v>
      </c>
      <c r="BF343" s="27">
        <v>0</v>
      </c>
      <c r="BG343" s="27">
        <v>0</v>
      </c>
      <c r="BH343" s="27">
        <v>0</v>
      </c>
      <c r="BI343" s="27">
        <v>0.3</v>
      </c>
      <c r="BJ343" s="27">
        <v>0.1</v>
      </c>
      <c r="BK343" s="27">
        <v>0</v>
      </c>
      <c r="BL343" s="27">
        <v>0.3</v>
      </c>
      <c r="BM343" s="27">
        <v>0.1</v>
      </c>
      <c r="BN343" s="27">
        <v>0</v>
      </c>
      <c r="BO343" s="27">
        <v>0</v>
      </c>
      <c r="BP343" s="28">
        <v>1435.04</v>
      </c>
      <c r="BQ343" s="28">
        <v>1761.8</v>
      </c>
      <c r="BR343" s="28">
        <v>2426.75</v>
      </c>
      <c r="BS343" s="28">
        <v>284.74</v>
      </c>
      <c r="BT343" s="28">
        <v>4297.6400000000003</v>
      </c>
      <c r="BU343" s="28">
        <v>161.41999999999999</v>
      </c>
      <c r="BV343" s="28">
        <v>700.55</v>
      </c>
      <c r="BW343" s="28">
        <v>1035.26</v>
      </c>
      <c r="BX343" s="28">
        <v>1925.65</v>
      </c>
      <c r="BY343" s="28">
        <v>1909.4</v>
      </c>
      <c r="BZ343" s="28">
        <v>538.05999999999995</v>
      </c>
      <c r="CA343" s="28">
        <v>990.91</v>
      </c>
      <c r="CB343" s="28">
        <v>1166.6400000000001</v>
      </c>
      <c r="CC343" s="28">
        <v>1094.78</v>
      </c>
      <c r="CD343" s="28">
        <v>1096.1300000000001</v>
      </c>
      <c r="CE343" s="28">
        <v>687.24</v>
      </c>
      <c r="CF343" s="28">
        <v>1087.1099999999999</v>
      </c>
    </row>
    <row r="344" spans="1:84" s="19" customFormat="1">
      <c r="A344" s="11">
        <v>58</v>
      </c>
      <c r="B344" s="29" t="s">
        <v>448</v>
      </c>
      <c r="C344" s="11" t="s">
        <v>391</v>
      </c>
      <c r="D344" s="11" t="s">
        <v>278</v>
      </c>
      <c r="E344" s="30">
        <v>450</v>
      </c>
      <c r="F344" s="36">
        <v>83</v>
      </c>
      <c r="G344" s="26">
        <v>15.7</v>
      </c>
      <c r="H344" s="26">
        <v>2.2000000000000002</v>
      </c>
      <c r="I344" s="26">
        <v>1.2</v>
      </c>
      <c r="J344" s="26">
        <v>3.4</v>
      </c>
      <c r="K344" s="26">
        <v>427</v>
      </c>
      <c r="L344" s="26">
        <v>3.8</v>
      </c>
      <c r="M344" s="31">
        <v>0.28999999999999998</v>
      </c>
      <c r="N344" s="31">
        <v>7.0000000000000007E-2</v>
      </c>
      <c r="O344" s="39">
        <f>'100g당'!P61*'100g당'!E61/100</f>
        <v>7.0000000000000007E-2</v>
      </c>
      <c r="P344" s="31">
        <v>0.01</v>
      </c>
      <c r="Q344" s="39">
        <v>19.100000000000001</v>
      </c>
      <c r="R344" s="31">
        <v>0.27</v>
      </c>
      <c r="S344" s="31">
        <v>0</v>
      </c>
      <c r="T344" s="31">
        <v>405.25</v>
      </c>
      <c r="U344" s="11">
        <v>0.66</v>
      </c>
      <c r="V344" s="39">
        <v>0</v>
      </c>
      <c r="W344" s="31">
        <v>0</v>
      </c>
      <c r="X344" s="26">
        <v>0</v>
      </c>
      <c r="Y344" s="26">
        <v>5.2</v>
      </c>
      <c r="Z344" s="26">
        <v>5.9</v>
      </c>
      <c r="AA344" s="26">
        <v>0</v>
      </c>
      <c r="AB344" s="26">
        <v>0</v>
      </c>
      <c r="AC344" s="26">
        <v>11.1</v>
      </c>
      <c r="AD344" s="31">
        <v>1298.51</v>
      </c>
      <c r="AE344" s="31">
        <v>249.99</v>
      </c>
      <c r="AF344" s="31">
        <v>57.61</v>
      </c>
      <c r="AG344" s="31">
        <v>0.78</v>
      </c>
      <c r="AH344" s="31">
        <v>54.88</v>
      </c>
      <c r="AI344" s="39">
        <v>47.17</v>
      </c>
      <c r="AJ344" s="39">
        <v>0.19</v>
      </c>
      <c r="AK344" s="31">
        <v>14.31</v>
      </c>
      <c r="AL344" s="39">
        <v>0.08</v>
      </c>
      <c r="AM344" s="39">
        <v>0.42</v>
      </c>
      <c r="AN344" s="26">
        <v>0.1</v>
      </c>
      <c r="AO344" s="26">
        <v>0</v>
      </c>
      <c r="AP344" s="27">
        <v>0</v>
      </c>
      <c r="AQ344" s="27">
        <v>0</v>
      </c>
      <c r="AR344" s="27">
        <v>0</v>
      </c>
      <c r="AS344" s="27">
        <v>0</v>
      </c>
      <c r="AT344" s="27">
        <v>0</v>
      </c>
      <c r="AU344" s="27">
        <v>0</v>
      </c>
      <c r="AV344" s="27">
        <v>0.1</v>
      </c>
      <c r="AW344" s="27">
        <v>0</v>
      </c>
      <c r="AX344" s="27">
        <v>0</v>
      </c>
      <c r="AY344" s="27">
        <v>0</v>
      </c>
      <c r="AZ344" s="27">
        <v>0</v>
      </c>
      <c r="BA344" s="27">
        <v>0.2</v>
      </c>
      <c r="BB344" s="27">
        <v>0</v>
      </c>
      <c r="BC344" s="27">
        <v>0</v>
      </c>
      <c r="BD344" s="27">
        <v>0</v>
      </c>
      <c r="BE344" s="27">
        <v>0.2</v>
      </c>
      <c r="BF344" s="27">
        <v>0</v>
      </c>
      <c r="BG344" s="27">
        <v>0</v>
      </c>
      <c r="BH344" s="27">
        <v>0</v>
      </c>
      <c r="BI344" s="27">
        <v>0</v>
      </c>
      <c r="BJ344" s="27">
        <v>0</v>
      </c>
      <c r="BK344" s="27">
        <v>0</v>
      </c>
      <c r="BL344" s="27">
        <v>0</v>
      </c>
      <c r="BM344" s="27">
        <v>0</v>
      </c>
      <c r="BN344" s="27">
        <v>0</v>
      </c>
      <c r="BO344" s="27">
        <v>0</v>
      </c>
      <c r="BP344" s="28">
        <v>91.05</v>
      </c>
      <c r="BQ344" s="28">
        <v>145.02000000000001</v>
      </c>
      <c r="BR344" s="28">
        <v>186.81</v>
      </c>
      <c r="BS344" s="28">
        <v>11.47</v>
      </c>
      <c r="BT344" s="28">
        <v>474.07</v>
      </c>
      <c r="BU344" s="28">
        <v>84.21</v>
      </c>
      <c r="BV344" s="28">
        <v>33.979999999999997</v>
      </c>
      <c r="BW344" s="28">
        <v>53.57</v>
      </c>
      <c r="BX344" s="28">
        <v>110.39</v>
      </c>
      <c r="BY344" s="28">
        <v>90.32</v>
      </c>
      <c r="BZ344" s="28">
        <v>25.91</v>
      </c>
      <c r="CA344" s="28">
        <v>69.27</v>
      </c>
      <c r="CB344" s="28">
        <v>72.05</v>
      </c>
      <c r="CC344" s="28">
        <v>88.01</v>
      </c>
      <c r="CD344" s="28">
        <v>65.040000000000006</v>
      </c>
      <c r="CE344" s="28">
        <v>49.43</v>
      </c>
      <c r="CF344" s="28">
        <v>60.32</v>
      </c>
    </row>
    <row r="345" spans="1:84" s="19" customFormat="1">
      <c r="A345" s="11">
        <v>196</v>
      </c>
      <c r="B345" s="29" t="s">
        <v>448</v>
      </c>
      <c r="C345" s="11" t="s">
        <v>416</v>
      </c>
      <c r="D345" s="11" t="s">
        <v>281</v>
      </c>
      <c r="E345" s="30">
        <v>50</v>
      </c>
      <c r="F345" s="36">
        <v>24</v>
      </c>
      <c r="G345" s="26">
        <v>4.0999999999999996</v>
      </c>
      <c r="H345" s="26">
        <v>0.8</v>
      </c>
      <c r="I345" s="26">
        <v>0.4</v>
      </c>
      <c r="J345" s="26">
        <v>1.2</v>
      </c>
      <c r="K345" s="26">
        <v>43.7</v>
      </c>
      <c r="L345" s="26">
        <v>0.9</v>
      </c>
      <c r="M345" s="31">
        <v>0.05</v>
      </c>
      <c r="N345" s="31">
        <v>0.03</v>
      </c>
      <c r="O345" s="39">
        <f>'100g당'!P199*'100g당'!E199/100</f>
        <v>0.03</v>
      </c>
      <c r="P345" s="31">
        <v>0.71</v>
      </c>
      <c r="Q345" s="39">
        <v>4.08</v>
      </c>
      <c r="R345" s="31">
        <v>0</v>
      </c>
      <c r="S345" s="31">
        <v>0</v>
      </c>
      <c r="T345" s="31">
        <v>264.98</v>
      </c>
      <c r="U345" s="11">
        <v>0.46</v>
      </c>
      <c r="V345" s="39">
        <v>0</v>
      </c>
      <c r="W345" s="31">
        <v>0</v>
      </c>
      <c r="X345" s="26">
        <v>0</v>
      </c>
      <c r="Y345" s="26">
        <v>1</v>
      </c>
      <c r="Z345" s="26">
        <v>0.9</v>
      </c>
      <c r="AA345" s="26">
        <v>0</v>
      </c>
      <c r="AB345" s="26">
        <v>0.2</v>
      </c>
      <c r="AC345" s="26">
        <v>2.1</v>
      </c>
      <c r="AD345" s="31">
        <v>251.18</v>
      </c>
      <c r="AE345" s="31">
        <v>123.47</v>
      </c>
      <c r="AF345" s="31">
        <v>16.649999999999999</v>
      </c>
      <c r="AG345" s="31">
        <v>0.3</v>
      </c>
      <c r="AH345" s="31">
        <v>24.16</v>
      </c>
      <c r="AI345" s="39">
        <v>13.33</v>
      </c>
      <c r="AJ345" s="39">
        <v>0.08</v>
      </c>
      <c r="AK345" s="31">
        <v>2.0299999999999998</v>
      </c>
      <c r="AL345" s="39">
        <v>0.03</v>
      </c>
      <c r="AM345" s="39">
        <v>0.14000000000000001</v>
      </c>
      <c r="AN345" s="26">
        <v>0.1</v>
      </c>
      <c r="AO345" s="26">
        <v>0</v>
      </c>
      <c r="AP345" s="27">
        <v>0</v>
      </c>
      <c r="AQ345" s="27">
        <v>0</v>
      </c>
      <c r="AR345" s="27">
        <v>0</v>
      </c>
      <c r="AS345" s="27">
        <v>0</v>
      </c>
      <c r="AT345" s="27">
        <v>0</v>
      </c>
      <c r="AU345" s="27">
        <v>0</v>
      </c>
      <c r="AV345" s="27">
        <v>0</v>
      </c>
      <c r="AW345" s="27">
        <v>0</v>
      </c>
      <c r="AX345" s="27">
        <v>0</v>
      </c>
      <c r="AY345" s="27">
        <v>0</v>
      </c>
      <c r="AZ345" s="27">
        <v>0</v>
      </c>
      <c r="BA345" s="27">
        <v>0.1</v>
      </c>
      <c r="BB345" s="27">
        <v>0</v>
      </c>
      <c r="BC345" s="27">
        <v>0</v>
      </c>
      <c r="BD345" s="27">
        <v>0</v>
      </c>
      <c r="BE345" s="27">
        <v>0.1</v>
      </c>
      <c r="BF345" s="27">
        <v>0</v>
      </c>
      <c r="BG345" s="27">
        <v>0</v>
      </c>
      <c r="BH345" s="27">
        <v>0</v>
      </c>
      <c r="BI345" s="27">
        <v>0</v>
      </c>
      <c r="BJ345" s="27">
        <v>0</v>
      </c>
      <c r="BK345" s="27">
        <v>0</v>
      </c>
      <c r="BL345" s="27">
        <v>0</v>
      </c>
      <c r="BM345" s="27">
        <v>0</v>
      </c>
      <c r="BN345" s="27">
        <v>0</v>
      </c>
      <c r="BO345" s="27">
        <v>0</v>
      </c>
      <c r="BP345" s="28">
        <v>35.840000000000003</v>
      </c>
      <c r="BQ345" s="28">
        <v>43.39</v>
      </c>
      <c r="BR345" s="28">
        <v>68.400000000000006</v>
      </c>
      <c r="BS345" s="28">
        <v>7.07</v>
      </c>
      <c r="BT345" s="28">
        <v>173.57</v>
      </c>
      <c r="BU345" s="28">
        <v>3.42</v>
      </c>
      <c r="BV345" s="28">
        <v>11.82</v>
      </c>
      <c r="BW345" s="28">
        <v>20</v>
      </c>
      <c r="BX345" s="28">
        <v>35.700000000000003</v>
      </c>
      <c r="BY345" s="28">
        <v>32.18</v>
      </c>
      <c r="BZ345" s="28">
        <v>5.64</v>
      </c>
      <c r="CA345" s="28">
        <v>24.65</v>
      </c>
      <c r="CB345" s="28">
        <v>31.67</v>
      </c>
      <c r="CC345" s="28">
        <v>28.78</v>
      </c>
      <c r="CD345" s="28">
        <v>21.74</v>
      </c>
      <c r="CE345" s="28">
        <v>17.100000000000001</v>
      </c>
      <c r="CF345" s="28">
        <v>24.75</v>
      </c>
    </row>
    <row r="346" spans="1:84" s="19" customFormat="1">
      <c r="A346" s="11">
        <v>98</v>
      </c>
      <c r="B346" s="11" t="s">
        <v>451</v>
      </c>
      <c r="C346" s="11" t="s">
        <v>127</v>
      </c>
      <c r="D346" s="11" t="s">
        <v>123</v>
      </c>
      <c r="E346" s="11">
        <v>50</v>
      </c>
      <c r="F346" s="36">
        <v>17.38284924776416</v>
      </c>
      <c r="G346" s="26">
        <v>2.4532083959215156</v>
      </c>
      <c r="H346" s="26">
        <v>0.84551386753446434</v>
      </c>
      <c r="I346" s="26">
        <v>0.4653289104378045</v>
      </c>
      <c r="J346" s="26">
        <v>1.1914547240631284</v>
      </c>
      <c r="K346" s="26">
        <v>45.255150653836118</v>
      </c>
      <c r="L346" s="26">
        <v>0.98079817227009614</v>
      </c>
      <c r="M346" s="31">
        <v>2.6504893325564452E-2</v>
      </c>
      <c r="N346" s="31">
        <v>7.3080276584442702E-2</v>
      </c>
      <c r="O346" s="39" t="s">
        <v>602</v>
      </c>
      <c r="P346" s="31">
        <v>0.70838956464943759</v>
      </c>
      <c r="Q346" s="39" t="s">
        <v>602</v>
      </c>
      <c r="R346" s="31">
        <v>0</v>
      </c>
      <c r="S346" s="31">
        <v>0</v>
      </c>
      <c r="T346" s="31">
        <v>340.92364015463716</v>
      </c>
      <c r="U346" s="27" t="s">
        <v>602</v>
      </c>
      <c r="V346" s="39" t="s">
        <v>602</v>
      </c>
      <c r="W346" s="31">
        <v>0.88444457456876446</v>
      </c>
      <c r="X346" s="26">
        <v>0</v>
      </c>
      <c r="Y346" s="26">
        <v>0.10028782598504515</v>
      </c>
      <c r="Z346" s="26">
        <v>4.0198730607963071E-2</v>
      </c>
      <c r="AA346" s="26">
        <v>0</v>
      </c>
      <c r="AB346" s="26">
        <v>2.7227342358064257E-3</v>
      </c>
      <c r="AC346" s="26">
        <v>0.14320929082881467</v>
      </c>
      <c r="AD346" s="31">
        <v>266.00204360047729</v>
      </c>
      <c r="AE346" s="31">
        <v>143.24272933528388</v>
      </c>
      <c r="AF346" s="31">
        <v>15.677240029086917</v>
      </c>
      <c r="AG346" s="31">
        <v>2.8501530854600765</v>
      </c>
      <c r="AH346" s="31">
        <v>21.23196119642687</v>
      </c>
      <c r="AI346" s="27" t="s">
        <v>602</v>
      </c>
      <c r="AJ346" s="27" t="s">
        <v>602</v>
      </c>
      <c r="AK346" s="27" t="s">
        <v>602</v>
      </c>
      <c r="AL346" s="27" t="s">
        <v>602</v>
      </c>
      <c r="AM346" s="27" t="s">
        <v>602</v>
      </c>
      <c r="AN346" s="26">
        <v>4.2873318178444232E-2</v>
      </c>
      <c r="AO346" s="26">
        <v>4.204114891241821E-5</v>
      </c>
      <c r="AP346" s="27">
        <v>0</v>
      </c>
      <c r="AQ346" s="27">
        <v>0</v>
      </c>
      <c r="AR346" s="27">
        <v>0</v>
      </c>
      <c r="AS346" s="27">
        <v>0</v>
      </c>
      <c r="AT346" s="27">
        <v>0</v>
      </c>
      <c r="AU346" s="27">
        <v>0</v>
      </c>
      <c r="AV346" s="27">
        <v>0</v>
      </c>
      <c r="AW346" s="27">
        <v>0</v>
      </c>
      <c r="AX346" s="27">
        <v>0</v>
      </c>
      <c r="AY346" s="27">
        <v>0</v>
      </c>
      <c r="AZ346" s="27">
        <v>0</v>
      </c>
      <c r="BA346" s="27">
        <v>0</v>
      </c>
      <c r="BB346" s="27">
        <v>0</v>
      </c>
      <c r="BC346" s="27">
        <v>0</v>
      </c>
      <c r="BD346" s="27">
        <v>0</v>
      </c>
      <c r="BE346" s="27">
        <v>0.1</v>
      </c>
      <c r="BF346" s="27">
        <v>0</v>
      </c>
      <c r="BG346" s="27">
        <v>0</v>
      </c>
      <c r="BH346" s="27">
        <v>0</v>
      </c>
      <c r="BI346" s="27">
        <v>0</v>
      </c>
      <c r="BJ346" s="27">
        <v>0</v>
      </c>
      <c r="BK346" s="27">
        <v>0</v>
      </c>
      <c r="BL346" s="27">
        <f>'100g당'!BM101*'100g당'!E101/100</f>
        <v>0</v>
      </c>
      <c r="BM346" s="27">
        <v>0</v>
      </c>
      <c r="BN346" s="27">
        <v>0</v>
      </c>
      <c r="BO346" s="27">
        <v>0</v>
      </c>
      <c r="BP346" s="11" t="s">
        <v>552</v>
      </c>
      <c r="BQ346" s="11" t="s">
        <v>552</v>
      </c>
      <c r="BR346" s="11" t="s">
        <v>552</v>
      </c>
      <c r="BS346" s="11" t="s">
        <v>552</v>
      </c>
      <c r="BT346" s="11" t="s">
        <v>552</v>
      </c>
      <c r="BU346" s="11" t="s">
        <v>552</v>
      </c>
      <c r="BV346" s="11" t="s">
        <v>552</v>
      </c>
      <c r="BW346" s="11" t="s">
        <v>552</v>
      </c>
      <c r="BX346" s="11" t="s">
        <v>552</v>
      </c>
      <c r="BY346" s="11" t="s">
        <v>552</v>
      </c>
      <c r="BZ346" s="11" t="s">
        <v>552</v>
      </c>
      <c r="CA346" s="11" t="s">
        <v>552</v>
      </c>
      <c r="CB346" s="11" t="s">
        <v>552</v>
      </c>
      <c r="CC346" s="11" t="s">
        <v>552</v>
      </c>
      <c r="CD346" s="11" t="s">
        <v>552</v>
      </c>
      <c r="CE346" s="11" t="s">
        <v>552</v>
      </c>
      <c r="CF346" s="11" t="s">
        <v>552</v>
      </c>
    </row>
    <row r="347" spans="1:84" s="19" customFormat="1">
      <c r="A347" s="11">
        <v>325</v>
      </c>
      <c r="B347" s="11" t="s">
        <v>604</v>
      </c>
      <c r="C347" s="11" t="s">
        <v>638</v>
      </c>
      <c r="D347" s="11" t="s">
        <v>662</v>
      </c>
      <c r="E347" s="11">
        <v>50</v>
      </c>
      <c r="F347" s="30">
        <v>12</v>
      </c>
      <c r="G347" s="27">
        <v>2.1</v>
      </c>
      <c r="H347" s="27">
        <v>0.4</v>
      </c>
      <c r="I347" s="27">
        <v>0.2</v>
      </c>
      <c r="J347" s="11">
        <v>0.9</v>
      </c>
      <c r="K347" s="11">
        <v>44.5</v>
      </c>
      <c r="L347" s="27">
        <v>2.7</v>
      </c>
      <c r="M347" s="39">
        <v>0.04</v>
      </c>
      <c r="N347" s="39">
        <v>0.01</v>
      </c>
      <c r="O347" s="39">
        <v>0</v>
      </c>
      <c r="P347" s="39">
        <v>0.01</v>
      </c>
      <c r="Q347" s="39">
        <v>3.12</v>
      </c>
      <c r="R347" s="39">
        <v>0.11</v>
      </c>
      <c r="S347" s="39">
        <v>0</v>
      </c>
      <c r="T347" s="39">
        <v>18.66</v>
      </c>
      <c r="U347" s="11">
        <v>0.1</v>
      </c>
      <c r="V347" s="39">
        <v>0</v>
      </c>
      <c r="W347" s="39">
        <v>0</v>
      </c>
      <c r="X347" s="11">
        <v>0.2</v>
      </c>
      <c r="Y347" s="27">
        <v>0.6</v>
      </c>
      <c r="Z347" s="27">
        <v>0.9</v>
      </c>
      <c r="AA347" s="27">
        <v>0</v>
      </c>
      <c r="AB347" s="27">
        <v>0</v>
      </c>
      <c r="AC347" s="27">
        <v>1.7</v>
      </c>
      <c r="AD347" s="39">
        <v>948.22</v>
      </c>
      <c r="AE347" s="39">
        <v>55.53</v>
      </c>
      <c r="AF347" s="39">
        <v>14.39</v>
      </c>
      <c r="AG347" s="39">
        <v>0.2</v>
      </c>
      <c r="AH347" s="39">
        <v>8.6199999999999992</v>
      </c>
      <c r="AI347" s="39">
        <v>21.69</v>
      </c>
      <c r="AJ347" s="39">
        <v>0.04</v>
      </c>
      <c r="AK347" s="39">
        <v>0</v>
      </c>
      <c r="AL347" s="39">
        <v>0.02</v>
      </c>
      <c r="AM347" s="39">
        <v>0.08</v>
      </c>
      <c r="AN347" s="27">
        <v>0</v>
      </c>
      <c r="AO347" s="27">
        <v>0</v>
      </c>
      <c r="AP347" s="27">
        <v>0</v>
      </c>
      <c r="AQ347" s="27">
        <v>0</v>
      </c>
      <c r="AR347" s="27">
        <v>0</v>
      </c>
      <c r="AS347" s="27">
        <v>0</v>
      </c>
      <c r="AT347" s="27">
        <v>0</v>
      </c>
      <c r="AU347" s="27">
        <v>0</v>
      </c>
      <c r="AV347" s="27">
        <v>0</v>
      </c>
      <c r="AW347" s="27">
        <v>0</v>
      </c>
      <c r="AX347" s="27">
        <v>0</v>
      </c>
      <c r="AY347" s="27">
        <v>0</v>
      </c>
      <c r="AZ347" s="27">
        <v>0</v>
      </c>
      <c r="BA347" s="27">
        <v>0</v>
      </c>
      <c r="BB347" s="27">
        <v>0</v>
      </c>
      <c r="BC347" s="27">
        <v>0</v>
      </c>
      <c r="BD347" s="27">
        <v>0</v>
      </c>
      <c r="BE347" s="27">
        <v>0</v>
      </c>
      <c r="BF347" s="27">
        <v>0</v>
      </c>
      <c r="BG347" s="27">
        <v>0</v>
      </c>
      <c r="BH347" s="27">
        <v>0</v>
      </c>
      <c r="BI347" s="27">
        <v>0</v>
      </c>
      <c r="BJ347" s="27">
        <v>0</v>
      </c>
      <c r="BK347" s="27">
        <v>0</v>
      </c>
      <c r="BL347" s="27">
        <v>0</v>
      </c>
      <c r="BM347" s="27">
        <v>0</v>
      </c>
      <c r="BN347" s="27">
        <v>0</v>
      </c>
      <c r="BO347" s="27">
        <v>0</v>
      </c>
      <c r="BP347" s="28">
        <v>16.04</v>
      </c>
      <c r="BQ347" s="28">
        <v>18.3</v>
      </c>
      <c r="BR347" s="28">
        <v>24.68</v>
      </c>
      <c r="BS347" s="28">
        <v>2</v>
      </c>
      <c r="BT347" s="28">
        <v>80.290000000000006</v>
      </c>
      <c r="BU347" s="28">
        <v>15.64</v>
      </c>
      <c r="BV347" s="28">
        <v>5.79</v>
      </c>
      <c r="BW347" s="28">
        <v>12.22</v>
      </c>
      <c r="BX347" s="28">
        <v>20.78</v>
      </c>
      <c r="BY347" s="28">
        <v>17.07</v>
      </c>
      <c r="BZ347" s="28">
        <v>2.83</v>
      </c>
      <c r="CA347" s="28">
        <v>13.13</v>
      </c>
      <c r="CB347" s="28">
        <v>9.66</v>
      </c>
      <c r="CC347" s="28">
        <v>13.54</v>
      </c>
      <c r="CD347" s="28">
        <v>10.55</v>
      </c>
      <c r="CE347" s="28">
        <v>8.0500000000000007</v>
      </c>
      <c r="CF347" s="28">
        <v>14.51</v>
      </c>
    </row>
    <row r="348" spans="1:84" s="19" customFormat="1">
      <c r="A348" s="11">
        <v>197</v>
      </c>
      <c r="B348" s="29" t="s">
        <v>448</v>
      </c>
      <c r="C348" s="11" t="s">
        <v>417</v>
      </c>
      <c r="D348" s="11" t="s">
        <v>281</v>
      </c>
      <c r="E348" s="30">
        <v>200</v>
      </c>
      <c r="F348" s="36">
        <v>144</v>
      </c>
      <c r="G348" s="26">
        <v>20.3</v>
      </c>
      <c r="H348" s="26">
        <v>3</v>
      </c>
      <c r="I348" s="26">
        <v>5.7</v>
      </c>
      <c r="J348" s="26">
        <v>6.4</v>
      </c>
      <c r="K348" s="26">
        <v>164.2</v>
      </c>
      <c r="L348" s="26">
        <v>6.8</v>
      </c>
      <c r="M348" s="31">
        <v>0.14000000000000001</v>
      </c>
      <c r="N348" s="31">
        <v>0.09</v>
      </c>
      <c r="O348" s="39">
        <f>'100g당'!P200*'100g당'!E200/100</f>
        <v>0.09</v>
      </c>
      <c r="P348" s="31">
        <v>0</v>
      </c>
      <c r="Q348" s="39">
        <v>14.19</v>
      </c>
      <c r="R348" s="31">
        <v>1.06</v>
      </c>
      <c r="S348" s="31">
        <v>0</v>
      </c>
      <c r="T348" s="31">
        <v>955.96</v>
      </c>
      <c r="U348" s="11">
        <v>3.36</v>
      </c>
      <c r="V348" s="39">
        <v>0.01</v>
      </c>
      <c r="W348" s="31">
        <v>0</v>
      </c>
      <c r="X348" s="26">
        <v>0</v>
      </c>
      <c r="Y348" s="26">
        <v>2.6</v>
      </c>
      <c r="Z348" s="26">
        <v>2.5</v>
      </c>
      <c r="AA348" s="26">
        <v>0</v>
      </c>
      <c r="AB348" s="26">
        <v>2.8</v>
      </c>
      <c r="AC348" s="26">
        <v>7.9</v>
      </c>
      <c r="AD348" s="31">
        <v>2259.56</v>
      </c>
      <c r="AE348" s="31">
        <v>302.66000000000003</v>
      </c>
      <c r="AF348" s="31">
        <v>68.790000000000006</v>
      </c>
      <c r="AG348" s="31">
        <v>1.33</v>
      </c>
      <c r="AH348" s="31">
        <v>66.23</v>
      </c>
      <c r="AI348" s="39">
        <v>84.57</v>
      </c>
      <c r="AJ348" s="39">
        <v>0.28999999999999998</v>
      </c>
      <c r="AK348" s="31">
        <v>32.04</v>
      </c>
      <c r="AL348" s="39">
        <v>0.17</v>
      </c>
      <c r="AM348" s="39">
        <v>0.52</v>
      </c>
      <c r="AN348" s="26">
        <v>0.6</v>
      </c>
      <c r="AO348" s="26">
        <v>0</v>
      </c>
      <c r="AP348" s="27">
        <v>0</v>
      </c>
      <c r="AQ348" s="27">
        <v>0</v>
      </c>
      <c r="AR348" s="27">
        <v>0</v>
      </c>
      <c r="AS348" s="27">
        <v>0</v>
      </c>
      <c r="AT348" s="27">
        <v>0</v>
      </c>
      <c r="AU348" s="27">
        <v>0</v>
      </c>
      <c r="AV348" s="27">
        <v>0.4</v>
      </c>
      <c r="AW348" s="27">
        <v>0.2</v>
      </c>
      <c r="AX348" s="27">
        <v>0</v>
      </c>
      <c r="AY348" s="27">
        <v>0</v>
      </c>
      <c r="AZ348" s="27">
        <v>0</v>
      </c>
      <c r="BA348" s="27">
        <v>1.1000000000000001</v>
      </c>
      <c r="BB348" s="27">
        <v>0</v>
      </c>
      <c r="BC348" s="27">
        <v>0</v>
      </c>
      <c r="BD348" s="27">
        <v>0</v>
      </c>
      <c r="BE348" s="27">
        <v>1.6</v>
      </c>
      <c r="BF348" s="27">
        <v>0</v>
      </c>
      <c r="BG348" s="27">
        <v>0</v>
      </c>
      <c r="BH348" s="27">
        <v>0</v>
      </c>
      <c r="BI348" s="27">
        <v>0.3</v>
      </c>
      <c r="BJ348" s="27">
        <v>0</v>
      </c>
      <c r="BK348" s="27">
        <v>0</v>
      </c>
      <c r="BL348" s="27">
        <v>0</v>
      </c>
      <c r="BM348" s="27">
        <v>0</v>
      </c>
      <c r="BN348" s="27">
        <v>0</v>
      </c>
      <c r="BO348" s="27">
        <v>0</v>
      </c>
      <c r="BP348" s="28">
        <v>130</v>
      </c>
      <c r="BQ348" s="28">
        <v>219.17</v>
      </c>
      <c r="BR348" s="28">
        <v>300.82</v>
      </c>
      <c r="BS348" s="28">
        <v>44.48</v>
      </c>
      <c r="BT348" s="28">
        <v>750.76</v>
      </c>
      <c r="BU348" s="28">
        <v>121.62</v>
      </c>
      <c r="BV348" s="28">
        <v>44.89</v>
      </c>
      <c r="BW348" s="28">
        <v>75.599999999999994</v>
      </c>
      <c r="BX348" s="28">
        <v>150.24</v>
      </c>
      <c r="BY348" s="28">
        <v>116.3</v>
      </c>
      <c r="BZ348" s="28">
        <v>23.94</v>
      </c>
      <c r="CA348" s="28">
        <v>100.68</v>
      </c>
      <c r="CB348" s="28">
        <v>114.96</v>
      </c>
      <c r="CC348" s="28">
        <v>116.96</v>
      </c>
      <c r="CD348" s="28">
        <v>92.79</v>
      </c>
      <c r="CE348" s="28">
        <v>69.430000000000007</v>
      </c>
      <c r="CF348" s="28">
        <v>99.58</v>
      </c>
    </row>
    <row r="349" spans="1:84" s="19" customFormat="1">
      <c r="A349" s="11">
        <v>159</v>
      </c>
      <c r="B349" s="11" t="s">
        <v>449</v>
      </c>
      <c r="C349" s="17" t="s">
        <v>192</v>
      </c>
      <c r="D349" s="17" t="s">
        <v>280</v>
      </c>
      <c r="E349" s="17">
        <v>400</v>
      </c>
      <c r="F349" s="37">
        <v>646.73628355454912</v>
      </c>
      <c r="G349" s="25">
        <v>89.419918848493879</v>
      </c>
      <c r="H349" s="25">
        <v>19.555396778142775</v>
      </c>
      <c r="I349" s="25">
        <v>23.426113449778068</v>
      </c>
      <c r="J349" s="25">
        <v>11.129114947003991</v>
      </c>
      <c r="K349" s="25">
        <v>263.26085141555933</v>
      </c>
      <c r="L349" s="25">
        <v>4.3377195080259119</v>
      </c>
      <c r="M349" s="38">
        <v>0.1256267941891234</v>
      </c>
      <c r="N349" s="38">
        <v>0.19217012649222995</v>
      </c>
      <c r="O349" s="39" t="s">
        <v>602</v>
      </c>
      <c r="P349" s="38">
        <v>3.5936143929793087</v>
      </c>
      <c r="Q349" s="39" t="s">
        <v>602</v>
      </c>
      <c r="R349" s="38">
        <v>0.35437967971609274</v>
      </c>
      <c r="S349" s="38">
        <v>4.06579356264439</v>
      </c>
      <c r="T349" s="38">
        <v>157.84866549415429</v>
      </c>
      <c r="U349" s="11">
        <v>7.74</v>
      </c>
      <c r="V349" s="39">
        <v>0.75</v>
      </c>
      <c r="W349" s="38">
        <v>31.621229294110336</v>
      </c>
      <c r="X349" s="25">
        <v>1.3777777777777779E-2</v>
      </c>
      <c r="Y349" s="25">
        <v>0.13666666666666669</v>
      </c>
      <c r="Z349" s="25">
        <v>0.89590419853854752</v>
      </c>
      <c r="AA349" s="25">
        <v>0</v>
      </c>
      <c r="AB349" s="25">
        <v>0.36453333333333332</v>
      </c>
      <c r="AC349" s="25">
        <v>1.4108819763163252</v>
      </c>
      <c r="AD349" s="31">
        <v>1124.3318763972459</v>
      </c>
      <c r="AE349" s="31">
        <v>468.82663465985235</v>
      </c>
      <c r="AF349" s="31">
        <v>111.09420780416963</v>
      </c>
      <c r="AG349" s="31">
        <v>3.1804076879735361</v>
      </c>
      <c r="AH349" s="31">
        <v>290.4783070776561</v>
      </c>
      <c r="AI349" s="39">
        <v>80.069999999999993</v>
      </c>
      <c r="AJ349" s="39">
        <v>1.1399999999999999</v>
      </c>
      <c r="AK349" s="31" t="s">
        <v>603</v>
      </c>
      <c r="AL349" s="39">
        <v>0.43</v>
      </c>
      <c r="AM349" s="39">
        <v>2.0499999999999998</v>
      </c>
      <c r="AN349" s="26">
        <v>3.8917888342037332</v>
      </c>
      <c r="AO349" s="26">
        <v>4.9980670431644315E-2</v>
      </c>
      <c r="AP349" s="27">
        <v>0</v>
      </c>
      <c r="AQ349" s="27">
        <v>0</v>
      </c>
      <c r="AR349" s="27">
        <v>0</v>
      </c>
      <c r="AS349" s="27">
        <v>0</v>
      </c>
      <c r="AT349" s="27">
        <v>0</v>
      </c>
      <c r="AU349" s="27">
        <v>0.1</v>
      </c>
      <c r="AV349" s="27">
        <v>2.9</v>
      </c>
      <c r="AW349" s="27">
        <v>0.8</v>
      </c>
      <c r="AX349" s="27">
        <v>0.1</v>
      </c>
      <c r="AY349" s="27">
        <v>0</v>
      </c>
      <c r="AZ349" s="27">
        <v>0.2</v>
      </c>
      <c r="BA349" s="27">
        <v>12.2</v>
      </c>
      <c r="BB349" s="27">
        <v>0.5</v>
      </c>
      <c r="BC349" s="27">
        <v>0.1</v>
      </c>
      <c r="BD349" s="27">
        <v>0</v>
      </c>
      <c r="BE349" s="27">
        <v>4.5</v>
      </c>
      <c r="BF349" s="27">
        <v>0</v>
      </c>
      <c r="BG349" s="27">
        <v>0</v>
      </c>
      <c r="BH349" s="27">
        <v>0</v>
      </c>
      <c r="BI349" s="27">
        <v>0.4</v>
      </c>
      <c r="BJ349" s="27">
        <v>0</v>
      </c>
      <c r="BK349" s="27">
        <v>0</v>
      </c>
      <c r="BL349" s="27">
        <v>0</v>
      </c>
      <c r="BM349" s="27">
        <v>0</v>
      </c>
      <c r="BN349" s="27">
        <v>0</v>
      </c>
      <c r="BO349" s="27">
        <v>0</v>
      </c>
      <c r="BP349" s="28">
        <v>718.96</v>
      </c>
      <c r="BQ349" s="28">
        <v>955.15</v>
      </c>
      <c r="BR349" s="28">
        <v>1104.4000000000001</v>
      </c>
      <c r="BS349" s="28">
        <v>221.1</v>
      </c>
      <c r="BT349" s="28">
        <v>6321.43</v>
      </c>
      <c r="BU349" s="28">
        <v>732.24</v>
      </c>
      <c r="BV349" s="28">
        <v>403.38</v>
      </c>
      <c r="BW349" s="28">
        <v>618.29</v>
      </c>
      <c r="BX349" s="28">
        <v>1278.52</v>
      </c>
      <c r="BY349" s="28">
        <v>696.02</v>
      </c>
      <c r="BZ349" s="28">
        <v>266.64999999999998</v>
      </c>
      <c r="CA349" s="28">
        <v>851.94</v>
      </c>
      <c r="CB349" s="28">
        <v>1749.5</v>
      </c>
      <c r="CC349" s="28">
        <v>904.33</v>
      </c>
      <c r="CD349" s="28">
        <v>564.66999999999996</v>
      </c>
      <c r="CE349" s="28">
        <v>390.82</v>
      </c>
      <c r="CF349" s="28">
        <v>758.33</v>
      </c>
    </row>
    <row r="350" spans="1:84" s="19" customFormat="1">
      <c r="A350" s="11">
        <v>59</v>
      </c>
      <c r="B350" s="29" t="s">
        <v>448</v>
      </c>
      <c r="C350" s="11" t="s">
        <v>392</v>
      </c>
      <c r="D350" s="11" t="s">
        <v>278</v>
      </c>
      <c r="E350" s="30">
        <v>500</v>
      </c>
      <c r="F350" s="36">
        <v>167</v>
      </c>
      <c r="G350" s="26">
        <v>11.9</v>
      </c>
      <c r="H350" s="26">
        <v>24.2</v>
      </c>
      <c r="I350" s="26">
        <v>2.6</v>
      </c>
      <c r="J350" s="26">
        <v>5.2</v>
      </c>
      <c r="K350" s="26">
        <v>455.5</v>
      </c>
      <c r="L350" s="26">
        <v>5.9</v>
      </c>
      <c r="M350" s="31">
        <v>0.14000000000000001</v>
      </c>
      <c r="N350" s="31">
        <v>0.18</v>
      </c>
      <c r="O350" s="39">
        <f>'100g당'!P62*'100g당'!E62/100</f>
        <v>0.18</v>
      </c>
      <c r="P350" s="31">
        <v>2.2999999999999998</v>
      </c>
      <c r="Q350" s="39">
        <v>34.04</v>
      </c>
      <c r="R350" s="31">
        <v>0</v>
      </c>
      <c r="S350" s="31">
        <v>2.2999999999999998</v>
      </c>
      <c r="T350" s="31">
        <v>281.36</v>
      </c>
      <c r="U350" s="11">
        <v>3.61</v>
      </c>
      <c r="V350" s="39">
        <v>0</v>
      </c>
      <c r="W350" s="31">
        <v>339.2</v>
      </c>
      <c r="X350" s="26">
        <v>0.3</v>
      </c>
      <c r="Y350" s="26">
        <v>1.2</v>
      </c>
      <c r="Z350" s="26">
        <v>1.8</v>
      </c>
      <c r="AA350" s="26">
        <v>0</v>
      </c>
      <c r="AB350" s="26">
        <v>0.1</v>
      </c>
      <c r="AC350" s="26">
        <v>3.4</v>
      </c>
      <c r="AD350" s="31">
        <v>1559.9</v>
      </c>
      <c r="AE350" s="31">
        <v>614.12</v>
      </c>
      <c r="AF350" s="31">
        <v>84.12</v>
      </c>
      <c r="AG350" s="31">
        <v>1.34</v>
      </c>
      <c r="AH350" s="31">
        <v>332.65</v>
      </c>
      <c r="AI350" s="39">
        <v>88.68</v>
      </c>
      <c r="AJ350" s="39">
        <v>0.31</v>
      </c>
      <c r="AK350" s="31">
        <v>82.52</v>
      </c>
      <c r="AL350" s="39">
        <v>0.48</v>
      </c>
      <c r="AM350" s="39">
        <v>2.34</v>
      </c>
      <c r="AN350" s="26">
        <v>0.5</v>
      </c>
      <c r="AO350" s="26">
        <v>0</v>
      </c>
      <c r="AP350" s="27">
        <v>0</v>
      </c>
      <c r="AQ350" s="27">
        <v>0</v>
      </c>
      <c r="AR350" s="27">
        <v>0</v>
      </c>
      <c r="AS350" s="27">
        <v>0</v>
      </c>
      <c r="AT350" s="27">
        <v>0</v>
      </c>
      <c r="AU350" s="27">
        <v>0</v>
      </c>
      <c r="AV350" s="27">
        <v>0.4</v>
      </c>
      <c r="AW350" s="27">
        <v>0.1</v>
      </c>
      <c r="AX350" s="27">
        <v>0</v>
      </c>
      <c r="AY350" s="27">
        <v>0</v>
      </c>
      <c r="AZ350" s="27">
        <v>0</v>
      </c>
      <c r="BA350" s="27">
        <v>0.2</v>
      </c>
      <c r="BB350" s="27">
        <v>0</v>
      </c>
      <c r="BC350" s="27">
        <v>0</v>
      </c>
      <c r="BD350" s="27">
        <v>0</v>
      </c>
      <c r="BE350" s="27">
        <v>0.4</v>
      </c>
      <c r="BF350" s="27">
        <v>0</v>
      </c>
      <c r="BG350" s="27">
        <v>0</v>
      </c>
      <c r="BH350" s="27">
        <v>0</v>
      </c>
      <c r="BI350" s="27">
        <v>0.1</v>
      </c>
      <c r="BJ350" s="27">
        <v>0.2</v>
      </c>
      <c r="BK350" s="27">
        <v>0</v>
      </c>
      <c r="BL350" s="27">
        <v>0.5</v>
      </c>
      <c r="BM350" s="27">
        <v>0</v>
      </c>
      <c r="BN350" s="27">
        <v>0</v>
      </c>
      <c r="BO350" s="27">
        <v>0</v>
      </c>
      <c r="BP350" s="28">
        <v>1163.72</v>
      </c>
      <c r="BQ350" s="28">
        <v>1738.83</v>
      </c>
      <c r="BR350" s="28">
        <v>2194.7600000000002</v>
      </c>
      <c r="BS350" s="28">
        <v>233.07</v>
      </c>
      <c r="BT350" s="28">
        <v>3679.86</v>
      </c>
      <c r="BU350" s="28">
        <v>1130.53</v>
      </c>
      <c r="BV350" s="28">
        <v>461.94</v>
      </c>
      <c r="BW350" s="28">
        <v>717.9</v>
      </c>
      <c r="BX350" s="28">
        <v>1527.72</v>
      </c>
      <c r="BY350" s="28">
        <v>1523.61</v>
      </c>
      <c r="BZ350" s="28">
        <v>523.64</v>
      </c>
      <c r="CA350" s="28">
        <v>827.52</v>
      </c>
      <c r="CB350" s="28">
        <v>1073.6600000000001</v>
      </c>
      <c r="CC350" s="28">
        <v>992.76</v>
      </c>
      <c r="CD350" s="28">
        <v>922.38</v>
      </c>
      <c r="CE350" s="28">
        <v>674.96</v>
      </c>
      <c r="CF350" s="28">
        <v>725.71</v>
      </c>
    </row>
    <row r="351" spans="1:84" s="19" customFormat="1">
      <c r="A351" s="11">
        <v>240</v>
      </c>
      <c r="B351" s="11" t="s">
        <v>451</v>
      </c>
      <c r="C351" s="11" t="s">
        <v>91</v>
      </c>
      <c r="D351" s="11" t="s">
        <v>73</v>
      </c>
      <c r="E351" s="11">
        <v>500</v>
      </c>
      <c r="F351" s="36">
        <v>679.90155771974059</v>
      </c>
      <c r="G351" s="26">
        <v>107.31206844581686</v>
      </c>
      <c r="H351" s="26">
        <v>31.500564180729707</v>
      </c>
      <c r="I351" s="26">
        <v>13.850114134839371</v>
      </c>
      <c r="J351" s="26">
        <v>7.2603333333333318</v>
      </c>
      <c r="K351" s="26">
        <v>341.18950369161388</v>
      </c>
      <c r="L351" s="26">
        <v>6.1477495470001848</v>
      </c>
      <c r="M351" s="31">
        <v>0.23331884290822988</v>
      </c>
      <c r="N351" s="31">
        <v>1.5557793767901489</v>
      </c>
      <c r="O351" s="39" t="s">
        <v>602</v>
      </c>
      <c r="P351" s="31">
        <v>5.400328086212272</v>
      </c>
      <c r="Q351" s="39" t="s">
        <v>602</v>
      </c>
      <c r="R351" s="31">
        <v>0</v>
      </c>
      <c r="S351" s="31">
        <v>0</v>
      </c>
      <c r="T351" s="31">
        <v>1968.5756565561032</v>
      </c>
      <c r="U351" s="27" t="s">
        <v>602</v>
      </c>
      <c r="V351" s="39" t="s">
        <v>602</v>
      </c>
      <c r="W351" s="31">
        <v>280.5906714980128</v>
      </c>
      <c r="X351" s="26">
        <v>0</v>
      </c>
      <c r="Y351" s="26">
        <v>2.7307211500215351</v>
      </c>
      <c r="Z351" s="26">
        <v>1.8489296795455314</v>
      </c>
      <c r="AA351" s="26">
        <v>0</v>
      </c>
      <c r="AB351" s="26">
        <v>1.1295532437290412</v>
      </c>
      <c r="AC351" s="26">
        <v>5.7092040732961085</v>
      </c>
      <c r="AD351" s="31">
        <v>1622.9099226219844</v>
      </c>
      <c r="AE351" s="31">
        <v>673.86000356929082</v>
      </c>
      <c r="AF351" s="31">
        <v>95.240751978767278</v>
      </c>
      <c r="AG351" s="31">
        <v>23.861587782972009</v>
      </c>
      <c r="AH351" s="31">
        <v>383.1071284197543</v>
      </c>
      <c r="AI351" s="27" t="s">
        <v>602</v>
      </c>
      <c r="AJ351" s="27" t="s">
        <v>602</v>
      </c>
      <c r="AK351" s="27" t="s">
        <v>602</v>
      </c>
      <c r="AL351" s="27" t="s">
        <v>602</v>
      </c>
      <c r="AM351" s="27" t="s">
        <v>602</v>
      </c>
      <c r="AN351" s="26">
        <v>2.3078979918431108</v>
      </c>
      <c r="AO351" s="26">
        <v>9.0048710729698486E-2</v>
      </c>
      <c r="AP351" s="27">
        <v>0</v>
      </c>
      <c r="AQ351" s="27">
        <v>0</v>
      </c>
      <c r="AR351" s="27">
        <v>0</v>
      </c>
      <c r="AS351" s="27">
        <v>0</v>
      </c>
      <c r="AT351" s="27">
        <v>0</v>
      </c>
      <c r="AU351" s="27">
        <v>0</v>
      </c>
      <c r="AV351" s="27">
        <v>1.8</v>
      </c>
      <c r="AW351" s="27">
        <v>0.5</v>
      </c>
      <c r="AX351" s="27">
        <v>0</v>
      </c>
      <c r="AY351" s="27">
        <v>0</v>
      </c>
      <c r="AZ351" s="27">
        <v>0</v>
      </c>
      <c r="BA351" s="27">
        <v>2.5</v>
      </c>
      <c r="BB351" s="27">
        <v>0.1</v>
      </c>
      <c r="BC351" s="27">
        <v>0.1</v>
      </c>
      <c r="BD351" s="27">
        <v>0</v>
      </c>
      <c r="BE351" s="27">
        <v>5.2</v>
      </c>
      <c r="BF351" s="27">
        <v>0</v>
      </c>
      <c r="BG351" s="27">
        <v>0</v>
      </c>
      <c r="BH351" s="27">
        <v>0</v>
      </c>
      <c r="BI351" s="27">
        <v>0.6</v>
      </c>
      <c r="BJ351" s="27">
        <v>0.2</v>
      </c>
      <c r="BK351" s="27">
        <v>0</v>
      </c>
      <c r="BL351" s="27">
        <f>'100g당'!BM243*'100g당'!E243/100</f>
        <v>0.5</v>
      </c>
      <c r="BM351" s="27">
        <v>0</v>
      </c>
      <c r="BN351" s="27">
        <v>0.1</v>
      </c>
      <c r="BO351" s="27">
        <v>0</v>
      </c>
      <c r="BP351" s="11" t="s">
        <v>552</v>
      </c>
      <c r="BQ351" s="11" t="s">
        <v>552</v>
      </c>
      <c r="BR351" s="11" t="s">
        <v>552</v>
      </c>
      <c r="BS351" s="11" t="s">
        <v>552</v>
      </c>
      <c r="BT351" s="11" t="s">
        <v>552</v>
      </c>
      <c r="BU351" s="11" t="s">
        <v>552</v>
      </c>
      <c r="BV351" s="11" t="s">
        <v>552</v>
      </c>
      <c r="BW351" s="11" t="s">
        <v>552</v>
      </c>
      <c r="BX351" s="11" t="s">
        <v>552</v>
      </c>
      <c r="BY351" s="11" t="s">
        <v>552</v>
      </c>
      <c r="BZ351" s="11" t="s">
        <v>552</v>
      </c>
      <c r="CA351" s="11" t="s">
        <v>552</v>
      </c>
      <c r="CB351" s="11" t="s">
        <v>552</v>
      </c>
      <c r="CC351" s="11" t="s">
        <v>552</v>
      </c>
      <c r="CD351" s="11" t="s">
        <v>552</v>
      </c>
      <c r="CE351" s="11" t="s">
        <v>552</v>
      </c>
      <c r="CF351" s="11" t="s">
        <v>552</v>
      </c>
    </row>
    <row r="352" spans="1:84" s="19" customFormat="1">
      <c r="A352" s="11">
        <v>78</v>
      </c>
      <c r="B352" s="11" t="s">
        <v>455</v>
      </c>
      <c r="C352" s="11" t="s">
        <v>514</v>
      </c>
      <c r="D352" s="11" t="s">
        <v>532</v>
      </c>
      <c r="E352" s="11">
        <v>700</v>
      </c>
      <c r="F352" s="30">
        <v>581.4</v>
      </c>
      <c r="G352" s="27">
        <v>91.2</v>
      </c>
      <c r="H352" s="27">
        <v>32.9</v>
      </c>
      <c r="I352" s="27">
        <v>9.5</v>
      </c>
      <c r="J352" s="11">
        <v>7</v>
      </c>
      <c r="K352" s="11">
        <v>555.79999999999995</v>
      </c>
      <c r="L352" s="27">
        <v>10.7</v>
      </c>
      <c r="M352" s="39">
        <v>0.05</v>
      </c>
      <c r="N352" s="39">
        <v>0.11</v>
      </c>
      <c r="O352" s="39" t="s">
        <v>552</v>
      </c>
      <c r="P352" s="39">
        <v>0</v>
      </c>
      <c r="Q352" s="39">
        <v>39.409999999999997</v>
      </c>
      <c r="R352" s="39">
        <v>0</v>
      </c>
      <c r="S352" s="39">
        <v>0</v>
      </c>
      <c r="T352" s="39">
        <v>2269.85</v>
      </c>
      <c r="U352" s="11">
        <v>8.25</v>
      </c>
      <c r="V352" s="39">
        <v>0.3</v>
      </c>
      <c r="W352" s="39">
        <v>304.76</v>
      </c>
      <c r="X352" s="11">
        <v>13.9</v>
      </c>
      <c r="Y352" s="27">
        <v>31.1</v>
      </c>
      <c r="Z352" s="27">
        <v>12.5</v>
      </c>
      <c r="AA352" s="27">
        <v>0</v>
      </c>
      <c r="AB352" s="27">
        <v>6.4</v>
      </c>
      <c r="AC352" s="27">
        <v>63.9</v>
      </c>
      <c r="AD352" s="39">
        <v>2715.91</v>
      </c>
      <c r="AE352" s="39">
        <v>1250.82</v>
      </c>
      <c r="AF352" s="39">
        <v>146.29</v>
      </c>
      <c r="AG352" s="39">
        <v>3.69</v>
      </c>
      <c r="AH352" s="39">
        <v>543.25</v>
      </c>
      <c r="AI352" s="39">
        <v>159.02000000000001</v>
      </c>
      <c r="AJ352" s="39">
        <v>1.43</v>
      </c>
      <c r="AK352" s="39">
        <v>67</v>
      </c>
      <c r="AL352" s="39">
        <v>0.66</v>
      </c>
      <c r="AM352" s="39">
        <v>3.15</v>
      </c>
      <c r="AN352" s="27">
        <v>1</v>
      </c>
      <c r="AO352" s="27">
        <v>0</v>
      </c>
      <c r="AP352" s="27">
        <v>0</v>
      </c>
      <c r="AQ352" s="27">
        <v>0</v>
      </c>
      <c r="AR352" s="27">
        <v>0</v>
      </c>
      <c r="AS352" s="27">
        <v>0</v>
      </c>
      <c r="AT352" s="27">
        <v>0</v>
      </c>
      <c r="AU352" s="27">
        <v>2.684827066695946E-2</v>
      </c>
      <c r="AV352" s="27">
        <v>0.73915291972645392</v>
      </c>
      <c r="AW352" s="27">
        <v>0.20675372684127394</v>
      </c>
      <c r="AX352" s="27">
        <v>1.8696834181110105E-2</v>
      </c>
      <c r="AY352" s="27">
        <v>0</v>
      </c>
      <c r="AZ352" s="27">
        <v>0</v>
      </c>
      <c r="BA352" s="27">
        <v>0.98798616095220859</v>
      </c>
      <c r="BB352" s="27">
        <v>5.1044285102599195E-2</v>
      </c>
      <c r="BC352" s="27">
        <v>4.9814890773035456E-2</v>
      </c>
      <c r="BD352" s="27">
        <v>0</v>
      </c>
      <c r="BE352" s="27">
        <v>1.4166743992227253</v>
      </c>
      <c r="BF352" s="27">
        <v>0</v>
      </c>
      <c r="BG352" s="27">
        <v>0</v>
      </c>
      <c r="BH352" s="27">
        <v>2.5033021833022927E-2</v>
      </c>
      <c r="BI352" s="27">
        <v>1.0721779112809704</v>
      </c>
      <c r="BJ352" s="27">
        <v>0.1210198041227256</v>
      </c>
      <c r="BK352" s="27">
        <v>0</v>
      </c>
      <c r="BL352" s="27">
        <v>0.45151521457547056</v>
      </c>
      <c r="BM352" s="27">
        <v>0</v>
      </c>
      <c r="BN352" s="27">
        <v>0</v>
      </c>
      <c r="BO352" s="27">
        <v>0</v>
      </c>
      <c r="BP352" s="28">
        <v>1503.4164618947605</v>
      </c>
      <c r="BQ352" s="28">
        <v>3077.9985570321455</v>
      </c>
      <c r="BR352" s="28">
        <v>2920.678729297174</v>
      </c>
      <c r="BS352" s="28">
        <v>210.33583914545</v>
      </c>
      <c r="BT352" s="28">
        <v>4268.5314080461685</v>
      </c>
      <c r="BU352" s="28">
        <v>1437.972373580523</v>
      </c>
      <c r="BV352" s="28">
        <v>605.32348763969799</v>
      </c>
      <c r="BW352" s="28">
        <v>1038.811499296984</v>
      </c>
      <c r="BX352" s="28">
        <v>2099.9645737768919</v>
      </c>
      <c r="BY352" s="28">
        <v>1913.8935603594261</v>
      </c>
      <c r="BZ352" s="28">
        <v>513.69678686512157</v>
      </c>
      <c r="CA352" s="28">
        <v>1167.893243464423</v>
      </c>
      <c r="CB352" s="28">
        <v>1417.5163836998101</v>
      </c>
      <c r="CC352" s="28">
        <v>1371.9903318508309</v>
      </c>
      <c r="CD352" s="28">
        <v>1235.0659073427692</v>
      </c>
      <c r="CE352" s="28">
        <v>741.04588743826321</v>
      </c>
      <c r="CF352" s="28">
        <v>1101.432538422069</v>
      </c>
    </row>
    <row r="353" spans="1:84" s="19" customFormat="1">
      <c r="A353" s="11">
        <v>282</v>
      </c>
      <c r="B353" s="29" t="s">
        <v>448</v>
      </c>
      <c r="C353" s="11" t="s">
        <v>434</v>
      </c>
      <c r="D353" s="11" t="s">
        <v>283</v>
      </c>
      <c r="E353" s="30">
        <v>200</v>
      </c>
      <c r="F353" s="36">
        <v>241</v>
      </c>
      <c r="G353" s="26">
        <v>25.1</v>
      </c>
      <c r="H353" s="26">
        <v>20.9</v>
      </c>
      <c r="I353" s="26">
        <v>6.3</v>
      </c>
      <c r="J353" s="26">
        <v>5.7</v>
      </c>
      <c r="K353" s="26">
        <v>143.69999999999999</v>
      </c>
      <c r="L353" s="26">
        <v>4</v>
      </c>
      <c r="M353" s="31">
        <v>0.15</v>
      </c>
      <c r="N353" s="31">
        <v>0.13</v>
      </c>
      <c r="O353" s="39">
        <f>'100g당'!P285*'100g당'!E285/100</f>
        <v>0.13</v>
      </c>
      <c r="P353" s="31">
        <v>0.53</v>
      </c>
      <c r="Q353" s="39">
        <v>28.34</v>
      </c>
      <c r="R353" s="31">
        <v>41.01</v>
      </c>
      <c r="S353" s="31">
        <v>1.89</v>
      </c>
      <c r="T353" s="31">
        <v>1325.33</v>
      </c>
      <c r="U353" s="11">
        <v>4.88</v>
      </c>
      <c r="V353" s="39">
        <v>0.03</v>
      </c>
      <c r="W353" s="31">
        <v>263.49</v>
      </c>
      <c r="X353" s="26">
        <v>1</v>
      </c>
      <c r="Y353" s="26">
        <v>2.5</v>
      </c>
      <c r="Z353" s="26">
        <v>3.1</v>
      </c>
      <c r="AA353" s="26">
        <v>0</v>
      </c>
      <c r="AB353" s="26">
        <v>2.8</v>
      </c>
      <c r="AC353" s="26">
        <v>9.4</v>
      </c>
      <c r="AD353" s="31">
        <v>961.04</v>
      </c>
      <c r="AE353" s="31">
        <v>580.1</v>
      </c>
      <c r="AF353" s="31">
        <v>54.65</v>
      </c>
      <c r="AG353" s="31">
        <v>1.31</v>
      </c>
      <c r="AH353" s="31">
        <v>315.75</v>
      </c>
      <c r="AI353" s="39">
        <v>71.58</v>
      </c>
      <c r="AJ353" s="39">
        <v>0.4</v>
      </c>
      <c r="AK353" s="31">
        <v>51.14</v>
      </c>
      <c r="AL353" s="39">
        <v>0.37</v>
      </c>
      <c r="AM353" s="39">
        <v>1.94</v>
      </c>
      <c r="AN353" s="26">
        <v>1.1000000000000001</v>
      </c>
      <c r="AO353" s="26">
        <v>0</v>
      </c>
      <c r="AP353" s="27">
        <v>0</v>
      </c>
      <c r="AQ353" s="27">
        <v>0</v>
      </c>
      <c r="AR353" s="27">
        <v>0</v>
      </c>
      <c r="AS353" s="27">
        <v>0</v>
      </c>
      <c r="AT353" s="27">
        <v>0</v>
      </c>
      <c r="AU353" s="27">
        <v>0</v>
      </c>
      <c r="AV353" s="27">
        <v>0.8</v>
      </c>
      <c r="AW353" s="27">
        <v>0.2</v>
      </c>
      <c r="AX353" s="27">
        <v>0</v>
      </c>
      <c r="AY353" s="27">
        <v>0</v>
      </c>
      <c r="AZ353" s="27">
        <v>0</v>
      </c>
      <c r="BA353" s="27">
        <v>1.2</v>
      </c>
      <c r="BB353" s="27">
        <v>0.1</v>
      </c>
      <c r="BC353" s="27">
        <v>0.2</v>
      </c>
      <c r="BD353" s="27">
        <v>0</v>
      </c>
      <c r="BE353" s="27">
        <v>2.2999999999999998</v>
      </c>
      <c r="BF353" s="27">
        <v>0</v>
      </c>
      <c r="BG353" s="27">
        <v>0</v>
      </c>
      <c r="BH353" s="27">
        <v>0</v>
      </c>
      <c r="BI353" s="27">
        <v>0.2</v>
      </c>
      <c r="BJ353" s="27">
        <v>0.2</v>
      </c>
      <c r="BK353" s="27">
        <v>0</v>
      </c>
      <c r="BL353" s="27">
        <v>0.5</v>
      </c>
      <c r="BM353" s="27">
        <v>0</v>
      </c>
      <c r="BN353" s="27">
        <v>0</v>
      </c>
      <c r="BO353" s="27">
        <v>0</v>
      </c>
      <c r="BP353" s="28">
        <v>1006.54</v>
      </c>
      <c r="BQ353" s="28">
        <v>1557.81</v>
      </c>
      <c r="BR353" s="28">
        <v>1864.61</v>
      </c>
      <c r="BS353" s="28">
        <v>129.30000000000001</v>
      </c>
      <c r="BT353" s="28">
        <v>2971.31</v>
      </c>
      <c r="BU353" s="28">
        <v>135.13</v>
      </c>
      <c r="BV353" s="28">
        <v>381.05</v>
      </c>
      <c r="BW353" s="28">
        <v>748</v>
      </c>
      <c r="BX353" s="28">
        <v>1357.45</v>
      </c>
      <c r="BY353" s="28">
        <v>1313.49</v>
      </c>
      <c r="BZ353" s="28">
        <v>379.71</v>
      </c>
      <c r="CA353" s="28">
        <v>692.38</v>
      </c>
      <c r="CB353" s="28">
        <v>1033.57</v>
      </c>
      <c r="CC353" s="28">
        <v>822.06</v>
      </c>
      <c r="CD353" s="28">
        <v>799.87</v>
      </c>
      <c r="CE353" s="28">
        <v>491</v>
      </c>
      <c r="CF353" s="28">
        <v>712.83</v>
      </c>
    </row>
    <row r="354" spans="1:84" s="19" customFormat="1">
      <c r="A354" s="11">
        <v>331</v>
      </c>
      <c r="B354" s="11" t="s">
        <v>450</v>
      </c>
      <c r="C354" s="16" t="s">
        <v>330</v>
      </c>
      <c r="D354" s="16" t="s">
        <v>366</v>
      </c>
      <c r="E354" s="16">
        <v>80</v>
      </c>
      <c r="F354" s="36">
        <v>101.70946310508828</v>
      </c>
      <c r="G354" s="26">
        <v>3.6034253844592055</v>
      </c>
      <c r="H354" s="26">
        <v>17.374940391812864</v>
      </c>
      <c r="I354" s="26">
        <v>1.9773333333333334</v>
      </c>
      <c r="J354" s="26">
        <v>0.90549436566438946</v>
      </c>
      <c r="K354" s="26">
        <v>55.141632000000001</v>
      </c>
      <c r="L354" s="26">
        <v>1.9026688903945934</v>
      </c>
      <c r="M354" s="31">
        <v>8.2496964989187613E-2</v>
      </c>
      <c r="N354" s="31">
        <v>5.2473402511858516E-2</v>
      </c>
      <c r="O354" s="31" t="s">
        <v>603</v>
      </c>
      <c r="P354" s="31">
        <v>1.2394121708487502</v>
      </c>
      <c r="Q354" s="39">
        <v>4.3899999999999997</v>
      </c>
      <c r="R354" s="31">
        <v>0</v>
      </c>
      <c r="S354" s="31">
        <v>8.6317189658336773</v>
      </c>
      <c r="T354" s="31">
        <v>0</v>
      </c>
      <c r="U354" s="11">
        <v>2.2400000000000002</v>
      </c>
      <c r="V354" s="39">
        <v>0</v>
      </c>
      <c r="W354" s="31">
        <v>234.24759075341441</v>
      </c>
      <c r="X354" s="26">
        <v>1.5733333333333332E-2</v>
      </c>
      <c r="Y354" s="26">
        <v>0</v>
      </c>
      <c r="Z354" s="26">
        <v>0.26816453280214553</v>
      </c>
      <c r="AA354" s="26">
        <v>0</v>
      </c>
      <c r="AB354" s="26">
        <v>0.63195106339369622</v>
      </c>
      <c r="AC354" s="26">
        <v>0.91584892952917507</v>
      </c>
      <c r="AD354" s="31">
        <v>477.10647285352314</v>
      </c>
      <c r="AE354" s="31">
        <v>233.84808947876684</v>
      </c>
      <c r="AF354" s="31">
        <v>16.089829899147912</v>
      </c>
      <c r="AG354" s="31">
        <v>0.30318175458640578</v>
      </c>
      <c r="AH354" s="31">
        <v>238.90108147692069</v>
      </c>
      <c r="AI354" s="39">
        <v>48.56</v>
      </c>
      <c r="AJ354" s="39">
        <v>0.04</v>
      </c>
      <c r="AK354" s="39">
        <v>52.81</v>
      </c>
      <c r="AL354" s="39">
        <v>0.28999999999999998</v>
      </c>
      <c r="AM354" s="39">
        <v>1.34</v>
      </c>
      <c r="AN354" s="26">
        <v>0.27499750493704128</v>
      </c>
      <c r="AO354" s="26">
        <v>1.3449050685528747E-3</v>
      </c>
      <c r="AP354" s="27">
        <v>0</v>
      </c>
      <c r="AQ354" s="27">
        <v>0</v>
      </c>
      <c r="AR354" s="27">
        <v>0</v>
      </c>
      <c r="AS354" s="27">
        <v>0</v>
      </c>
      <c r="AT354" s="27">
        <v>0</v>
      </c>
      <c r="AU354" s="27">
        <v>0</v>
      </c>
      <c r="AV354" s="27">
        <v>0.2</v>
      </c>
      <c r="AW354" s="27">
        <v>0</v>
      </c>
      <c r="AX354" s="27">
        <v>0</v>
      </c>
      <c r="AY354" s="27">
        <v>0</v>
      </c>
      <c r="AZ354" s="27">
        <v>0</v>
      </c>
      <c r="BA354" s="27">
        <v>0.1</v>
      </c>
      <c r="BB354" s="27">
        <v>0</v>
      </c>
      <c r="BC354" s="27">
        <v>0</v>
      </c>
      <c r="BD354" s="27">
        <v>0</v>
      </c>
      <c r="BE354" s="27">
        <v>0.1</v>
      </c>
      <c r="BF354" s="27">
        <v>0</v>
      </c>
      <c r="BG354" s="27">
        <v>0</v>
      </c>
      <c r="BH354" s="27">
        <v>0</v>
      </c>
      <c r="BI354" s="27">
        <v>0</v>
      </c>
      <c r="BJ354" s="27">
        <v>0.1</v>
      </c>
      <c r="BK354" s="27">
        <v>0</v>
      </c>
      <c r="BL354" s="27">
        <v>0.3</v>
      </c>
      <c r="BM354" s="27">
        <v>0</v>
      </c>
      <c r="BN354" s="27">
        <v>0</v>
      </c>
      <c r="BO354" s="27">
        <v>0</v>
      </c>
      <c r="BP354" s="28">
        <v>831.74</v>
      </c>
      <c r="BQ354" s="28">
        <v>1183.0899999999999</v>
      </c>
      <c r="BR354" s="28">
        <v>1606.69</v>
      </c>
      <c r="BS354" s="28">
        <v>113.14</v>
      </c>
      <c r="BT354" s="28">
        <v>2408.64</v>
      </c>
      <c r="BU354" s="28">
        <v>100.43</v>
      </c>
      <c r="BV354" s="28">
        <v>323.14999999999998</v>
      </c>
      <c r="BW354" s="28">
        <v>691.01</v>
      </c>
      <c r="BX354" s="28">
        <v>1246.03</v>
      </c>
      <c r="BY354" s="28">
        <v>1209.05</v>
      </c>
      <c r="BZ354" s="28">
        <v>413.96</v>
      </c>
      <c r="CA354" s="28">
        <v>596.36</v>
      </c>
      <c r="CB354" s="28">
        <v>603.6</v>
      </c>
      <c r="CC354" s="28">
        <v>686.05</v>
      </c>
      <c r="CD354" s="28">
        <v>696.55</v>
      </c>
      <c r="CE354" s="28">
        <v>437.63</v>
      </c>
      <c r="CF354" s="28">
        <v>613.91999999999996</v>
      </c>
    </row>
    <row r="355" spans="1:84" s="19" customFormat="1">
      <c r="A355" s="11">
        <v>79</v>
      </c>
      <c r="B355" s="11" t="s">
        <v>455</v>
      </c>
      <c r="C355" s="11" t="s">
        <v>515</v>
      </c>
      <c r="D355" s="11" t="s">
        <v>532</v>
      </c>
      <c r="E355" s="11">
        <v>350</v>
      </c>
      <c r="F355" s="30">
        <v>466.86</v>
      </c>
      <c r="G355" s="27">
        <v>58.3</v>
      </c>
      <c r="H355" s="27">
        <v>45.7</v>
      </c>
      <c r="I355" s="27">
        <v>5.6</v>
      </c>
      <c r="J355" s="11">
        <v>4.4000000000000004</v>
      </c>
      <c r="K355" s="11">
        <v>235.1</v>
      </c>
      <c r="L355" s="27">
        <v>5.2</v>
      </c>
      <c r="M355" s="39">
        <v>0</v>
      </c>
      <c r="N355" s="39">
        <v>0.05</v>
      </c>
      <c r="O355" s="39" t="s">
        <v>552</v>
      </c>
      <c r="P355" s="39">
        <v>0</v>
      </c>
      <c r="Q355" s="39">
        <v>47.89</v>
      </c>
      <c r="R355" s="39">
        <v>0</v>
      </c>
      <c r="S355" s="39">
        <v>28.55</v>
      </c>
      <c r="T355" s="39">
        <v>823.52</v>
      </c>
      <c r="U355" s="11">
        <v>2.63</v>
      </c>
      <c r="V355" s="39">
        <v>0.43</v>
      </c>
      <c r="W355" s="39">
        <v>517.44000000000005</v>
      </c>
      <c r="X355" s="11">
        <v>0</v>
      </c>
      <c r="Y355" s="27">
        <v>0</v>
      </c>
      <c r="Z355" s="27">
        <v>0.4</v>
      </c>
      <c r="AA355" s="27">
        <v>0</v>
      </c>
      <c r="AB355" s="27">
        <v>0</v>
      </c>
      <c r="AC355" s="27">
        <v>0.4</v>
      </c>
      <c r="AD355" s="39">
        <v>1258.71</v>
      </c>
      <c r="AE355" s="39">
        <v>697.11</v>
      </c>
      <c r="AF355" s="39">
        <v>78.430000000000007</v>
      </c>
      <c r="AG355" s="39">
        <v>1.04</v>
      </c>
      <c r="AH355" s="39">
        <v>603</v>
      </c>
      <c r="AI355" s="39">
        <v>128.85</v>
      </c>
      <c r="AJ355" s="39">
        <v>0.9</v>
      </c>
      <c r="AK355" s="39">
        <v>119.69</v>
      </c>
      <c r="AL355" s="39">
        <v>0.79</v>
      </c>
      <c r="AM355" s="39">
        <v>4.45</v>
      </c>
      <c r="AN355" s="27">
        <v>1.4</v>
      </c>
      <c r="AO355" s="27">
        <v>0</v>
      </c>
      <c r="AP355" s="27">
        <v>0</v>
      </c>
      <c r="AQ355" s="27">
        <v>0</v>
      </c>
      <c r="AR355" s="27">
        <v>0</v>
      </c>
      <c r="AS355" s="27">
        <v>0</v>
      </c>
      <c r="AT355" s="27">
        <v>0</v>
      </c>
      <c r="AU355" s="27">
        <v>5.2905832255548874E-2</v>
      </c>
      <c r="AV355" s="27">
        <v>1.0035286343042233</v>
      </c>
      <c r="AW355" s="27">
        <v>0.2864846258245245</v>
      </c>
      <c r="AX355" s="27">
        <v>1.1583615824603438E-2</v>
      </c>
      <c r="AY355" s="27">
        <v>0</v>
      </c>
      <c r="AZ355" s="27">
        <v>3.8960335878772449E-2</v>
      </c>
      <c r="BA355" s="27">
        <v>0.65739541333102891</v>
      </c>
      <c r="BB355" s="27">
        <v>6.489197751235333E-2</v>
      </c>
      <c r="BC355" s="27">
        <v>8.3661477422400571E-2</v>
      </c>
      <c r="BD355" s="27">
        <v>1.086085907691435E-2</v>
      </c>
      <c r="BE355" s="27">
        <v>0.61160453738762177</v>
      </c>
      <c r="BF355" s="27">
        <v>0</v>
      </c>
      <c r="BG355" s="27">
        <v>0</v>
      </c>
      <c r="BH355" s="27">
        <v>4.9600053809250449E-2</v>
      </c>
      <c r="BI355" s="27">
        <v>0.1296128780859612</v>
      </c>
      <c r="BJ355" s="27">
        <v>0.28913752745953403</v>
      </c>
      <c r="BK355" s="27">
        <v>1.3497199296737721E-2</v>
      </c>
      <c r="BL355" s="27">
        <v>0.94601724378359808</v>
      </c>
      <c r="BM355" s="27">
        <v>0</v>
      </c>
      <c r="BN355" s="27">
        <v>0</v>
      </c>
      <c r="BO355" s="27">
        <v>7.8878987356847396E-3</v>
      </c>
      <c r="BP355" s="28">
        <v>2243.7219548739972</v>
      </c>
      <c r="BQ355" s="28">
        <v>3131.8757604028988</v>
      </c>
      <c r="BR355" s="28">
        <v>3922.4701860680889</v>
      </c>
      <c r="BS355" s="28">
        <v>362.78491305000455</v>
      </c>
      <c r="BT355" s="28">
        <v>6653.6861966875149</v>
      </c>
      <c r="BU355" s="28">
        <v>2051.439723787149</v>
      </c>
      <c r="BV355" s="28">
        <v>1013.5959729632884</v>
      </c>
      <c r="BW355" s="28">
        <v>1712.0491297371632</v>
      </c>
      <c r="BX355" s="28">
        <v>3171.9359358698721</v>
      </c>
      <c r="BY355" s="28">
        <v>2980.7073308286417</v>
      </c>
      <c r="BZ355" s="28">
        <v>1026.8169280391394</v>
      </c>
      <c r="CA355" s="28">
        <v>1742.2757155419008</v>
      </c>
      <c r="CB355" s="28">
        <v>2022.3569977206528</v>
      </c>
      <c r="CC355" s="28">
        <v>1880.1583640115064</v>
      </c>
      <c r="CD355" s="28">
        <v>1848.7885159962734</v>
      </c>
      <c r="CE355" s="28">
        <v>1150.8301749870468</v>
      </c>
      <c r="CF355" s="28">
        <v>1787.9596682994088</v>
      </c>
    </row>
    <row r="356" spans="1:84" s="19" customFormat="1">
      <c r="A356" s="11">
        <v>283</v>
      </c>
      <c r="B356" s="11" t="s">
        <v>451</v>
      </c>
      <c r="C356" s="11" t="s">
        <v>142</v>
      </c>
      <c r="D356" s="11" t="s">
        <v>141</v>
      </c>
      <c r="E356" s="11">
        <v>20</v>
      </c>
      <c r="F356" s="36">
        <v>55.488960540981147</v>
      </c>
      <c r="G356" s="26">
        <v>8.282941503835616</v>
      </c>
      <c r="H356" s="26">
        <v>3.7202555751710542</v>
      </c>
      <c r="I356" s="26">
        <v>0.83068580277271864</v>
      </c>
      <c r="J356" s="26">
        <v>0.30802000000000002</v>
      </c>
      <c r="K356" s="26">
        <v>6.4669392772765955</v>
      </c>
      <c r="L356" s="26">
        <v>0.6991778409440158</v>
      </c>
      <c r="M356" s="31">
        <v>0.1192458078281283</v>
      </c>
      <c r="N356" s="31">
        <v>3.744776580356924E-2</v>
      </c>
      <c r="O356" s="39" t="s">
        <v>602</v>
      </c>
      <c r="P356" s="31">
        <v>0.52235923550653418</v>
      </c>
      <c r="Q356" s="39" t="s">
        <v>602</v>
      </c>
      <c r="R356" s="31">
        <v>0.89946412502095685</v>
      </c>
      <c r="S356" s="31">
        <v>0</v>
      </c>
      <c r="T356" s="31">
        <v>129.43702223456293</v>
      </c>
      <c r="U356" s="27" t="s">
        <v>602</v>
      </c>
      <c r="V356" s="39" t="s">
        <v>602</v>
      </c>
      <c r="W356" s="31">
        <v>33.217978951905778</v>
      </c>
      <c r="X356" s="26">
        <v>0.3761448864199628</v>
      </c>
      <c r="Y356" s="26">
        <v>0.73709733697598201</v>
      </c>
      <c r="Z356" s="26">
        <v>9.824934981699375E-2</v>
      </c>
      <c r="AA356" s="26">
        <v>4.2242241131473221E-4</v>
      </c>
      <c r="AB356" s="26">
        <v>1.1178705918041922</v>
      </c>
      <c r="AC356" s="26">
        <v>2.3297845874284455</v>
      </c>
      <c r="AD356" s="31">
        <v>232.26077405456439</v>
      </c>
      <c r="AE356" s="31">
        <v>39.872953506869287</v>
      </c>
      <c r="AF356" s="31">
        <v>5.3962054814150573</v>
      </c>
      <c r="AG356" s="31">
        <v>1.7102587459571665</v>
      </c>
      <c r="AH356" s="31">
        <v>38.135754250013449</v>
      </c>
      <c r="AI356" s="27" t="s">
        <v>602</v>
      </c>
      <c r="AJ356" s="27" t="s">
        <v>602</v>
      </c>
      <c r="AK356" s="27" t="s">
        <v>602</v>
      </c>
      <c r="AL356" s="27" t="s">
        <v>602</v>
      </c>
      <c r="AM356" s="27" t="s">
        <v>602</v>
      </c>
      <c r="AN356" s="26">
        <v>0.15572946895123405</v>
      </c>
      <c r="AO356" s="26">
        <v>7.6809802201698906E-3</v>
      </c>
      <c r="AP356" s="27">
        <v>0</v>
      </c>
      <c r="AQ356" s="27">
        <v>0</v>
      </c>
      <c r="AR356" s="27">
        <v>0</v>
      </c>
      <c r="AS356" s="27">
        <v>0</v>
      </c>
      <c r="AT356" s="27">
        <v>0</v>
      </c>
      <c r="AU356" s="27">
        <v>0</v>
      </c>
      <c r="AV356" s="27">
        <v>0.1</v>
      </c>
      <c r="AW356" s="27">
        <v>0</v>
      </c>
      <c r="AX356" s="27">
        <v>0</v>
      </c>
      <c r="AY356" s="27">
        <v>0</v>
      </c>
      <c r="AZ356" s="27">
        <v>0</v>
      </c>
      <c r="BA356" s="27">
        <v>0.2</v>
      </c>
      <c r="BB356" s="27">
        <v>0</v>
      </c>
      <c r="BC356" s="27">
        <v>0</v>
      </c>
      <c r="BD356" s="27">
        <v>0</v>
      </c>
      <c r="BE356" s="27">
        <v>0.4</v>
      </c>
      <c r="BF356" s="27">
        <v>0</v>
      </c>
      <c r="BG356" s="27">
        <v>0</v>
      </c>
      <c r="BH356" s="27">
        <v>0</v>
      </c>
      <c r="BI356" s="27">
        <v>0</v>
      </c>
      <c r="BJ356" s="27">
        <v>0</v>
      </c>
      <c r="BK356" s="27">
        <v>0</v>
      </c>
      <c r="BL356" s="27">
        <f>'100g당'!BM286*'100g당'!E286/100</f>
        <v>0.04</v>
      </c>
      <c r="BM356" s="27">
        <v>0</v>
      </c>
      <c r="BN356" s="27">
        <v>0</v>
      </c>
      <c r="BO356" s="27">
        <v>0</v>
      </c>
      <c r="BP356" s="11" t="s">
        <v>552</v>
      </c>
      <c r="BQ356" s="11" t="s">
        <v>552</v>
      </c>
      <c r="BR356" s="11" t="s">
        <v>552</v>
      </c>
      <c r="BS356" s="11" t="s">
        <v>552</v>
      </c>
      <c r="BT356" s="11" t="s">
        <v>552</v>
      </c>
      <c r="BU356" s="11" t="s">
        <v>552</v>
      </c>
      <c r="BV356" s="11" t="s">
        <v>552</v>
      </c>
      <c r="BW356" s="11" t="s">
        <v>552</v>
      </c>
      <c r="BX356" s="11" t="s">
        <v>552</v>
      </c>
      <c r="BY356" s="11" t="s">
        <v>552</v>
      </c>
      <c r="BZ356" s="11" t="s">
        <v>552</v>
      </c>
      <c r="CA356" s="11" t="s">
        <v>552</v>
      </c>
      <c r="CB356" s="11" t="s">
        <v>552</v>
      </c>
      <c r="CC356" s="11" t="s">
        <v>552</v>
      </c>
      <c r="CD356" s="11" t="s">
        <v>552</v>
      </c>
      <c r="CE356" s="11" t="s">
        <v>552</v>
      </c>
      <c r="CF356" s="11" t="s">
        <v>552</v>
      </c>
    </row>
    <row r="357" spans="1:84" s="19" customFormat="1">
      <c r="A357" s="11">
        <v>476</v>
      </c>
      <c r="B357" s="11" t="s">
        <v>673</v>
      </c>
      <c r="C357" s="15" t="s">
        <v>353</v>
      </c>
      <c r="D357" s="16" t="s">
        <v>292</v>
      </c>
      <c r="E357" s="16">
        <v>100</v>
      </c>
      <c r="F357" s="36">
        <v>308.19465972355249</v>
      </c>
      <c r="G357" s="26">
        <v>24.28962137068817</v>
      </c>
      <c r="H357" s="26">
        <v>11.934275232034926</v>
      </c>
      <c r="I357" s="26">
        <v>18.144341479184458</v>
      </c>
      <c r="J357" s="26">
        <v>0.68361666666666665</v>
      </c>
      <c r="K357" s="26">
        <v>44.322218958128154</v>
      </c>
      <c r="L357" s="26">
        <v>1.3095429599643</v>
      </c>
      <c r="M357" s="31">
        <v>7.1823652317217559E-2</v>
      </c>
      <c r="N357" s="31">
        <v>0.29594920169200462</v>
      </c>
      <c r="O357" s="38" t="s">
        <v>603</v>
      </c>
      <c r="P357" s="31">
        <v>2.1495439277198543</v>
      </c>
      <c r="Q357" s="39" t="s">
        <v>552</v>
      </c>
      <c r="R357" s="31">
        <v>6.4288795848369533</v>
      </c>
      <c r="S357" s="31">
        <v>1.404210112602744</v>
      </c>
      <c r="T357" s="31">
        <v>6.1909985449518627</v>
      </c>
      <c r="U357" s="11" t="s">
        <v>552</v>
      </c>
      <c r="V357" s="39" t="s">
        <v>552</v>
      </c>
      <c r="W357" s="31">
        <v>101.91819798377209</v>
      </c>
      <c r="X357" s="26">
        <v>0</v>
      </c>
      <c r="Y357" s="26">
        <v>0</v>
      </c>
      <c r="Z357" s="26">
        <v>4.4444444444444444E-3</v>
      </c>
      <c r="AA357" s="26">
        <v>0</v>
      </c>
      <c r="AB357" s="26">
        <v>0</v>
      </c>
      <c r="AC357" s="26">
        <v>4.4444444444444444E-3</v>
      </c>
      <c r="AD357" s="31">
        <v>359.99543739132667</v>
      </c>
      <c r="AE357" s="31">
        <v>131.792353085126</v>
      </c>
      <c r="AF357" s="31">
        <v>25.285395505642271</v>
      </c>
      <c r="AG357" s="31">
        <v>3.1215909476869843</v>
      </c>
      <c r="AH357" s="31">
        <v>176.15062364324942</v>
      </c>
      <c r="AI357" s="39" t="s">
        <v>552</v>
      </c>
      <c r="AJ357" s="39" t="s">
        <v>552</v>
      </c>
      <c r="AK357" s="39" t="s">
        <v>552</v>
      </c>
      <c r="AL357" s="39" t="s">
        <v>552</v>
      </c>
      <c r="AM357" s="39" t="s">
        <v>552</v>
      </c>
      <c r="AN357" s="26">
        <v>2.903703306742337</v>
      </c>
      <c r="AO357" s="26">
        <v>0.18005113377743476</v>
      </c>
      <c r="AP357" s="27">
        <v>0</v>
      </c>
      <c r="AQ357" s="27">
        <v>0</v>
      </c>
      <c r="AR357" s="27">
        <v>0</v>
      </c>
      <c r="AS357" s="27">
        <v>0</v>
      </c>
      <c r="AT357" s="27">
        <v>0</v>
      </c>
      <c r="AU357" s="27">
        <v>0</v>
      </c>
      <c r="AV357" s="27">
        <v>2.1</v>
      </c>
      <c r="AW357" s="27">
        <v>0.8</v>
      </c>
      <c r="AX357" s="27">
        <v>0.1</v>
      </c>
      <c r="AY357" s="27">
        <v>0</v>
      </c>
      <c r="AZ357" s="27">
        <v>0</v>
      </c>
      <c r="BA357" s="27">
        <v>3.8</v>
      </c>
      <c r="BB357" s="27">
        <v>0.3</v>
      </c>
      <c r="BC357" s="27">
        <v>0.1</v>
      </c>
      <c r="BD357" s="27">
        <v>0</v>
      </c>
      <c r="BE357" s="27">
        <v>8.4</v>
      </c>
      <c r="BF357" s="27">
        <v>0.1</v>
      </c>
      <c r="BG357" s="27">
        <v>0</v>
      </c>
      <c r="BH357" s="27">
        <v>0</v>
      </c>
      <c r="BI357" s="27">
        <v>1</v>
      </c>
      <c r="BJ357" s="27">
        <v>0.1</v>
      </c>
      <c r="BK357" s="27">
        <v>0</v>
      </c>
      <c r="BL357" s="27">
        <v>0.3</v>
      </c>
      <c r="BM357" s="27">
        <v>0</v>
      </c>
      <c r="BN357" s="27">
        <v>0.1</v>
      </c>
      <c r="BO357" s="27">
        <v>0.1</v>
      </c>
      <c r="BP357" s="28" t="s">
        <v>552</v>
      </c>
      <c r="BQ357" s="28" t="s">
        <v>552</v>
      </c>
      <c r="BR357" s="28" t="s">
        <v>552</v>
      </c>
      <c r="BS357" s="28" t="s">
        <v>552</v>
      </c>
      <c r="BT357" s="28" t="s">
        <v>552</v>
      </c>
      <c r="BU357" s="28" t="s">
        <v>552</v>
      </c>
      <c r="BV357" s="28" t="s">
        <v>552</v>
      </c>
      <c r="BW357" s="28" t="s">
        <v>552</v>
      </c>
      <c r="BX357" s="28" t="s">
        <v>552</v>
      </c>
      <c r="BY357" s="28" t="s">
        <v>552</v>
      </c>
      <c r="BZ357" s="28" t="s">
        <v>552</v>
      </c>
      <c r="CA357" s="28" t="s">
        <v>552</v>
      </c>
      <c r="CB357" s="28" t="s">
        <v>552</v>
      </c>
      <c r="CC357" s="28" t="s">
        <v>552</v>
      </c>
      <c r="CD357" s="28" t="s">
        <v>552</v>
      </c>
      <c r="CE357" s="28" t="s">
        <v>552</v>
      </c>
      <c r="CF357" s="28" t="s">
        <v>552</v>
      </c>
    </row>
    <row r="358" spans="1:84" s="19" customFormat="1">
      <c r="A358" s="11">
        <v>60</v>
      </c>
      <c r="B358" s="11" t="s">
        <v>455</v>
      </c>
      <c r="C358" s="11" t="s">
        <v>516</v>
      </c>
      <c r="D358" s="11" t="s">
        <v>533</v>
      </c>
      <c r="E358" s="11">
        <v>600</v>
      </c>
      <c r="F358" s="30">
        <v>144.26</v>
      </c>
      <c r="G358" s="27">
        <v>13</v>
      </c>
      <c r="H358" s="27">
        <v>13.7</v>
      </c>
      <c r="I358" s="27">
        <v>4.2</v>
      </c>
      <c r="J358" s="11">
        <v>5.9</v>
      </c>
      <c r="K358" s="11">
        <v>560.20000000000005</v>
      </c>
      <c r="L358" s="27">
        <v>8.9</v>
      </c>
      <c r="M358" s="39">
        <v>0</v>
      </c>
      <c r="N358" s="39">
        <v>0.13</v>
      </c>
      <c r="O358" s="39" t="s">
        <v>552</v>
      </c>
      <c r="P358" s="39">
        <v>2.31</v>
      </c>
      <c r="Q358" s="39">
        <v>84.83</v>
      </c>
      <c r="R358" s="39">
        <v>0</v>
      </c>
      <c r="S358" s="39">
        <v>0</v>
      </c>
      <c r="T358" s="39">
        <v>2562.52</v>
      </c>
      <c r="U358" s="11">
        <v>4.41</v>
      </c>
      <c r="V358" s="39">
        <v>0.28999999999999998</v>
      </c>
      <c r="W358" s="39">
        <v>85.36</v>
      </c>
      <c r="X358" s="11">
        <v>0</v>
      </c>
      <c r="Y358" s="27">
        <v>0.9</v>
      </c>
      <c r="Z358" s="27">
        <v>0.7</v>
      </c>
      <c r="AA358" s="27">
        <v>0</v>
      </c>
      <c r="AB358" s="27">
        <v>0</v>
      </c>
      <c r="AC358" s="27">
        <v>1.6</v>
      </c>
      <c r="AD358" s="39">
        <v>2017.16</v>
      </c>
      <c r="AE358" s="39">
        <v>599.01</v>
      </c>
      <c r="AF358" s="39">
        <v>391.17</v>
      </c>
      <c r="AG358" s="39">
        <v>13.97</v>
      </c>
      <c r="AH358" s="39">
        <v>202.74</v>
      </c>
      <c r="AI358" s="39">
        <v>189.07</v>
      </c>
      <c r="AJ358" s="39">
        <v>4.09</v>
      </c>
      <c r="AK358" s="39">
        <v>73.52</v>
      </c>
      <c r="AL358" s="39">
        <v>1.1499999999999999</v>
      </c>
      <c r="AM358" s="39">
        <v>2.46</v>
      </c>
      <c r="AN358" s="27">
        <v>0.8</v>
      </c>
      <c r="AO358" s="27">
        <v>0</v>
      </c>
      <c r="AP358" s="27">
        <v>0</v>
      </c>
      <c r="AQ358" s="27">
        <v>0</v>
      </c>
      <c r="AR358" s="27">
        <v>0</v>
      </c>
      <c r="AS358" s="27">
        <v>0</v>
      </c>
      <c r="AT358" s="27">
        <v>7.9281955944471953E-3</v>
      </c>
      <c r="AU358" s="27">
        <v>2.6895310673784173E-2</v>
      </c>
      <c r="AV358" s="27">
        <v>0.58303960253792897</v>
      </c>
      <c r="AW358" s="27">
        <v>0.17717340760856751</v>
      </c>
      <c r="AX358" s="27">
        <v>8.6952302660064495E-3</v>
      </c>
      <c r="AY358" s="27">
        <v>0</v>
      </c>
      <c r="AZ358" s="27">
        <v>8.9391967189158386E-2</v>
      </c>
      <c r="BA358" s="27">
        <v>0.67265429893052975</v>
      </c>
      <c r="BB358" s="27">
        <v>6.8861731184197361E-2</v>
      </c>
      <c r="BC358" s="27">
        <v>1.3422375035951794E-2</v>
      </c>
      <c r="BD358" s="27">
        <v>9.4207822143312567E-3</v>
      </c>
      <c r="BE358" s="27">
        <v>0.80386388345318527</v>
      </c>
      <c r="BF358" s="27">
        <v>0</v>
      </c>
      <c r="BG358" s="27">
        <v>0</v>
      </c>
      <c r="BH358" s="27">
        <v>5.4732544757945562E-2</v>
      </c>
      <c r="BI358" s="27">
        <v>0.20173036520567944</v>
      </c>
      <c r="BJ358" s="27">
        <v>6.4915722329291797E-2</v>
      </c>
      <c r="BK358" s="27">
        <v>2.6484552442000077E-2</v>
      </c>
      <c r="BL358" s="27">
        <v>2.398961694234529E-2</v>
      </c>
      <c r="BM358" s="27">
        <v>2.4742040237509311E-2</v>
      </c>
      <c r="BN358" s="27">
        <v>0</v>
      </c>
      <c r="BO358" s="27">
        <v>2.0056857058288528E-2</v>
      </c>
      <c r="BP358" s="28">
        <v>604.85449401270444</v>
      </c>
      <c r="BQ358" s="28">
        <v>597.81838143013442</v>
      </c>
      <c r="BR358" s="28">
        <v>1094.1013549536801</v>
      </c>
      <c r="BS358" s="28">
        <v>156.57495418157202</v>
      </c>
      <c r="BT358" s="28">
        <v>2492.6573479970943</v>
      </c>
      <c r="BU358" s="28">
        <v>499.52134199247644</v>
      </c>
      <c r="BV358" s="28">
        <v>214.57347999129973</v>
      </c>
      <c r="BW358" s="28">
        <v>399.9846325372452</v>
      </c>
      <c r="BX358" s="28">
        <v>788.69174847236059</v>
      </c>
      <c r="BY358" s="28">
        <v>676.65026324476776</v>
      </c>
      <c r="BZ358" s="28">
        <v>176.52737862863992</v>
      </c>
      <c r="CA358" s="28">
        <v>499.95037510230327</v>
      </c>
      <c r="CB358" s="28">
        <v>441.89767241126299</v>
      </c>
      <c r="CC358" s="28">
        <v>576.95790120731601</v>
      </c>
      <c r="CD358" s="28">
        <v>487.97570944708104</v>
      </c>
      <c r="CE358" s="28">
        <v>407.70859828373762</v>
      </c>
      <c r="CF358" s="28">
        <v>503.13261855962639</v>
      </c>
    </row>
    <row r="359" spans="1:84" s="19" customFormat="1">
      <c r="A359" s="11">
        <v>160</v>
      </c>
      <c r="B359" s="11" t="s">
        <v>455</v>
      </c>
      <c r="C359" s="11" t="s">
        <v>517</v>
      </c>
      <c r="D359" s="11" t="s">
        <v>527</v>
      </c>
      <c r="E359" s="11">
        <v>1500</v>
      </c>
      <c r="F359" s="30">
        <v>566</v>
      </c>
      <c r="G359" s="27">
        <v>111.6</v>
      </c>
      <c r="H359" s="27">
        <v>11.2</v>
      </c>
      <c r="I359" s="27">
        <v>8.3000000000000007</v>
      </c>
      <c r="J359" s="11">
        <v>22.2</v>
      </c>
      <c r="K359" s="11">
        <v>1358</v>
      </c>
      <c r="L359" s="27">
        <v>10.9</v>
      </c>
      <c r="M359" s="39">
        <v>0.43</v>
      </c>
      <c r="N359" s="39">
        <v>0.19</v>
      </c>
      <c r="O359" s="39" t="s">
        <v>555</v>
      </c>
      <c r="P359" s="39">
        <v>4.95</v>
      </c>
      <c r="Q359" s="39">
        <v>88.9</v>
      </c>
      <c r="R359" s="39">
        <v>9.48</v>
      </c>
      <c r="S359" s="39">
        <v>0</v>
      </c>
      <c r="T359" s="39">
        <v>838.81</v>
      </c>
      <c r="U359" s="11">
        <v>6.57</v>
      </c>
      <c r="V359" s="39">
        <v>0.41</v>
      </c>
      <c r="W359" s="39">
        <v>0</v>
      </c>
      <c r="X359" s="11">
        <v>0</v>
      </c>
      <c r="Y359" s="27">
        <v>1.4</v>
      </c>
      <c r="Z359" s="27">
        <v>1.3</v>
      </c>
      <c r="AA359" s="27">
        <v>0</v>
      </c>
      <c r="AB359" s="27">
        <v>15.9</v>
      </c>
      <c r="AC359" s="27">
        <v>18.600000000000001</v>
      </c>
      <c r="AD359" s="39">
        <v>3862.84</v>
      </c>
      <c r="AE359" s="39">
        <v>802.41</v>
      </c>
      <c r="AF359" s="39">
        <v>245.1</v>
      </c>
      <c r="AG359" s="39">
        <v>2.77</v>
      </c>
      <c r="AH359" s="39">
        <v>262.24</v>
      </c>
      <c r="AI359" s="39">
        <v>132.63</v>
      </c>
      <c r="AJ359" s="39">
        <v>0.92</v>
      </c>
      <c r="AK359" s="39">
        <v>35.6</v>
      </c>
      <c r="AL359" s="39">
        <v>0.24</v>
      </c>
      <c r="AM359" s="39">
        <v>1.63</v>
      </c>
      <c r="AN359" s="27">
        <v>1.5</v>
      </c>
      <c r="AO359" s="27">
        <v>0</v>
      </c>
      <c r="AP359" s="27">
        <v>0</v>
      </c>
      <c r="AQ359" s="27">
        <v>0</v>
      </c>
      <c r="AR359" s="27">
        <v>0</v>
      </c>
      <c r="AS359" s="27">
        <v>0</v>
      </c>
      <c r="AT359" s="27">
        <v>0</v>
      </c>
      <c r="AU359" s="27">
        <v>2.8973608894076408E-2</v>
      </c>
      <c r="AV359" s="27">
        <v>1.1138451364466655</v>
      </c>
      <c r="AW359" s="27">
        <v>0.36715581725719176</v>
      </c>
      <c r="AX359" s="27">
        <v>3.4692371163608689E-2</v>
      </c>
      <c r="AY359" s="27">
        <v>0</v>
      </c>
      <c r="AZ359" s="27">
        <v>0</v>
      </c>
      <c r="BA359" s="27">
        <v>3.060222538307213</v>
      </c>
      <c r="BB359" s="27">
        <v>9.4371755725525391E-2</v>
      </c>
      <c r="BC359" s="27">
        <v>1.4656780665446803E-2</v>
      </c>
      <c r="BD359" s="27">
        <v>0</v>
      </c>
      <c r="BE359" s="27">
        <v>4.1131233808855487</v>
      </c>
      <c r="BF359" s="27">
        <v>1.3087924586936339E-2</v>
      </c>
      <c r="BG359" s="27">
        <v>0</v>
      </c>
      <c r="BH359" s="27">
        <v>0</v>
      </c>
      <c r="BI359" s="27">
        <v>0.57011506453561855</v>
      </c>
      <c r="BJ359" s="27">
        <v>2.5727380802274859E-2</v>
      </c>
      <c r="BK359" s="27">
        <v>0</v>
      </c>
      <c r="BL359" s="27">
        <v>0</v>
      </c>
      <c r="BM359" s="27">
        <v>0</v>
      </c>
      <c r="BN359" s="27">
        <v>0</v>
      </c>
      <c r="BO359" s="27">
        <v>0</v>
      </c>
      <c r="BP359" s="28">
        <v>655.55711519119484</v>
      </c>
      <c r="BQ359" s="28">
        <v>620.99253380246546</v>
      </c>
      <c r="BR359" s="28">
        <v>714.85118909840912</v>
      </c>
      <c r="BS359" s="28">
        <v>57.091893597979094</v>
      </c>
      <c r="BT359" s="28">
        <v>3305.4671247436108</v>
      </c>
      <c r="BU359" s="28">
        <v>404.63430096856121</v>
      </c>
      <c r="BV359" s="28">
        <v>194.42011239856652</v>
      </c>
      <c r="BW359" s="28">
        <v>293.52614104217582</v>
      </c>
      <c r="BX359" s="28">
        <v>846.73305568987155</v>
      </c>
      <c r="BY359" s="28">
        <v>340.01955877167711</v>
      </c>
      <c r="BZ359" s="28">
        <v>145.49410297145945</v>
      </c>
      <c r="CA359" s="28">
        <v>423.78859664549424</v>
      </c>
      <c r="CB359" s="28">
        <v>570.37656986405068</v>
      </c>
      <c r="CC359" s="28">
        <v>453.32621777626076</v>
      </c>
      <c r="CD359" s="28">
        <v>349.93647546365838</v>
      </c>
      <c r="CE359" s="28">
        <v>334.05518134303054</v>
      </c>
      <c r="CF359" s="28">
        <v>408.47676556150884</v>
      </c>
    </row>
    <row r="360" spans="1:84" s="19" customFormat="1">
      <c r="A360" s="11">
        <v>198</v>
      </c>
      <c r="B360" s="11" t="s">
        <v>604</v>
      </c>
      <c r="C360" s="11" t="s">
        <v>629</v>
      </c>
      <c r="D360" s="11" t="s">
        <v>659</v>
      </c>
      <c r="E360" s="11">
        <v>150</v>
      </c>
      <c r="F360" s="30">
        <v>129</v>
      </c>
      <c r="G360" s="27">
        <v>8.6999999999999993</v>
      </c>
      <c r="H360" s="27">
        <v>4.5</v>
      </c>
      <c r="I360" s="27">
        <v>8.5</v>
      </c>
      <c r="J360" s="11">
        <v>8.6999999999999993</v>
      </c>
      <c r="K360" s="11">
        <v>125.4</v>
      </c>
      <c r="L360" s="27">
        <v>2.9</v>
      </c>
      <c r="M360" s="39">
        <v>0.25</v>
      </c>
      <c r="N360" s="39">
        <v>0.06</v>
      </c>
      <c r="O360" s="39">
        <v>0.04</v>
      </c>
      <c r="P360" s="39">
        <v>0.12</v>
      </c>
      <c r="Q360" s="39">
        <v>29.01</v>
      </c>
      <c r="R360" s="39">
        <v>0.85</v>
      </c>
      <c r="S360" s="39">
        <v>0</v>
      </c>
      <c r="T360" s="39">
        <v>1865.01</v>
      </c>
      <c r="U360" s="11">
        <v>5.09</v>
      </c>
      <c r="V360" s="39">
        <v>0.78</v>
      </c>
      <c r="W360" s="39">
        <v>1.31</v>
      </c>
      <c r="X360" s="11">
        <v>0.2</v>
      </c>
      <c r="Y360" s="27">
        <v>0.9</v>
      </c>
      <c r="Z360" s="27">
        <v>0.4</v>
      </c>
      <c r="AA360" s="27">
        <v>0</v>
      </c>
      <c r="AB360" s="27">
        <v>0</v>
      </c>
      <c r="AC360" s="27">
        <v>1.5</v>
      </c>
      <c r="AD360" s="39">
        <v>772.52</v>
      </c>
      <c r="AE360" s="39">
        <v>191.41</v>
      </c>
      <c r="AF360" s="39">
        <v>195.53</v>
      </c>
      <c r="AG360" s="39">
        <v>2.58</v>
      </c>
      <c r="AH360" s="39">
        <v>86.54</v>
      </c>
      <c r="AI360" s="39">
        <v>39.630000000000003</v>
      </c>
      <c r="AJ360" s="39">
        <v>1.21</v>
      </c>
      <c r="AK360" s="39">
        <v>0.01</v>
      </c>
      <c r="AL360" s="39">
        <v>0.13</v>
      </c>
      <c r="AM360" s="39">
        <v>0.85</v>
      </c>
      <c r="AN360" s="27">
        <v>1</v>
      </c>
      <c r="AO360" s="27">
        <v>0.1</v>
      </c>
      <c r="AP360" s="27">
        <v>0</v>
      </c>
      <c r="AQ360" s="27">
        <v>0</v>
      </c>
      <c r="AR360" s="27">
        <v>0</v>
      </c>
      <c r="AS360" s="27">
        <v>0</v>
      </c>
      <c r="AT360" s="27">
        <v>0</v>
      </c>
      <c r="AU360" s="27">
        <v>0</v>
      </c>
      <c r="AV360" s="27">
        <v>0.7</v>
      </c>
      <c r="AW360" s="27">
        <v>0.3</v>
      </c>
      <c r="AX360" s="27">
        <v>0</v>
      </c>
      <c r="AY360" s="27">
        <v>0</v>
      </c>
      <c r="AZ360" s="27">
        <v>0</v>
      </c>
      <c r="BA360" s="27">
        <v>1.8</v>
      </c>
      <c r="BB360" s="27">
        <v>0.1</v>
      </c>
      <c r="BC360" s="27">
        <v>0</v>
      </c>
      <c r="BD360" s="27">
        <v>0</v>
      </c>
      <c r="BE360" s="27">
        <v>2.8</v>
      </c>
      <c r="BF360" s="27">
        <v>0</v>
      </c>
      <c r="BG360" s="27">
        <v>0</v>
      </c>
      <c r="BH360" s="27">
        <v>0</v>
      </c>
      <c r="BI360" s="27">
        <v>1.6</v>
      </c>
      <c r="BJ360" s="27">
        <v>0</v>
      </c>
      <c r="BK360" s="27">
        <v>0</v>
      </c>
      <c r="BL360" s="27">
        <v>0</v>
      </c>
      <c r="BM360" s="27">
        <v>0</v>
      </c>
      <c r="BN360" s="27">
        <v>0</v>
      </c>
      <c r="BO360" s="27">
        <v>0</v>
      </c>
      <c r="BP360" s="28">
        <v>217.45</v>
      </c>
      <c r="BQ360" s="28">
        <v>272.87</v>
      </c>
      <c r="BR360" s="28">
        <v>395.22</v>
      </c>
      <c r="BS360" s="28">
        <v>27.25</v>
      </c>
      <c r="BT360" s="28">
        <v>916.21</v>
      </c>
      <c r="BU360" s="28">
        <v>204.12</v>
      </c>
      <c r="BV360" s="28">
        <v>83.79</v>
      </c>
      <c r="BW360" s="28">
        <v>154.08000000000001</v>
      </c>
      <c r="BX360" s="28">
        <v>306.5</v>
      </c>
      <c r="BY360" s="28">
        <v>231.33</v>
      </c>
      <c r="BZ360" s="28">
        <v>34.54</v>
      </c>
      <c r="CA360" s="28">
        <v>203</v>
      </c>
      <c r="CB360" s="28">
        <v>167.03</v>
      </c>
      <c r="CC360" s="28">
        <v>181.77</v>
      </c>
      <c r="CD360" s="28">
        <v>166.86</v>
      </c>
      <c r="CE360" s="28">
        <v>125.94</v>
      </c>
      <c r="CF360" s="28">
        <v>202.72</v>
      </c>
    </row>
    <row r="361" spans="1:84" s="19" customFormat="1">
      <c r="A361" s="11">
        <v>61</v>
      </c>
      <c r="B361" s="29" t="s">
        <v>448</v>
      </c>
      <c r="C361" s="11" t="s">
        <v>393</v>
      </c>
      <c r="D361" s="11" t="s">
        <v>278</v>
      </c>
      <c r="E361" s="30">
        <v>450</v>
      </c>
      <c r="F361" s="36">
        <v>91</v>
      </c>
      <c r="G361" s="26">
        <v>10.4</v>
      </c>
      <c r="H361" s="26">
        <v>6.6</v>
      </c>
      <c r="I361" s="26">
        <v>2.6</v>
      </c>
      <c r="J361" s="26">
        <v>5.5</v>
      </c>
      <c r="K361" s="26">
        <v>425</v>
      </c>
      <c r="L361" s="26">
        <v>5.5</v>
      </c>
      <c r="M361" s="31">
        <v>0.19</v>
      </c>
      <c r="N361" s="31">
        <v>0.1</v>
      </c>
      <c r="O361" s="39">
        <f>'100g당'!P64*'100g당'!E64/100</f>
        <v>0.1</v>
      </c>
      <c r="P361" s="31">
        <v>0.99</v>
      </c>
      <c r="Q361" s="39">
        <v>40.020000000000003</v>
      </c>
      <c r="R361" s="31">
        <v>0.3</v>
      </c>
      <c r="S361" s="31">
        <v>0</v>
      </c>
      <c r="T361" s="31">
        <v>1196.47</v>
      </c>
      <c r="U361" s="11">
        <v>3.24</v>
      </c>
      <c r="V361" s="39">
        <v>0</v>
      </c>
      <c r="W361" s="31">
        <v>0</v>
      </c>
      <c r="X361" s="26">
        <v>0.1</v>
      </c>
      <c r="Y361" s="26">
        <v>1.6</v>
      </c>
      <c r="Z361" s="26">
        <v>0.8</v>
      </c>
      <c r="AA361" s="26">
        <v>0</v>
      </c>
      <c r="AB361" s="26">
        <v>0</v>
      </c>
      <c r="AC361" s="26">
        <v>2.5</v>
      </c>
      <c r="AD361" s="31">
        <v>1607.2</v>
      </c>
      <c r="AE361" s="31">
        <v>408</v>
      </c>
      <c r="AF361" s="31">
        <v>150.21</v>
      </c>
      <c r="AG361" s="31">
        <v>1.59</v>
      </c>
      <c r="AH361" s="31">
        <v>129.16</v>
      </c>
      <c r="AI361" s="39">
        <v>55.17</v>
      </c>
      <c r="AJ361" s="39">
        <v>0.59</v>
      </c>
      <c r="AK361" s="31">
        <v>22.89</v>
      </c>
      <c r="AL361" s="39">
        <v>0.17</v>
      </c>
      <c r="AM361" s="39">
        <v>0.83</v>
      </c>
      <c r="AN361" s="26">
        <v>0.3</v>
      </c>
      <c r="AO361" s="26">
        <v>0</v>
      </c>
      <c r="AP361" s="27">
        <v>0</v>
      </c>
      <c r="AQ361" s="27">
        <v>0</v>
      </c>
      <c r="AR361" s="27">
        <v>0</v>
      </c>
      <c r="AS361" s="27">
        <v>0</v>
      </c>
      <c r="AT361" s="27">
        <v>0</v>
      </c>
      <c r="AU361" s="27">
        <v>0</v>
      </c>
      <c r="AV361" s="27">
        <v>0.2</v>
      </c>
      <c r="AW361" s="27">
        <v>0.1</v>
      </c>
      <c r="AX361" s="27">
        <v>0</v>
      </c>
      <c r="AY361" s="27">
        <v>0</v>
      </c>
      <c r="AZ361" s="27">
        <v>0</v>
      </c>
      <c r="BA361" s="27">
        <v>0.3</v>
      </c>
      <c r="BB361" s="27">
        <v>0</v>
      </c>
      <c r="BC361" s="27">
        <v>0</v>
      </c>
      <c r="BD361" s="27">
        <v>0</v>
      </c>
      <c r="BE361" s="27">
        <v>0.6</v>
      </c>
      <c r="BF361" s="27">
        <v>0</v>
      </c>
      <c r="BG361" s="27">
        <v>0</v>
      </c>
      <c r="BH361" s="27">
        <v>0</v>
      </c>
      <c r="BI361" s="27">
        <v>0.4</v>
      </c>
      <c r="BJ361" s="27">
        <v>0</v>
      </c>
      <c r="BK361" s="27">
        <v>0</v>
      </c>
      <c r="BL361" s="27">
        <v>0</v>
      </c>
      <c r="BM361" s="27">
        <v>0</v>
      </c>
      <c r="BN361" s="27">
        <v>0</v>
      </c>
      <c r="BO361" s="27">
        <v>0</v>
      </c>
      <c r="BP361" s="28">
        <v>292.76</v>
      </c>
      <c r="BQ361" s="28">
        <v>316.97000000000003</v>
      </c>
      <c r="BR361" s="28">
        <v>536.29999999999995</v>
      </c>
      <c r="BS361" s="28">
        <v>47.71</v>
      </c>
      <c r="BT361" s="28">
        <v>1540.77</v>
      </c>
      <c r="BU361" s="28">
        <v>269.93</v>
      </c>
      <c r="BV361" s="28">
        <v>121.35</v>
      </c>
      <c r="BW361" s="28">
        <v>193.39</v>
      </c>
      <c r="BX361" s="28">
        <v>383.88</v>
      </c>
      <c r="BY361" s="28">
        <v>313.41000000000003</v>
      </c>
      <c r="BZ361" s="28">
        <v>69.010000000000005</v>
      </c>
      <c r="CA361" s="28">
        <v>246.49</v>
      </c>
      <c r="CB361" s="28">
        <v>286.02999999999997</v>
      </c>
      <c r="CC361" s="28">
        <v>260.62</v>
      </c>
      <c r="CD361" s="28">
        <v>214.28</v>
      </c>
      <c r="CE361" s="28">
        <v>172.11</v>
      </c>
      <c r="CF361" s="28">
        <v>239.52</v>
      </c>
    </row>
    <row r="362" spans="1:84" s="19" customFormat="1">
      <c r="A362" s="11">
        <v>62</v>
      </c>
      <c r="B362" s="11" t="s">
        <v>455</v>
      </c>
      <c r="C362" s="11" t="s">
        <v>479</v>
      </c>
      <c r="D362" s="11" t="s">
        <v>533</v>
      </c>
      <c r="E362" s="11">
        <v>600</v>
      </c>
      <c r="F362" s="30">
        <v>154.38</v>
      </c>
      <c r="G362" s="27">
        <v>13.5</v>
      </c>
      <c r="H362" s="27">
        <v>11.9</v>
      </c>
      <c r="I362" s="27">
        <v>5.9</v>
      </c>
      <c r="J362" s="11">
        <v>8.5</v>
      </c>
      <c r="K362" s="11">
        <v>561.79999999999995</v>
      </c>
      <c r="L362" s="27">
        <v>7</v>
      </c>
      <c r="M362" s="39">
        <v>0.17</v>
      </c>
      <c r="N362" s="39">
        <v>0.13</v>
      </c>
      <c r="O362" s="39">
        <v>2.29</v>
      </c>
      <c r="P362" s="39">
        <v>0.23</v>
      </c>
      <c r="Q362" s="39">
        <v>56.84</v>
      </c>
      <c r="R362" s="39">
        <v>0</v>
      </c>
      <c r="S362" s="39">
        <v>0</v>
      </c>
      <c r="T362" s="39">
        <v>1700.54</v>
      </c>
      <c r="U362" s="11">
        <v>4.6399999999999997</v>
      </c>
      <c r="V362" s="39">
        <v>0</v>
      </c>
      <c r="W362" s="39">
        <v>22.37</v>
      </c>
      <c r="X362" s="11">
        <v>0.1</v>
      </c>
      <c r="Y362" s="27">
        <v>1.9</v>
      </c>
      <c r="Z362" s="27">
        <v>0.6</v>
      </c>
      <c r="AA362" s="27">
        <v>0</v>
      </c>
      <c r="AB362" s="27">
        <v>0</v>
      </c>
      <c r="AC362" s="27">
        <v>2.5</v>
      </c>
      <c r="AD362" s="39">
        <v>2049.59</v>
      </c>
      <c r="AE362" s="39">
        <v>561.29999999999995</v>
      </c>
      <c r="AF362" s="39">
        <v>198.55</v>
      </c>
      <c r="AG362" s="39">
        <v>2.4900000000000002</v>
      </c>
      <c r="AH362" s="39">
        <v>187.07</v>
      </c>
      <c r="AI362" s="39">
        <v>68.67</v>
      </c>
      <c r="AJ362" s="39">
        <v>0.93</v>
      </c>
      <c r="AK362" s="39">
        <v>28.49</v>
      </c>
      <c r="AL362" s="39">
        <v>0.31</v>
      </c>
      <c r="AM362" s="39">
        <v>1.64</v>
      </c>
      <c r="AN362" s="27">
        <v>1.2</v>
      </c>
      <c r="AO362" s="27">
        <v>0</v>
      </c>
      <c r="AP362" s="27">
        <v>0</v>
      </c>
      <c r="AQ362" s="27">
        <v>0</v>
      </c>
      <c r="AR362" s="27">
        <v>0</v>
      </c>
      <c r="AS362" s="27">
        <v>0</v>
      </c>
      <c r="AT362" s="27">
        <v>6.1543853400457208E-3</v>
      </c>
      <c r="AU362" s="27">
        <v>5.8835702219041774E-2</v>
      </c>
      <c r="AV362" s="27">
        <v>0.76888279653585379</v>
      </c>
      <c r="AW362" s="27">
        <v>0.35103258272909155</v>
      </c>
      <c r="AX362" s="27">
        <v>8.0039815129138193E-3</v>
      </c>
      <c r="AY362" s="27">
        <v>7.6609506678327159E-3</v>
      </c>
      <c r="AZ362" s="27">
        <v>5.7050154639283243E-2</v>
      </c>
      <c r="BA362" s="27">
        <v>1.1049694475110057</v>
      </c>
      <c r="BB362" s="27">
        <v>8.9035940434289168E-2</v>
      </c>
      <c r="BC362" s="27">
        <v>1.0616042581406304E-2</v>
      </c>
      <c r="BD362" s="27">
        <v>9.8128198878515258E-4</v>
      </c>
      <c r="BE362" s="27">
        <v>1.1584950268001051</v>
      </c>
      <c r="BF362" s="27">
        <v>1.7641707071251367E-3</v>
      </c>
      <c r="BG362" s="27">
        <v>1.1169664358242155E-3</v>
      </c>
      <c r="BH362" s="27">
        <v>6.2372525038738892E-3</v>
      </c>
      <c r="BI362" s="27">
        <v>0.52226139506894864</v>
      </c>
      <c r="BJ362" s="27">
        <v>0</v>
      </c>
      <c r="BK362" s="27">
        <v>0</v>
      </c>
      <c r="BL362" s="27">
        <v>1.4483765853082742E-3</v>
      </c>
      <c r="BM362" s="27">
        <v>3.3592958575989394E-2</v>
      </c>
      <c r="BN362" s="27">
        <v>5.114481145846915E-3</v>
      </c>
      <c r="BO362" s="27">
        <v>0</v>
      </c>
      <c r="BP362" s="28">
        <v>616.1577693084912</v>
      </c>
      <c r="BQ362" s="28">
        <v>667.55926615597127</v>
      </c>
      <c r="BR362" s="28">
        <v>1071.0440595289481</v>
      </c>
      <c r="BS362" s="28">
        <v>94.561571305130826</v>
      </c>
      <c r="BT362" s="28">
        <v>2438.4673810845461</v>
      </c>
      <c r="BU362" s="28">
        <v>770.90179903865396</v>
      </c>
      <c r="BV362" s="28">
        <v>238.56320484733169</v>
      </c>
      <c r="BW362" s="28">
        <v>365.85689194552333</v>
      </c>
      <c r="BX362" s="28">
        <v>723.70822181227061</v>
      </c>
      <c r="BY362" s="28">
        <v>652.14178243046501</v>
      </c>
      <c r="BZ362" s="28">
        <v>128.75579758731172</v>
      </c>
      <c r="CA362" s="28">
        <v>465.65544483952976</v>
      </c>
      <c r="CB362" s="28">
        <v>615.39549356487737</v>
      </c>
      <c r="CC362" s="28">
        <v>478.92313203503312</v>
      </c>
      <c r="CD362" s="28">
        <v>429.90706580096037</v>
      </c>
      <c r="CE362" s="28">
        <v>328.58315298507887</v>
      </c>
      <c r="CF362" s="28">
        <v>453.27099536863193</v>
      </c>
    </row>
    <row r="363" spans="1:84" s="19" customFormat="1">
      <c r="A363" s="11">
        <v>161</v>
      </c>
      <c r="B363" s="11" t="s">
        <v>451</v>
      </c>
      <c r="C363" s="11" t="s">
        <v>65</v>
      </c>
      <c r="D363" s="11" t="s">
        <v>58</v>
      </c>
      <c r="E363" s="11">
        <v>700</v>
      </c>
      <c r="F363" s="36">
        <v>421.51424139980293</v>
      </c>
      <c r="G363" s="26">
        <v>74.198803976186369</v>
      </c>
      <c r="H363" s="26">
        <v>13.390285548101675</v>
      </c>
      <c r="I363" s="26">
        <v>7.906431478072304</v>
      </c>
      <c r="J363" s="26">
        <v>20.209583333333335</v>
      </c>
      <c r="K363" s="26">
        <v>597.97022647489086</v>
      </c>
      <c r="L363" s="26">
        <v>6.5342525227487531</v>
      </c>
      <c r="M363" s="31">
        <v>0.41710999398730908</v>
      </c>
      <c r="N363" s="31">
        <v>0.27120822684973106</v>
      </c>
      <c r="O363" s="39" t="s">
        <v>602</v>
      </c>
      <c r="P363" s="31">
        <v>3.1380602887626186</v>
      </c>
      <c r="Q363" s="39" t="s">
        <v>602</v>
      </c>
      <c r="R363" s="31">
        <v>4.1416666666666668E-3</v>
      </c>
      <c r="S363" s="31">
        <v>1.0257112127004651</v>
      </c>
      <c r="T363" s="31">
        <v>257.35840290109576</v>
      </c>
      <c r="U363" s="27" t="s">
        <v>602</v>
      </c>
      <c r="V363" s="39" t="s">
        <v>602</v>
      </c>
      <c r="W363" s="31">
        <v>25.978123228727604</v>
      </c>
      <c r="X363" s="26">
        <v>0</v>
      </c>
      <c r="Y363" s="26">
        <v>1.0153701930294072</v>
      </c>
      <c r="Z363" s="26">
        <v>1.1543863639499401</v>
      </c>
      <c r="AA363" s="26">
        <v>0</v>
      </c>
      <c r="AB363" s="26">
        <v>0.31363888888888897</v>
      </c>
      <c r="AC363" s="26">
        <v>2.4833954458682359</v>
      </c>
      <c r="AD363" s="31">
        <v>2390.3207758183962</v>
      </c>
      <c r="AE363" s="31">
        <v>169.61130501990846</v>
      </c>
      <c r="AF363" s="31">
        <v>79.096133235875456</v>
      </c>
      <c r="AG363" s="31">
        <v>32.843254791559282</v>
      </c>
      <c r="AH363" s="31">
        <v>114.18217392928693</v>
      </c>
      <c r="AI363" s="27" t="s">
        <v>602</v>
      </c>
      <c r="AJ363" s="27" t="s">
        <v>602</v>
      </c>
      <c r="AK363" s="27" t="s">
        <v>602</v>
      </c>
      <c r="AL363" s="27" t="s">
        <v>602</v>
      </c>
      <c r="AM363" s="27" t="s">
        <v>602</v>
      </c>
      <c r="AN363" s="26">
        <v>1.4876549639348684</v>
      </c>
      <c r="AO363" s="26">
        <v>9.0332236131167535E-3</v>
      </c>
      <c r="AP363" s="27">
        <v>0</v>
      </c>
      <c r="AQ363" s="27">
        <v>0</v>
      </c>
      <c r="AR363" s="27">
        <v>0</v>
      </c>
      <c r="AS363" s="27">
        <v>0</v>
      </c>
      <c r="AT363" s="27">
        <v>0</v>
      </c>
      <c r="AU363" s="27">
        <v>0</v>
      </c>
      <c r="AV363" s="27">
        <v>1.2</v>
      </c>
      <c r="AW363" s="27">
        <v>0.2</v>
      </c>
      <c r="AX363" s="27">
        <v>0</v>
      </c>
      <c r="AY363" s="27">
        <v>0</v>
      </c>
      <c r="AZ363" s="27">
        <v>0</v>
      </c>
      <c r="BA363" s="27">
        <v>1.3</v>
      </c>
      <c r="BB363" s="27">
        <v>0.1</v>
      </c>
      <c r="BC363" s="27">
        <v>0.1</v>
      </c>
      <c r="BD363" s="27">
        <v>0</v>
      </c>
      <c r="BE363" s="27">
        <v>2.6</v>
      </c>
      <c r="BF363" s="27">
        <v>0</v>
      </c>
      <c r="BG363" s="27">
        <v>0</v>
      </c>
      <c r="BH363" s="27">
        <v>0</v>
      </c>
      <c r="BI363" s="27">
        <v>0.2</v>
      </c>
      <c r="BJ363" s="27">
        <v>0</v>
      </c>
      <c r="BK363" s="27">
        <v>0</v>
      </c>
      <c r="BL363" s="27">
        <v>0</v>
      </c>
      <c r="BM363" s="27">
        <v>0</v>
      </c>
      <c r="BN363" s="27">
        <v>0</v>
      </c>
      <c r="BO363" s="27">
        <v>0</v>
      </c>
      <c r="BP363" s="11" t="s">
        <v>552</v>
      </c>
      <c r="BQ363" s="11" t="s">
        <v>552</v>
      </c>
      <c r="BR363" s="11" t="s">
        <v>552</v>
      </c>
      <c r="BS363" s="11" t="s">
        <v>552</v>
      </c>
      <c r="BT363" s="11" t="s">
        <v>552</v>
      </c>
      <c r="BU363" s="11" t="s">
        <v>552</v>
      </c>
      <c r="BV363" s="11" t="s">
        <v>552</v>
      </c>
      <c r="BW363" s="11" t="s">
        <v>552</v>
      </c>
      <c r="BX363" s="11" t="s">
        <v>552</v>
      </c>
      <c r="BY363" s="11" t="s">
        <v>552</v>
      </c>
      <c r="BZ363" s="11" t="s">
        <v>552</v>
      </c>
      <c r="CA363" s="11" t="s">
        <v>552</v>
      </c>
      <c r="CB363" s="11" t="s">
        <v>552</v>
      </c>
      <c r="CC363" s="11" t="s">
        <v>552</v>
      </c>
      <c r="CD363" s="11" t="s">
        <v>552</v>
      </c>
      <c r="CE363" s="11" t="s">
        <v>552</v>
      </c>
      <c r="CF363" s="11" t="s">
        <v>552</v>
      </c>
    </row>
    <row r="364" spans="1:84" s="19" customFormat="1">
      <c r="A364" s="11">
        <v>162</v>
      </c>
      <c r="B364" s="11" t="s">
        <v>451</v>
      </c>
      <c r="C364" s="11" t="s">
        <v>70</v>
      </c>
      <c r="D364" s="11" t="s">
        <v>58</v>
      </c>
      <c r="E364" s="11">
        <v>1000</v>
      </c>
      <c r="F364" s="36">
        <v>648.47129845862594</v>
      </c>
      <c r="G364" s="26">
        <v>85.365959814887532</v>
      </c>
      <c r="H364" s="26">
        <v>29.45163365338254</v>
      </c>
      <c r="I364" s="26">
        <v>21.022324953949518</v>
      </c>
      <c r="J364" s="26">
        <v>22.166666666666664</v>
      </c>
      <c r="K364" s="26">
        <v>854.2818310491167</v>
      </c>
      <c r="L364" s="26">
        <v>9.8782505286637257</v>
      </c>
      <c r="M364" s="38">
        <v>0.14000000000000001</v>
      </c>
      <c r="N364" s="31">
        <v>0.66660836164304471</v>
      </c>
      <c r="O364" s="39" t="s">
        <v>602</v>
      </c>
      <c r="P364" s="31">
        <v>2.7359843784059223</v>
      </c>
      <c r="Q364" s="39" t="s">
        <v>602</v>
      </c>
      <c r="R364" s="31">
        <v>0</v>
      </c>
      <c r="S364" s="31">
        <v>9.166666666666666E-2</v>
      </c>
      <c r="T364" s="31">
        <v>567.79668548437166</v>
      </c>
      <c r="U364" s="27" t="s">
        <v>602</v>
      </c>
      <c r="V364" s="39" t="s">
        <v>602</v>
      </c>
      <c r="W364" s="31">
        <v>208.41993465187298</v>
      </c>
      <c r="X364" s="26">
        <v>0</v>
      </c>
      <c r="Y364" s="26">
        <v>0.89872178325101304</v>
      </c>
      <c r="Z364" s="26">
        <v>0.20055555555555554</v>
      </c>
      <c r="AA364" s="26">
        <v>0</v>
      </c>
      <c r="AB364" s="26">
        <v>0</v>
      </c>
      <c r="AC364" s="26">
        <v>1.0992773388065686</v>
      </c>
      <c r="AD364" s="31">
        <v>3395.8565204970432</v>
      </c>
      <c r="AE364" s="31">
        <v>461.64025564216735</v>
      </c>
      <c r="AF364" s="31">
        <v>188.21517444429796</v>
      </c>
      <c r="AG364" s="31">
        <v>36.553479078244493</v>
      </c>
      <c r="AH364" s="31">
        <v>329.13776938230592</v>
      </c>
      <c r="AI364" s="27" t="s">
        <v>602</v>
      </c>
      <c r="AJ364" s="27" t="s">
        <v>602</v>
      </c>
      <c r="AK364" s="27" t="s">
        <v>602</v>
      </c>
      <c r="AL364" s="27" t="s">
        <v>602</v>
      </c>
      <c r="AM364" s="27" t="s">
        <v>602</v>
      </c>
      <c r="AN364" s="26">
        <v>3.3510052601673856</v>
      </c>
      <c r="AO364" s="26">
        <v>3.1559752272154795E-2</v>
      </c>
      <c r="AP364" s="27">
        <v>0</v>
      </c>
      <c r="AQ364" s="27">
        <v>0</v>
      </c>
      <c r="AR364" s="27">
        <v>0</v>
      </c>
      <c r="AS364" s="27">
        <v>0</v>
      </c>
      <c r="AT364" s="27">
        <v>0</v>
      </c>
      <c r="AU364" s="27">
        <v>0</v>
      </c>
      <c r="AV364" s="27">
        <v>2.5</v>
      </c>
      <c r="AW364" s="27">
        <v>0.7</v>
      </c>
      <c r="AX364" s="27">
        <v>0</v>
      </c>
      <c r="AY364" s="27">
        <v>0</v>
      </c>
      <c r="AZ364" s="27">
        <v>0.2</v>
      </c>
      <c r="BA364" s="27">
        <v>4.2</v>
      </c>
      <c r="BB364" s="27">
        <v>0.2</v>
      </c>
      <c r="BC364" s="27">
        <v>0.1</v>
      </c>
      <c r="BD364" s="27">
        <v>0</v>
      </c>
      <c r="BE364" s="27">
        <v>3.3</v>
      </c>
      <c r="BF364" s="27">
        <v>0</v>
      </c>
      <c r="BG364" s="27">
        <v>0</v>
      </c>
      <c r="BH364" s="27">
        <v>0.1</v>
      </c>
      <c r="BI364" s="27">
        <v>0.4</v>
      </c>
      <c r="BJ364" s="27">
        <v>0.1</v>
      </c>
      <c r="BK364" s="27">
        <v>0</v>
      </c>
      <c r="BL364" s="27">
        <v>0.4</v>
      </c>
      <c r="BM364" s="27">
        <v>0</v>
      </c>
      <c r="BN364" s="27">
        <v>0</v>
      </c>
      <c r="BO364" s="27">
        <v>0</v>
      </c>
      <c r="BP364" s="11" t="s">
        <v>552</v>
      </c>
      <c r="BQ364" s="11" t="s">
        <v>552</v>
      </c>
      <c r="BR364" s="11" t="s">
        <v>552</v>
      </c>
      <c r="BS364" s="11" t="s">
        <v>552</v>
      </c>
      <c r="BT364" s="11" t="s">
        <v>552</v>
      </c>
      <c r="BU364" s="11" t="s">
        <v>552</v>
      </c>
      <c r="BV364" s="11" t="s">
        <v>552</v>
      </c>
      <c r="BW364" s="11" t="s">
        <v>552</v>
      </c>
      <c r="BX364" s="11" t="s">
        <v>552</v>
      </c>
      <c r="BY364" s="11" t="s">
        <v>552</v>
      </c>
      <c r="BZ364" s="11" t="s">
        <v>552</v>
      </c>
      <c r="CA364" s="11" t="s">
        <v>552</v>
      </c>
      <c r="CB364" s="11" t="s">
        <v>552</v>
      </c>
      <c r="CC364" s="11" t="s">
        <v>552</v>
      </c>
      <c r="CD364" s="11" t="s">
        <v>552</v>
      </c>
      <c r="CE364" s="11" t="s">
        <v>552</v>
      </c>
      <c r="CF364" s="11" t="s">
        <v>552</v>
      </c>
    </row>
    <row r="365" spans="1:84" s="19" customFormat="1">
      <c r="A365" s="11">
        <v>453</v>
      </c>
      <c r="B365" s="11" t="s">
        <v>449</v>
      </c>
      <c r="C365" s="17" t="s">
        <v>268</v>
      </c>
      <c r="D365" s="17" t="s">
        <v>291</v>
      </c>
      <c r="E365" s="17">
        <v>600</v>
      </c>
      <c r="F365" s="37">
        <v>406.81594449595593</v>
      </c>
      <c r="G365" s="25">
        <v>11.235432356506237</v>
      </c>
      <c r="H365" s="25">
        <v>52.146166666666659</v>
      </c>
      <c r="I365" s="25">
        <v>17.032172044807144</v>
      </c>
      <c r="J365" s="25">
        <v>7.9321335638191375</v>
      </c>
      <c r="K365" s="25">
        <v>510.55618017534948</v>
      </c>
      <c r="L365" s="25">
        <v>9.0300487566705048</v>
      </c>
      <c r="M365" s="38">
        <v>0.18739273335120119</v>
      </c>
      <c r="N365" s="38">
        <v>0.61939282886801805</v>
      </c>
      <c r="O365" s="39" t="s">
        <v>602</v>
      </c>
      <c r="P365" s="38">
        <v>6.573552295939022</v>
      </c>
      <c r="Q365" s="39" t="s">
        <v>602</v>
      </c>
      <c r="R365" s="38">
        <v>0.56473251696858162</v>
      </c>
      <c r="S365" s="38">
        <v>750.38608646496868</v>
      </c>
      <c r="T365" s="38">
        <v>1170.2434024681781</v>
      </c>
      <c r="U365" s="11">
        <v>5.97</v>
      </c>
      <c r="V365" s="39">
        <v>7.0000000000000007E-2</v>
      </c>
      <c r="W365" s="38">
        <v>362.77203732685177</v>
      </c>
      <c r="X365" s="25">
        <v>8.1850000000000006E-2</v>
      </c>
      <c r="Y365" s="25">
        <v>0.28359351072147237</v>
      </c>
      <c r="Z365" s="25">
        <v>0.61901733744005938</v>
      </c>
      <c r="AA365" s="25">
        <v>0</v>
      </c>
      <c r="AB365" s="25">
        <v>9.4499999999999987E-2</v>
      </c>
      <c r="AC365" s="25">
        <v>1.0789608481615318</v>
      </c>
      <c r="AD365" s="31">
        <v>1773.8817095362792</v>
      </c>
      <c r="AE365" s="31">
        <v>995.88528760493591</v>
      </c>
      <c r="AF365" s="31">
        <v>778.73822755558547</v>
      </c>
      <c r="AG365" s="31">
        <v>2.5665918859923091</v>
      </c>
      <c r="AH365" s="31">
        <v>785.85890703569191</v>
      </c>
      <c r="AI365" s="39">
        <v>103.8</v>
      </c>
      <c r="AJ365" s="39">
        <v>0.73</v>
      </c>
      <c r="AK365" s="31" t="s">
        <v>603</v>
      </c>
      <c r="AL365" s="39">
        <v>0.23</v>
      </c>
      <c r="AM365" s="39">
        <v>3.53</v>
      </c>
      <c r="AN365" s="26">
        <v>2.9725187251837721</v>
      </c>
      <c r="AO365" s="26">
        <v>8.3712905520175088E-2</v>
      </c>
      <c r="AP365" s="27">
        <v>0</v>
      </c>
      <c r="AQ365" s="27">
        <v>0</v>
      </c>
      <c r="AR365" s="27">
        <v>0</v>
      </c>
      <c r="AS365" s="27">
        <v>0</v>
      </c>
      <c r="AT365" s="27">
        <v>0</v>
      </c>
      <c r="AU365" s="27">
        <v>0.4</v>
      </c>
      <c r="AV365" s="27">
        <v>2</v>
      </c>
      <c r="AW365" s="27">
        <v>0.5</v>
      </c>
      <c r="AX365" s="27">
        <v>0</v>
      </c>
      <c r="AY365" s="27">
        <v>0</v>
      </c>
      <c r="AZ365" s="27">
        <v>1</v>
      </c>
      <c r="BA365" s="27">
        <v>2.4</v>
      </c>
      <c r="BB365" s="27">
        <v>0.6</v>
      </c>
      <c r="BC365" s="27">
        <v>0.2</v>
      </c>
      <c r="BD365" s="27">
        <v>0.1</v>
      </c>
      <c r="BE365" s="27">
        <v>1.1000000000000001</v>
      </c>
      <c r="BF365" s="27">
        <v>0</v>
      </c>
      <c r="BG365" s="27">
        <v>0</v>
      </c>
      <c r="BH365" s="27">
        <v>0.2</v>
      </c>
      <c r="BI365" s="27">
        <v>0.2</v>
      </c>
      <c r="BJ365" s="27">
        <v>1</v>
      </c>
      <c r="BK365" s="27">
        <v>0.1</v>
      </c>
      <c r="BL365" s="27">
        <v>1.7</v>
      </c>
      <c r="BM365" s="27">
        <v>0</v>
      </c>
      <c r="BN365" s="27">
        <v>0</v>
      </c>
      <c r="BO365" s="27">
        <v>0</v>
      </c>
      <c r="BP365" s="28">
        <v>3061.66</v>
      </c>
      <c r="BQ365" s="28">
        <v>3514.8</v>
      </c>
      <c r="BR365" s="28">
        <v>5409.42</v>
      </c>
      <c r="BS365" s="28">
        <v>386.21</v>
      </c>
      <c r="BT365" s="28">
        <v>8340.5400000000009</v>
      </c>
      <c r="BU365" s="28">
        <v>3122.21</v>
      </c>
      <c r="BV365" s="28">
        <v>1097.24</v>
      </c>
      <c r="BW365" s="28">
        <v>1958.03</v>
      </c>
      <c r="BX365" s="28">
        <v>3583.85</v>
      </c>
      <c r="BY365" s="28">
        <v>4252.07</v>
      </c>
      <c r="BZ365" s="28">
        <v>1258.67</v>
      </c>
      <c r="CA365" s="28">
        <v>1991.28</v>
      </c>
      <c r="CB365" s="28">
        <v>2153.25</v>
      </c>
      <c r="CC365" s="28">
        <v>2253.5100000000002</v>
      </c>
      <c r="CD365" s="28">
        <v>2198.62</v>
      </c>
      <c r="CE365" s="28">
        <v>1642.84</v>
      </c>
      <c r="CF365" s="28">
        <v>2235.35</v>
      </c>
    </row>
    <row r="366" spans="1:84" s="19" customFormat="1">
      <c r="A366" s="11">
        <v>63</v>
      </c>
      <c r="B366" s="29" t="s">
        <v>448</v>
      </c>
      <c r="C366" s="11" t="s">
        <v>394</v>
      </c>
      <c r="D366" s="11" t="s">
        <v>278</v>
      </c>
      <c r="E366" s="30">
        <v>500</v>
      </c>
      <c r="F366" s="36">
        <v>245</v>
      </c>
      <c r="G366" s="26">
        <v>19.2</v>
      </c>
      <c r="H366" s="26">
        <v>24.6</v>
      </c>
      <c r="I366" s="26">
        <v>7.7</v>
      </c>
      <c r="J366" s="26">
        <v>8.1</v>
      </c>
      <c r="K366" s="26">
        <v>440</v>
      </c>
      <c r="L366" s="26">
        <v>8.5</v>
      </c>
      <c r="M366" s="31">
        <v>0.23</v>
      </c>
      <c r="N366" s="31">
        <v>0.14000000000000001</v>
      </c>
      <c r="O366" s="39">
        <v>1.65</v>
      </c>
      <c r="P366" s="31">
        <v>1.0900000000000001</v>
      </c>
      <c r="Q366" s="39">
        <v>80.94</v>
      </c>
      <c r="R366" s="31">
        <v>0.19</v>
      </c>
      <c r="S366" s="31">
        <v>1.56</v>
      </c>
      <c r="T366" s="31">
        <v>783.96</v>
      </c>
      <c r="U366" s="11">
        <v>8.23</v>
      </c>
      <c r="V366" s="39">
        <v>0.03</v>
      </c>
      <c r="W366" s="31">
        <v>105.38</v>
      </c>
      <c r="X366" s="26">
        <v>0.4</v>
      </c>
      <c r="Y366" s="26">
        <v>1.9</v>
      </c>
      <c r="Z366" s="26">
        <v>1.2</v>
      </c>
      <c r="AA366" s="26">
        <v>0</v>
      </c>
      <c r="AB366" s="26">
        <v>0</v>
      </c>
      <c r="AC366" s="26">
        <v>3.6</v>
      </c>
      <c r="AD366" s="31">
        <v>2134.21</v>
      </c>
      <c r="AE366" s="31">
        <v>599.9</v>
      </c>
      <c r="AF366" s="31">
        <v>656.62</v>
      </c>
      <c r="AG366" s="31">
        <v>6.34</v>
      </c>
      <c r="AH366" s="31">
        <v>362.38</v>
      </c>
      <c r="AI366" s="39">
        <v>147.29</v>
      </c>
      <c r="AJ366" s="39">
        <v>1.53</v>
      </c>
      <c r="AK366" s="31">
        <v>65.13</v>
      </c>
      <c r="AL366" s="39">
        <v>1.91</v>
      </c>
      <c r="AM366" s="39">
        <v>2.54</v>
      </c>
      <c r="AN366" s="26">
        <v>1.1000000000000001</v>
      </c>
      <c r="AO366" s="26">
        <v>0</v>
      </c>
      <c r="AP366" s="27">
        <v>0</v>
      </c>
      <c r="AQ366" s="27">
        <v>0</v>
      </c>
      <c r="AR366" s="27">
        <v>0</v>
      </c>
      <c r="AS366" s="27">
        <v>0</v>
      </c>
      <c r="AT366" s="27">
        <v>0</v>
      </c>
      <c r="AU366" s="27">
        <v>0</v>
      </c>
      <c r="AV366" s="27">
        <v>0.8</v>
      </c>
      <c r="AW366" s="27">
        <v>0.3</v>
      </c>
      <c r="AX366" s="27">
        <v>0</v>
      </c>
      <c r="AY366" s="27">
        <v>0</v>
      </c>
      <c r="AZ366" s="27">
        <v>0</v>
      </c>
      <c r="BA366" s="27">
        <v>1.3</v>
      </c>
      <c r="BB366" s="27">
        <v>0.1</v>
      </c>
      <c r="BC366" s="27">
        <v>0</v>
      </c>
      <c r="BD366" s="27">
        <v>0</v>
      </c>
      <c r="BE366" s="27">
        <v>3.2</v>
      </c>
      <c r="BF366" s="27">
        <v>0</v>
      </c>
      <c r="BG366" s="27">
        <v>0</v>
      </c>
      <c r="BH366" s="27">
        <v>0</v>
      </c>
      <c r="BI366" s="27">
        <v>0.5</v>
      </c>
      <c r="BJ366" s="27">
        <v>0</v>
      </c>
      <c r="BK366" s="27">
        <v>0</v>
      </c>
      <c r="BL366" s="27">
        <v>0</v>
      </c>
      <c r="BM366" s="27">
        <v>0</v>
      </c>
      <c r="BN366" s="27">
        <v>0</v>
      </c>
      <c r="BO366" s="27">
        <v>0</v>
      </c>
      <c r="BP366" s="28">
        <v>1162.2</v>
      </c>
      <c r="BQ366" s="28">
        <v>1598.71</v>
      </c>
      <c r="BR366" s="28">
        <v>2459.83</v>
      </c>
      <c r="BS366" s="28">
        <v>324.2</v>
      </c>
      <c r="BT366" s="28">
        <v>4516.0600000000004</v>
      </c>
      <c r="BU366" s="28">
        <v>1154.79</v>
      </c>
      <c r="BV366" s="28">
        <v>489.25</v>
      </c>
      <c r="BW366" s="28">
        <v>878.8</v>
      </c>
      <c r="BX366" s="28">
        <v>1741.32</v>
      </c>
      <c r="BY366" s="28">
        <v>1366.7</v>
      </c>
      <c r="BZ366" s="28">
        <v>314.93</v>
      </c>
      <c r="CA366" s="28">
        <v>1033.31</v>
      </c>
      <c r="CB366" s="28">
        <v>1147.24</v>
      </c>
      <c r="CC366" s="28">
        <v>1150.33</v>
      </c>
      <c r="CD366" s="28">
        <v>957.01</v>
      </c>
      <c r="CE366" s="28">
        <v>761.8</v>
      </c>
      <c r="CF366" s="28">
        <v>1013.15</v>
      </c>
    </row>
    <row r="367" spans="1:84" s="19" customFormat="1">
      <c r="A367" s="11">
        <v>369</v>
      </c>
      <c r="B367" s="11" t="s">
        <v>449</v>
      </c>
      <c r="C367" s="17" t="s">
        <v>252</v>
      </c>
      <c r="D367" s="17" t="s">
        <v>287</v>
      </c>
      <c r="E367" s="17">
        <v>30</v>
      </c>
      <c r="F367" s="37">
        <v>69.753540255198629</v>
      </c>
      <c r="G367" s="25">
        <v>15.826864722324848</v>
      </c>
      <c r="H367" s="25">
        <v>0.77752354408305757</v>
      </c>
      <c r="I367" s="25">
        <v>0.37066524328522404</v>
      </c>
      <c r="J367" s="25">
        <v>1.1988491815741646</v>
      </c>
      <c r="K367" s="25">
        <v>12.17650326615486</v>
      </c>
      <c r="L367" s="25">
        <v>0.84844322415201057</v>
      </c>
      <c r="M367" s="38">
        <v>2.1714612493739491E-2</v>
      </c>
      <c r="N367" s="38">
        <v>7.3301168200208622E-3</v>
      </c>
      <c r="O367" s="39" t="s">
        <v>602</v>
      </c>
      <c r="P367" s="38">
        <v>0.39598198476062935</v>
      </c>
      <c r="Q367" s="39" t="s">
        <v>602</v>
      </c>
      <c r="R367" s="38">
        <v>4.1542969463131352E-2</v>
      </c>
      <c r="S367" s="38">
        <v>0</v>
      </c>
      <c r="T367" s="38">
        <v>2.5619612429898502</v>
      </c>
      <c r="U367" s="11">
        <v>0.46</v>
      </c>
      <c r="V367" s="39">
        <v>0</v>
      </c>
      <c r="W367" s="38">
        <v>1.0549999999999999E-2</v>
      </c>
      <c r="X367" s="25">
        <v>0.62360590456232468</v>
      </c>
      <c r="Y367" s="25">
        <v>1.319277947953204</v>
      </c>
      <c r="Z367" s="25">
        <v>0.44339714004188985</v>
      </c>
      <c r="AA367" s="25">
        <v>0</v>
      </c>
      <c r="AB367" s="25">
        <v>4.6964504974403152</v>
      </c>
      <c r="AC367" s="25">
        <v>7.0827314899977321</v>
      </c>
      <c r="AD367" s="31">
        <v>254.75203664768833</v>
      </c>
      <c r="AE367" s="31">
        <v>56.873066647710928</v>
      </c>
      <c r="AF367" s="31">
        <v>16.317452603610874</v>
      </c>
      <c r="AG367" s="31">
        <v>0.30951970953189395</v>
      </c>
      <c r="AH367" s="31">
        <v>22.162939785917885</v>
      </c>
      <c r="AI367" s="39">
        <v>13.7</v>
      </c>
      <c r="AJ367" s="39">
        <v>0.06</v>
      </c>
      <c r="AK367" s="31" t="s">
        <v>603</v>
      </c>
      <c r="AL367" s="39">
        <v>0.05</v>
      </c>
      <c r="AM367" s="39">
        <v>0.13</v>
      </c>
      <c r="AN367" s="26">
        <v>5.9318690556937184E-2</v>
      </c>
      <c r="AO367" s="26">
        <v>2.0856480406427989E-3</v>
      </c>
      <c r="AP367" s="27">
        <v>0</v>
      </c>
      <c r="AQ367" s="27">
        <v>0</v>
      </c>
      <c r="AR367" s="27">
        <v>0</v>
      </c>
      <c r="AS367" s="27">
        <v>0</v>
      </c>
      <c r="AT367" s="27">
        <v>0</v>
      </c>
      <c r="AU367" s="27">
        <v>0</v>
      </c>
      <c r="AV367" s="27">
        <v>0</v>
      </c>
      <c r="AW367" s="27">
        <v>0</v>
      </c>
      <c r="AX367" s="27">
        <v>0</v>
      </c>
      <c r="AY367" s="27">
        <v>0</v>
      </c>
      <c r="AZ367" s="27">
        <v>0</v>
      </c>
      <c r="BA367" s="27">
        <v>0.1</v>
      </c>
      <c r="BB367" s="27">
        <v>0</v>
      </c>
      <c r="BC367" s="27">
        <v>0</v>
      </c>
      <c r="BD367" s="27">
        <v>0</v>
      </c>
      <c r="BE367" s="27">
        <v>0.2</v>
      </c>
      <c r="BF367" s="27">
        <v>0</v>
      </c>
      <c r="BG367" s="27">
        <v>0</v>
      </c>
      <c r="BH367" s="27">
        <v>0</v>
      </c>
      <c r="BI367" s="27">
        <v>0</v>
      </c>
      <c r="BJ367" s="27">
        <v>0</v>
      </c>
      <c r="BK367" s="27">
        <v>0</v>
      </c>
      <c r="BL367" s="27">
        <v>0</v>
      </c>
      <c r="BM367" s="27">
        <v>0</v>
      </c>
      <c r="BN367" s="27">
        <v>0</v>
      </c>
      <c r="BO367" s="27">
        <v>0</v>
      </c>
      <c r="BP367" s="28">
        <v>24.18</v>
      </c>
      <c r="BQ367" s="28">
        <v>101.44</v>
      </c>
      <c r="BR367" s="28">
        <v>85.37</v>
      </c>
      <c r="BS367" s="28">
        <v>1.07</v>
      </c>
      <c r="BT367" s="28">
        <v>147.38</v>
      </c>
      <c r="BU367" s="28">
        <v>20.88</v>
      </c>
      <c r="BV367" s="28">
        <v>10.96</v>
      </c>
      <c r="BW367" s="28">
        <v>19.350000000000001</v>
      </c>
      <c r="BX367" s="28">
        <v>31.75</v>
      </c>
      <c r="BY367" s="28">
        <v>28.15</v>
      </c>
      <c r="BZ367" s="28">
        <v>3.37</v>
      </c>
      <c r="CA367" s="28">
        <v>21.82</v>
      </c>
      <c r="CB367" s="28">
        <v>52.1</v>
      </c>
      <c r="CC367" s="28">
        <v>22.88</v>
      </c>
      <c r="CD367" s="28">
        <v>18.850000000000001</v>
      </c>
      <c r="CE367" s="28">
        <v>6.78</v>
      </c>
      <c r="CF367" s="28">
        <v>22.62</v>
      </c>
    </row>
    <row r="368" spans="1:84" s="19" customFormat="1">
      <c r="A368" s="11">
        <v>163</v>
      </c>
      <c r="B368" s="11" t="s">
        <v>449</v>
      </c>
      <c r="C368" s="17" t="s">
        <v>193</v>
      </c>
      <c r="D368" s="17" t="s">
        <v>280</v>
      </c>
      <c r="E368" s="17">
        <v>1000</v>
      </c>
      <c r="F368" s="37">
        <v>728.85698109503562</v>
      </c>
      <c r="G368" s="25">
        <v>128.17819100701846</v>
      </c>
      <c r="H368" s="25">
        <v>37.455138888888889</v>
      </c>
      <c r="I368" s="25">
        <v>7.369295723489576</v>
      </c>
      <c r="J368" s="25">
        <v>7.5861365378808312</v>
      </c>
      <c r="K368" s="25">
        <v>818.09087636531103</v>
      </c>
      <c r="L368" s="25">
        <v>8.9064980152919979</v>
      </c>
      <c r="M368" s="38">
        <v>0</v>
      </c>
      <c r="N368" s="38">
        <v>0.25587369629725776</v>
      </c>
      <c r="O368" s="39" t="s">
        <v>602</v>
      </c>
      <c r="P368" s="38">
        <v>12.990790343610483</v>
      </c>
      <c r="Q368" s="39" t="s">
        <v>602</v>
      </c>
      <c r="R368" s="38">
        <v>0.38842374661136359</v>
      </c>
      <c r="S368" s="38">
        <v>0</v>
      </c>
      <c r="T368" s="38">
        <v>465.21026347948305</v>
      </c>
      <c r="U368" s="11">
        <v>4.8</v>
      </c>
      <c r="V368" s="39">
        <v>0.95</v>
      </c>
      <c r="W368" s="38">
        <v>445.79061450413042</v>
      </c>
      <c r="X368" s="25">
        <v>5.5000000000000007E-2</v>
      </c>
      <c r="Y368" s="25">
        <v>0</v>
      </c>
      <c r="Z368" s="25">
        <v>0.44655555555555559</v>
      </c>
      <c r="AA368" s="25">
        <v>0</v>
      </c>
      <c r="AB368" s="25">
        <v>0</v>
      </c>
      <c r="AC368" s="25">
        <v>0.50155555555555564</v>
      </c>
      <c r="AD368" s="31">
        <v>2799.9182120591404</v>
      </c>
      <c r="AE368" s="31">
        <v>554.66182266317014</v>
      </c>
      <c r="AF368" s="31">
        <v>292.43203901791122</v>
      </c>
      <c r="AG368" s="31">
        <v>5.8402599087238016</v>
      </c>
      <c r="AH368" s="31">
        <v>375.37164920361408</v>
      </c>
      <c r="AI368" s="39">
        <v>88.4</v>
      </c>
      <c r="AJ368" s="39">
        <v>1.06</v>
      </c>
      <c r="AK368" s="31" t="s">
        <v>603</v>
      </c>
      <c r="AL368" s="39">
        <v>0.6</v>
      </c>
      <c r="AM368" s="39">
        <v>2.29</v>
      </c>
      <c r="AN368" s="26">
        <v>1.848914823595905</v>
      </c>
      <c r="AO368" s="26">
        <v>7.5329756129978781E-3</v>
      </c>
      <c r="AP368" s="27">
        <v>0</v>
      </c>
      <c r="AQ368" s="27">
        <v>0</v>
      </c>
      <c r="AR368" s="27">
        <v>0</v>
      </c>
      <c r="AS368" s="27">
        <v>0</v>
      </c>
      <c r="AT368" s="27">
        <v>0</v>
      </c>
      <c r="AU368" s="27">
        <v>0</v>
      </c>
      <c r="AV368" s="27">
        <v>1.4</v>
      </c>
      <c r="AW368" s="27">
        <v>0.4</v>
      </c>
      <c r="AX368" s="27">
        <v>0</v>
      </c>
      <c r="AY368" s="27">
        <v>0</v>
      </c>
      <c r="AZ368" s="27">
        <v>0.1</v>
      </c>
      <c r="BA368" s="27">
        <v>1.8</v>
      </c>
      <c r="BB368" s="27">
        <v>0.2</v>
      </c>
      <c r="BC368" s="27">
        <v>0</v>
      </c>
      <c r="BD368" s="27">
        <v>0</v>
      </c>
      <c r="BE368" s="27">
        <v>1.8</v>
      </c>
      <c r="BF368" s="27">
        <v>0</v>
      </c>
      <c r="BG368" s="27">
        <v>0</v>
      </c>
      <c r="BH368" s="27">
        <v>0.1</v>
      </c>
      <c r="BI368" s="27">
        <v>0.1</v>
      </c>
      <c r="BJ368" s="27">
        <v>0.1</v>
      </c>
      <c r="BK368" s="27">
        <v>0</v>
      </c>
      <c r="BL368" s="27">
        <v>0.3</v>
      </c>
      <c r="BM368" s="27">
        <v>0</v>
      </c>
      <c r="BN368" s="27">
        <v>0</v>
      </c>
      <c r="BO368" s="27">
        <v>0</v>
      </c>
      <c r="BP368" s="28">
        <v>1685.82</v>
      </c>
      <c r="BQ368" s="28">
        <v>2102.8000000000002</v>
      </c>
      <c r="BR368" s="28">
        <v>2827.23</v>
      </c>
      <c r="BS368" s="28">
        <v>485.13</v>
      </c>
      <c r="BT368" s="28">
        <v>11549.17</v>
      </c>
      <c r="BU368" s="28">
        <v>1568.84</v>
      </c>
      <c r="BV368" s="28">
        <v>714.89</v>
      </c>
      <c r="BW368" s="28">
        <v>1369.2</v>
      </c>
      <c r="BX368" s="28">
        <v>2550.37</v>
      </c>
      <c r="BY368" s="28">
        <v>1954.05</v>
      </c>
      <c r="BZ368" s="28">
        <v>697.06</v>
      </c>
      <c r="CA368" s="28">
        <v>1533.14</v>
      </c>
      <c r="CB368" s="28">
        <v>2302.4</v>
      </c>
      <c r="CC368" s="28">
        <v>1749.66</v>
      </c>
      <c r="CD368" s="28">
        <v>1354.32</v>
      </c>
      <c r="CE368" s="28">
        <v>921.31</v>
      </c>
      <c r="CF368" s="28">
        <v>1510.58</v>
      </c>
    </row>
    <row r="369" spans="1:84" s="19" customFormat="1">
      <c r="A369" s="11">
        <v>487</v>
      </c>
      <c r="B369" s="11" t="s">
        <v>450</v>
      </c>
      <c r="C369" s="16" t="s">
        <v>362</v>
      </c>
      <c r="D369" s="16" t="s">
        <v>368</v>
      </c>
      <c r="E369" s="16">
        <v>30</v>
      </c>
      <c r="F369" s="36">
        <v>127.09102021698591</v>
      </c>
      <c r="G369" s="26">
        <v>22.269200257689</v>
      </c>
      <c r="H369" s="26">
        <v>0.84197400079239304</v>
      </c>
      <c r="I369" s="26">
        <v>3.8495914647844813</v>
      </c>
      <c r="J369" s="26">
        <v>0.34071066498096875</v>
      </c>
      <c r="K369" s="26">
        <v>2.9241829887644033</v>
      </c>
      <c r="L369" s="26">
        <v>0.11505128796972537</v>
      </c>
      <c r="M369" s="31">
        <v>0</v>
      </c>
      <c r="N369" s="31">
        <v>5.5733787986164832E-3</v>
      </c>
      <c r="O369" s="31" t="s">
        <v>603</v>
      </c>
      <c r="P369" s="31">
        <v>0.15378075947978928</v>
      </c>
      <c r="Q369" s="39">
        <v>2.54</v>
      </c>
      <c r="R369" s="31">
        <v>0</v>
      </c>
      <c r="S369" s="31">
        <v>0</v>
      </c>
      <c r="T369" s="31">
        <v>0</v>
      </c>
      <c r="U369" s="11">
        <v>0.82</v>
      </c>
      <c r="V369" s="39">
        <v>0.02</v>
      </c>
      <c r="W369" s="31">
        <v>0</v>
      </c>
      <c r="X369" s="26">
        <v>0.37059112759882396</v>
      </c>
      <c r="Y369" s="26">
        <v>0.62951150646332976</v>
      </c>
      <c r="Z369" s="26">
        <v>0.1138931422076475</v>
      </c>
      <c r="AA369" s="26">
        <v>0</v>
      </c>
      <c r="AB369" s="26">
        <v>6.1301502777508485</v>
      </c>
      <c r="AC369" s="26">
        <v>7.2441721121613272</v>
      </c>
      <c r="AD369" s="31">
        <v>6.8426053825219233</v>
      </c>
      <c r="AE369" s="31">
        <v>10.420970979115813</v>
      </c>
      <c r="AF369" s="31">
        <v>17.463557000302387</v>
      </c>
      <c r="AG369" s="31">
        <v>0.14401763402263834</v>
      </c>
      <c r="AH369" s="31">
        <v>18.673257786513457</v>
      </c>
      <c r="AI369" s="39">
        <v>7.19</v>
      </c>
      <c r="AJ369" s="39">
        <v>7.0000000000000007E-2</v>
      </c>
      <c r="AK369" s="39">
        <v>0.92</v>
      </c>
      <c r="AL369" s="39">
        <v>0.03</v>
      </c>
      <c r="AM369" s="39">
        <v>0.14000000000000001</v>
      </c>
      <c r="AN369" s="26">
        <v>0.41234792679983834</v>
      </c>
      <c r="AO369" s="26">
        <v>1.1775130962486098E-2</v>
      </c>
      <c r="AP369" s="27">
        <v>0</v>
      </c>
      <c r="AQ369" s="27">
        <v>0</v>
      </c>
      <c r="AR369" s="27">
        <v>0</v>
      </c>
      <c r="AS369" s="27">
        <v>0</v>
      </c>
      <c r="AT369" s="27">
        <v>0</v>
      </c>
      <c r="AU369" s="27">
        <v>0</v>
      </c>
      <c r="AV369" s="27">
        <v>0.3</v>
      </c>
      <c r="AW369" s="27">
        <v>0.1</v>
      </c>
      <c r="AX369" s="27">
        <v>0</v>
      </c>
      <c r="AY369" s="27">
        <v>0</v>
      </c>
      <c r="AZ369" s="27">
        <v>0</v>
      </c>
      <c r="BA369" s="27">
        <v>1.7</v>
      </c>
      <c r="BB369" s="27">
        <v>0.1</v>
      </c>
      <c r="BC369" s="27">
        <v>0.2</v>
      </c>
      <c r="BD369" s="27">
        <v>0</v>
      </c>
      <c r="BE369" s="27">
        <v>1.2</v>
      </c>
      <c r="BF369" s="27">
        <v>0</v>
      </c>
      <c r="BG369" s="27">
        <v>0</v>
      </c>
      <c r="BH369" s="27">
        <v>0</v>
      </c>
      <c r="BI369" s="27">
        <v>0.2</v>
      </c>
      <c r="BJ369" s="27">
        <v>0</v>
      </c>
      <c r="BK369" s="27">
        <v>0</v>
      </c>
      <c r="BL369" s="27">
        <v>0</v>
      </c>
      <c r="BM369" s="27">
        <v>0</v>
      </c>
      <c r="BN369" s="27">
        <v>0</v>
      </c>
      <c r="BO369" s="27">
        <v>0</v>
      </c>
      <c r="BP369" s="28">
        <v>44.63</v>
      </c>
      <c r="BQ369" s="28">
        <v>63.26</v>
      </c>
      <c r="BR369" s="28">
        <v>74.53</v>
      </c>
      <c r="BS369" s="28">
        <v>5.91</v>
      </c>
      <c r="BT369" s="28">
        <v>165.82</v>
      </c>
      <c r="BU369" s="28">
        <v>10.68</v>
      </c>
      <c r="BV369" s="28">
        <v>20.28</v>
      </c>
      <c r="BW369" s="28">
        <v>28.18</v>
      </c>
      <c r="BX369" s="28">
        <v>66.180000000000007</v>
      </c>
      <c r="BY369" s="28">
        <v>21.37</v>
      </c>
      <c r="BZ369" s="28">
        <v>15.07</v>
      </c>
      <c r="CA369" s="28">
        <v>38.89</v>
      </c>
      <c r="CB369" s="28">
        <v>32.57</v>
      </c>
      <c r="CC369" s="28">
        <v>40.75</v>
      </c>
      <c r="CD369" s="28">
        <v>28.08</v>
      </c>
      <c r="CE369" s="28">
        <v>8.85</v>
      </c>
      <c r="CF369" s="28">
        <v>39.5</v>
      </c>
    </row>
    <row r="370" spans="1:84" s="19" customFormat="1">
      <c r="A370" s="11">
        <v>241</v>
      </c>
      <c r="B370" s="11" t="s">
        <v>451</v>
      </c>
      <c r="C370" s="11" t="s">
        <v>81</v>
      </c>
      <c r="D370" s="11" t="s">
        <v>73</v>
      </c>
      <c r="E370" s="11">
        <v>250</v>
      </c>
      <c r="F370" s="36">
        <v>446.32677509798549</v>
      </c>
      <c r="G370" s="26">
        <v>82.307783111726891</v>
      </c>
      <c r="H370" s="26">
        <v>12.455640986485486</v>
      </c>
      <c r="I370" s="26">
        <v>7.4747865227928836</v>
      </c>
      <c r="J370" s="26">
        <v>4.3708333333333336</v>
      </c>
      <c r="K370" s="26">
        <v>144.48476708383566</v>
      </c>
      <c r="L370" s="26">
        <v>3.2770222951590489</v>
      </c>
      <c r="M370" s="31">
        <v>0.37216188630322578</v>
      </c>
      <c r="N370" s="31">
        <v>2.220038845338693E-2</v>
      </c>
      <c r="O370" s="39" t="s">
        <v>602</v>
      </c>
      <c r="P370" s="31">
        <v>2.0444133168744383</v>
      </c>
      <c r="Q370" s="39" t="s">
        <v>602</v>
      </c>
      <c r="R370" s="31">
        <v>9.6249999999999999E-3</v>
      </c>
      <c r="S370" s="31">
        <v>2.6656961576378309</v>
      </c>
      <c r="T370" s="31">
        <v>70.52489636744383</v>
      </c>
      <c r="U370" s="27" t="s">
        <v>602</v>
      </c>
      <c r="V370" s="39" t="s">
        <v>602</v>
      </c>
      <c r="W370" s="31">
        <v>2.4709221650445246</v>
      </c>
      <c r="X370" s="26">
        <v>3.4579668005758646</v>
      </c>
      <c r="Y370" s="26">
        <v>3.2898495577806233</v>
      </c>
      <c r="Z370" s="26">
        <v>3.5538606655207605</v>
      </c>
      <c r="AA370" s="26">
        <v>0</v>
      </c>
      <c r="AB370" s="26">
        <v>0.36555555555555558</v>
      </c>
      <c r="AC370" s="26">
        <v>10.667232579432804</v>
      </c>
      <c r="AD370" s="31">
        <v>1046.1659397457574</v>
      </c>
      <c r="AE370" s="31">
        <v>108.08212949933009</v>
      </c>
      <c r="AF370" s="31">
        <v>90.538746299699156</v>
      </c>
      <c r="AG370" s="31">
        <v>7.7443931335713758</v>
      </c>
      <c r="AH370" s="31">
        <v>144.31222757134387</v>
      </c>
      <c r="AI370" s="27" t="s">
        <v>602</v>
      </c>
      <c r="AJ370" s="27" t="s">
        <v>602</v>
      </c>
      <c r="AK370" s="27" t="s">
        <v>602</v>
      </c>
      <c r="AL370" s="27" t="s">
        <v>602</v>
      </c>
      <c r="AM370" s="27" t="s">
        <v>602</v>
      </c>
      <c r="AN370" s="26">
        <v>1.5288274047866393</v>
      </c>
      <c r="AO370" s="26">
        <v>4.2177820943939209E-2</v>
      </c>
      <c r="AP370" s="27">
        <v>0</v>
      </c>
      <c r="AQ370" s="27">
        <v>0</v>
      </c>
      <c r="AR370" s="27">
        <v>0</v>
      </c>
      <c r="AS370" s="27">
        <v>0</v>
      </c>
      <c r="AT370" s="27">
        <v>0</v>
      </c>
      <c r="AU370" s="27">
        <v>0</v>
      </c>
      <c r="AV370" s="27">
        <v>1.1000000000000001</v>
      </c>
      <c r="AW370" s="27">
        <v>0.4</v>
      </c>
      <c r="AX370" s="27">
        <v>0</v>
      </c>
      <c r="AY370" s="27">
        <v>0</v>
      </c>
      <c r="AZ370" s="27">
        <v>0</v>
      </c>
      <c r="BA370" s="27">
        <v>2.2999999999999998</v>
      </c>
      <c r="BB370" s="27">
        <v>0.1</v>
      </c>
      <c r="BC370" s="27">
        <v>0</v>
      </c>
      <c r="BD370" s="27">
        <v>0</v>
      </c>
      <c r="BE370" s="27">
        <v>4.3</v>
      </c>
      <c r="BF370" s="27">
        <v>0</v>
      </c>
      <c r="BG370" s="27">
        <v>0</v>
      </c>
      <c r="BH370" s="27">
        <v>0</v>
      </c>
      <c r="BI370" s="27">
        <v>0.4</v>
      </c>
      <c r="BJ370" s="27">
        <v>0</v>
      </c>
      <c r="BK370" s="27">
        <v>0</v>
      </c>
      <c r="BL370" s="27">
        <f>'100g당'!BM244*'100g당'!E244/100</f>
        <v>0</v>
      </c>
      <c r="BM370" s="27">
        <v>0</v>
      </c>
      <c r="BN370" s="27">
        <v>0</v>
      </c>
      <c r="BO370" s="27">
        <v>0</v>
      </c>
      <c r="BP370" s="11" t="s">
        <v>552</v>
      </c>
      <c r="BQ370" s="11" t="s">
        <v>552</v>
      </c>
      <c r="BR370" s="11" t="s">
        <v>552</v>
      </c>
      <c r="BS370" s="11" t="s">
        <v>552</v>
      </c>
      <c r="BT370" s="11" t="s">
        <v>552</v>
      </c>
      <c r="BU370" s="11" t="s">
        <v>552</v>
      </c>
      <c r="BV370" s="11" t="s">
        <v>552</v>
      </c>
      <c r="BW370" s="11" t="s">
        <v>552</v>
      </c>
      <c r="BX370" s="11" t="s">
        <v>552</v>
      </c>
      <c r="BY370" s="11" t="s">
        <v>552</v>
      </c>
      <c r="BZ370" s="11" t="s">
        <v>552</v>
      </c>
      <c r="CA370" s="11" t="s">
        <v>552</v>
      </c>
      <c r="CB370" s="11" t="s">
        <v>552</v>
      </c>
      <c r="CC370" s="11" t="s">
        <v>552</v>
      </c>
      <c r="CD370" s="11" t="s">
        <v>552</v>
      </c>
      <c r="CE370" s="11" t="s">
        <v>552</v>
      </c>
      <c r="CF370" s="11" t="s">
        <v>552</v>
      </c>
    </row>
    <row r="371" spans="1:84" s="19" customFormat="1">
      <c r="A371" s="11">
        <v>454</v>
      </c>
      <c r="B371" s="11" t="s">
        <v>450</v>
      </c>
      <c r="C371" s="16" t="s">
        <v>350</v>
      </c>
      <c r="D371" s="16" t="s">
        <v>291</v>
      </c>
      <c r="E371" s="16">
        <v>150</v>
      </c>
      <c r="F371" s="36">
        <v>87.632702300439703</v>
      </c>
      <c r="G371" s="26">
        <v>0.35080229200104895</v>
      </c>
      <c r="H371" s="26">
        <v>12.660593356408228</v>
      </c>
      <c r="I371" s="26">
        <v>3.9541244118669558</v>
      </c>
      <c r="J371" s="26">
        <v>2.1809325089475955</v>
      </c>
      <c r="K371" s="26">
        <v>131.68077386189711</v>
      </c>
      <c r="L371" s="26">
        <v>1.3537060778266801</v>
      </c>
      <c r="M371" s="31">
        <v>8.1291917846443712E-2</v>
      </c>
      <c r="N371" s="31">
        <v>9.2162536522594291E-2</v>
      </c>
      <c r="O371" s="31" t="s">
        <v>603</v>
      </c>
      <c r="P371" s="31">
        <v>1.1403890824934377</v>
      </c>
      <c r="Q371" s="39">
        <v>8.18</v>
      </c>
      <c r="R371" s="31">
        <v>0</v>
      </c>
      <c r="S371" s="31">
        <v>7.44858151395026</v>
      </c>
      <c r="T371" s="31">
        <v>0</v>
      </c>
      <c r="U371" s="11">
        <v>0.63</v>
      </c>
      <c r="V371" s="39">
        <v>0</v>
      </c>
      <c r="W371" s="31">
        <v>43.785519431757173</v>
      </c>
      <c r="X371" s="26">
        <v>0</v>
      </c>
      <c r="Y371" s="26">
        <v>0</v>
      </c>
      <c r="Z371" s="26">
        <v>0</v>
      </c>
      <c r="AA371" s="26">
        <v>0</v>
      </c>
      <c r="AB371" s="26">
        <v>0</v>
      </c>
      <c r="AC371" s="26">
        <v>0</v>
      </c>
      <c r="AD371" s="31">
        <v>356.94196706174483</v>
      </c>
      <c r="AE371" s="31">
        <v>180.73326549884007</v>
      </c>
      <c r="AF371" s="31">
        <v>26.278483691763491</v>
      </c>
      <c r="AG371" s="31">
        <v>1.2836243076425973</v>
      </c>
      <c r="AH371" s="31">
        <v>73.653677300178032</v>
      </c>
      <c r="AI371" s="39">
        <v>15.7</v>
      </c>
      <c r="AJ371" s="39">
        <v>0.14000000000000001</v>
      </c>
      <c r="AK371" s="39">
        <v>12.23</v>
      </c>
      <c r="AL371" s="39">
        <v>0.03</v>
      </c>
      <c r="AM371" s="39">
        <v>2.72</v>
      </c>
      <c r="AN371" s="26">
        <v>1.7094451645501607</v>
      </c>
      <c r="AO371" s="26">
        <v>0.1756489865696842</v>
      </c>
      <c r="AP371" s="27">
        <v>0</v>
      </c>
      <c r="AQ371" s="27">
        <v>0</v>
      </c>
      <c r="AR371" s="27">
        <v>0</v>
      </c>
      <c r="AS371" s="27">
        <v>0</v>
      </c>
      <c r="AT371" s="27">
        <v>0</v>
      </c>
      <c r="AU371" s="27">
        <v>0.1</v>
      </c>
      <c r="AV371" s="27">
        <v>1</v>
      </c>
      <c r="AW371" s="27">
        <v>0.6</v>
      </c>
      <c r="AX371" s="27">
        <v>0</v>
      </c>
      <c r="AY371" s="27">
        <v>0</v>
      </c>
      <c r="AZ371" s="27">
        <v>0.2</v>
      </c>
      <c r="BA371" s="27">
        <v>1.6</v>
      </c>
      <c r="BB371" s="27">
        <v>0.1</v>
      </c>
      <c r="BC371" s="27">
        <v>0</v>
      </c>
      <c r="BD371" s="27">
        <v>0</v>
      </c>
      <c r="BE371" s="27">
        <v>0.4</v>
      </c>
      <c r="BF371" s="27">
        <v>0</v>
      </c>
      <c r="BG371" s="27">
        <v>0</v>
      </c>
      <c r="BH371" s="27">
        <v>0</v>
      </c>
      <c r="BI371" s="27">
        <v>0</v>
      </c>
      <c r="BJ371" s="27">
        <v>0</v>
      </c>
      <c r="BK371" s="27">
        <v>0</v>
      </c>
      <c r="BL371" s="27">
        <v>0</v>
      </c>
      <c r="BM371" s="27">
        <v>0.1</v>
      </c>
      <c r="BN371" s="27">
        <v>0</v>
      </c>
      <c r="BO371" s="27">
        <v>0</v>
      </c>
      <c r="BP371" s="28">
        <v>615.48</v>
      </c>
      <c r="BQ371" s="28">
        <v>710.99</v>
      </c>
      <c r="BR371" s="28">
        <v>1001.69</v>
      </c>
      <c r="BS371" s="28">
        <v>118.07</v>
      </c>
      <c r="BT371" s="28">
        <v>1771.29</v>
      </c>
      <c r="BU371" s="28">
        <v>85.17</v>
      </c>
      <c r="BV371" s="28">
        <v>285.57</v>
      </c>
      <c r="BW371" s="28">
        <v>444.53</v>
      </c>
      <c r="BX371" s="28">
        <v>866.44</v>
      </c>
      <c r="BY371" s="28">
        <v>881.12</v>
      </c>
      <c r="BZ371" s="28">
        <v>245.46</v>
      </c>
      <c r="CA371" s="28">
        <v>444.42</v>
      </c>
      <c r="CB371" s="28">
        <v>467.12</v>
      </c>
      <c r="CC371" s="28">
        <v>456.27</v>
      </c>
      <c r="CD371" s="28">
        <v>498.41</v>
      </c>
      <c r="CE371" s="28">
        <v>394.87</v>
      </c>
      <c r="CF371" s="28">
        <v>472.36</v>
      </c>
    </row>
    <row r="372" spans="1:84" s="19" customFormat="1">
      <c r="A372" s="11">
        <v>80</v>
      </c>
      <c r="B372" s="11" t="s">
        <v>451</v>
      </c>
      <c r="C372" s="11" t="s">
        <v>162</v>
      </c>
      <c r="D372" s="11" t="s">
        <v>163</v>
      </c>
      <c r="E372" s="11">
        <v>150</v>
      </c>
      <c r="F372" s="36">
        <v>229.91466592263239</v>
      </c>
      <c r="G372" s="26">
        <v>14.099571407598757</v>
      </c>
      <c r="H372" s="26">
        <v>22.379123794469706</v>
      </c>
      <c r="I372" s="26">
        <v>9.3333205682620601</v>
      </c>
      <c r="J372" s="26">
        <v>2.5876000000000001</v>
      </c>
      <c r="K372" s="26">
        <v>102.08379206058568</v>
      </c>
      <c r="L372" s="26">
        <v>2.1041921690838112</v>
      </c>
      <c r="M372" s="31">
        <v>6.4312361167518498E-2</v>
      </c>
      <c r="N372" s="31">
        <v>0.32535993597655066</v>
      </c>
      <c r="O372" s="39" t="s">
        <v>602</v>
      </c>
      <c r="P372" s="31">
        <v>5.3164995226218483</v>
      </c>
      <c r="Q372" s="39" t="s">
        <v>602</v>
      </c>
      <c r="R372" s="31">
        <v>0</v>
      </c>
      <c r="S372" s="31">
        <v>5.4048888924450544</v>
      </c>
      <c r="T372" s="31">
        <v>119.50498392562399</v>
      </c>
      <c r="U372" s="27" t="s">
        <v>602</v>
      </c>
      <c r="V372" s="39" t="s">
        <v>602</v>
      </c>
      <c r="W372" s="31">
        <v>79.091565153956608</v>
      </c>
      <c r="X372" s="26">
        <v>0</v>
      </c>
      <c r="Y372" s="26">
        <v>0.17129410916005411</v>
      </c>
      <c r="Z372" s="26">
        <v>0.91116507387029144</v>
      </c>
      <c r="AA372" s="26">
        <v>0</v>
      </c>
      <c r="AB372" s="26">
        <v>0.43564523908343922</v>
      </c>
      <c r="AC372" s="26">
        <v>1.5181044221137847</v>
      </c>
      <c r="AD372" s="31">
        <v>447.81205342933237</v>
      </c>
      <c r="AE372" s="31">
        <v>411.88001303377968</v>
      </c>
      <c r="AF372" s="31">
        <v>26.48009628787398</v>
      </c>
      <c r="AG372" s="31">
        <v>30.351234928929735</v>
      </c>
      <c r="AH372" s="31">
        <v>224.33777558091512</v>
      </c>
      <c r="AI372" s="27" t="s">
        <v>602</v>
      </c>
      <c r="AJ372" s="27" t="s">
        <v>602</v>
      </c>
      <c r="AK372" s="27" t="s">
        <v>602</v>
      </c>
      <c r="AL372" s="27" t="s">
        <v>602</v>
      </c>
      <c r="AM372" s="27" t="s">
        <v>602</v>
      </c>
      <c r="AN372" s="26">
        <v>2.9084794252388777</v>
      </c>
      <c r="AO372" s="26">
        <v>0.17467084906594185</v>
      </c>
      <c r="AP372" s="27">
        <v>0</v>
      </c>
      <c r="AQ372" s="27">
        <v>0</v>
      </c>
      <c r="AR372" s="27">
        <v>0</v>
      </c>
      <c r="AS372" s="27">
        <v>0</v>
      </c>
      <c r="AT372" s="27">
        <v>0</v>
      </c>
      <c r="AU372" s="27">
        <v>0.2</v>
      </c>
      <c r="AV372" s="27">
        <v>1.9</v>
      </c>
      <c r="AW372" s="27">
        <v>0.8</v>
      </c>
      <c r="AX372" s="27">
        <v>0</v>
      </c>
      <c r="AY372" s="27">
        <v>0.1</v>
      </c>
      <c r="AZ372" s="27">
        <v>0.3</v>
      </c>
      <c r="BA372" s="27">
        <v>3.9</v>
      </c>
      <c r="BB372" s="27">
        <v>0.1</v>
      </c>
      <c r="BC372" s="27">
        <v>0</v>
      </c>
      <c r="BD372" s="27">
        <v>0</v>
      </c>
      <c r="BE372" s="27">
        <v>2</v>
      </c>
      <c r="BF372" s="27">
        <v>0</v>
      </c>
      <c r="BG372" s="27">
        <v>0</v>
      </c>
      <c r="BH372" s="27">
        <v>0</v>
      </c>
      <c r="BI372" s="27">
        <v>0.2</v>
      </c>
      <c r="BJ372" s="27">
        <v>0</v>
      </c>
      <c r="BK372" s="27">
        <v>0</v>
      </c>
      <c r="BL372" s="27">
        <f>'100g당'!BM83*'100g당'!E83/100</f>
        <v>0</v>
      </c>
      <c r="BM372" s="27">
        <v>0.1</v>
      </c>
      <c r="BN372" s="27">
        <v>0</v>
      </c>
      <c r="BO372" s="27">
        <v>0</v>
      </c>
      <c r="BP372" s="11" t="s">
        <v>552</v>
      </c>
      <c r="BQ372" s="11" t="s">
        <v>552</v>
      </c>
      <c r="BR372" s="11" t="s">
        <v>552</v>
      </c>
      <c r="BS372" s="11" t="s">
        <v>552</v>
      </c>
      <c r="BT372" s="11" t="s">
        <v>552</v>
      </c>
      <c r="BU372" s="11" t="s">
        <v>552</v>
      </c>
      <c r="BV372" s="11" t="s">
        <v>552</v>
      </c>
      <c r="BW372" s="11" t="s">
        <v>552</v>
      </c>
      <c r="BX372" s="11" t="s">
        <v>552</v>
      </c>
      <c r="BY372" s="11" t="s">
        <v>552</v>
      </c>
      <c r="BZ372" s="11" t="s">
        <v>552</v>
      </c>
      <c r="CA372" s="11" t="s">
        <v>552</v>
      </c>
      <c r="CB372" s="11" t="s">
        <v>552</v>
      </c>
      <c r="CC372" s="11" t="s">
        <v>552</v>
      </c>
      <c r="CD372" s="11" t="s">
        <v>552</v>
      </c>
      <c r="CE372" s="11" t="s">
        <v>552</v>
      </c>
      <c r="CF372" s="11" t="s">
        <v>552</v>
      </c>
    </row>
    <row r="373" spans="1:84" s="19" customFormat="1">
      <c r="A373" s="11">
        <v>242</v>
      </c>
      <c r="B373" s="11" t="s">
        <v>449</v>
      </c>
      <c r="C373" s="17" t="s">
        <v>213</v>
      </c>
      <c r="D373" s="17" t="s">
        <v>282</v>
      </c>
      <c r="E373" s="17">
        <v>450</v>
      </c>
      <c r="F373" s="37">
        <v>679.69924622238329</v>
      </c>
      <c r="G373" s="25">
        <v>96.184689761802929</v>
      </c>
      <c r="H373" s="25">
        <v>29.183399999999995</v>
      </c>
      <c r="I373" s="25">
        <v>19.802987463907947</v>
      </c>
      <c r="J373" s="25">
        <v>10.730760738838988</v>
      </c>
      <c r="K373" s="25">
        <v>300.29359523495373</v>
      </c>
      <c r="L373" s="25">
        <v>4.5353275393353263</v>
      </c>
      <c r="M373" s="38">
        <v>0.18129846775621836</v>
      </c>
      <c r="N373" s="38">
        <v>0.30585941465074123</v>
      </c>
      <c r="O373" s="39" t="s">
        <v>602</v>
      </c>
      <c r="P373" s="38">
        <v>3.4620321127311748</v>
      </c>
      <c r="Q373" s="39" t="s">
        <v>602</v>
      </c>
      <c r="R373" s="38">
        <v>37.284255749557772</v>
      </c>
      <c r="S373" s="38">
        <v>16.034123955466512</v>
      </c>
      <c r="T373" s="38">
        <v>1574.5346133342823</v>
      </c>
      <c r="U373" s="11">
        <v>7.07</v>
      </c>
      <c r="V373" s="39">
        <v>0.33</v>
      </c>
      <c r="W373" s="38">
        <v>115.98513234513671</v>
      </c>
      <c r="X373" s="25">
        <v>0.15755614240613147</v>
      </c>
      <c r="Y373" s="25">
        <v>1.9784457342295148</v>
      </c>
      <c r="Z373" s="25">
        <v>1.2393758131736248</v>
      </c>
      <c r="AA373" s="25">
        <v>0</v>
      </c>
      <c r="AB373" s="25">
        <v>8.6552566667195681</v>
      </c>
      <c r="AC373" s="25">
        <v>12.030634356528836</v>
      </c>
      <c r="AD373" s="31">
        <v>935.9164333490221</v>
      </c>
      <c r="AE373" s="31">
        <v>670.44566475774877</v>
      </c>
      <c r="AF373" s="31">
        <v>103.08823511474822</v>
      </c>
      <c r="AG373" s="31">
        <v>3.5578283865050819</v>
      </c>
      <c r="AH373" s="31">
        <v>348.63823238891433</v>
      </c>
      <c r="AI373" s="39">
        <v>74.849999999999994</v>
      </c>
      <c r="AJ373" s="39">
        <v>1.24</v>
      </c>
      <c r="AK373" s="31" t="s">
        <v>603</v>
      </c>
      <c r="AL373" s="39">
        <v>0.35</v>
      </c>
      <c r="AM373" s="39">
        <v>5.07</v>
      </c>
      <c r="AN373" s="26">
        <v>4.2029713443386374</v>
      </c>
      <c r="AO373" s="26">
        <v>0.1889284646096131</v>
      </c>
      <c r="AP373" s="27">
        <v>0</v>
      </c>
      <c r="AQ373" s="27">
        <v>0</v>
      </c>
      <c r="AR373" s="27">
        <v>0</v>
      </c>
      <c r="AS373" s="27">
        <v>0</v>
      </c>
      <c r="AT373" s="27">
        <v>0</v>
      </c>
      <c r="AU373" s="27">
        <v>0.2</v>
      </c>
      <c r="AV373" s="27">
        <v>2.9</v>
      </c>
      <c r="AW373" s="27">
        <v>1.1000000000000001</v>
      </c>
      <c r="AX373" s="27">
        <v>0.1</v>
      </c>
      <c r="AY373" s="27">
        <v>0</v>
      </c>
      <c r="AZ373" s="27">
        <v>0.3</v>
      </c>
      <c r="BA373" s="27">
        <v>6</v>
      </c>
      <c r="BB373" s="27">
        <v>0.2</v>
      </c>
      <c r="BC373" s="27">
        <v>0.1</v>
      </c>
      <c r="BD373" s="27">
        <v>0</v>
      </c>
      <c r="BE373" s="27">
        <v>5.3</v>
      </c>
      <c r="BF373" s="27">
        <v>0</v>
      </c>
      <c r="BG373" s="27">
        <v>0</v>
      </c>
      <c r="BH373" s="27">
        <v>0.1</v>
      </c>
      <c r="BI373" s="27">
        <v>0.4</v>
      </c>
      <c r="BJ373" s="27">
        <v>0</v>
      </c>
      <c r="BK373" s="27">
        <v>0</v>
      </c>
      <c r="BL373" s="27">
        <v>0</v>
      </c>
      <c r="BM373" s="27">
        <v>0.1</v>
      </c>
      <c r="BN373" s="27">
        <v>0.1</v>
      </c>
      <c r="BO373" s="27">
        <v>0</v>
      </c>
      <c r="BP373" s="28">
        <v>1706.42</v>
      </c>
      <c r="BQ373" s="28">
        <v>1791.33</v>
      </c>
      <c r="BR373" s="28">
        <v>2888.17</v>
      </c>
      <c r="BS373" s="28">
        <v>179.24</v>
      </c>
      <c r="BT373" s="28">
        <v>4936.8100000000004</v>
      </c>
      <c r="BU373" s="28">
        <v>1314.25</v>
      </c>
      <c r="BV373" s="28">
        <v>897.81</v>
      </c>
      <c r="BW373" s="28">
        <v>1106.1199999999999</v>
      </c>
      <c r="BX373" s="28">
        <v>2318.7399999999998</v>
      </c>
      <c r="BY373" s="28">
        <v>2137.61</v>
      </c>
      <c r="BZ373" s="28">
        <v>554.35</v>
      </c>
      <c r="CA373" s="28">
        <v>1256.08</v>
      </c>
      <c r="CB373" s="28">
        <v>1195.1500000000001</v>
      </c>
      <c r="CC373" s="28">
        <v>1335.63</v>
      </c>
      <c r="CD373" s="28">
        <v>1229.8800000000001</v>
      </c>
      <c r="CE373" s="28">
        <v>724.19</v>
      </c>
      <c r="CF373" s="28">
        <v>1322.16</v>
      </c>
    </row>
    <row r="374" spans="1:84" s="19" customFormat="1">
      <c r="A374" s="11">
        <v>128</v>
      </c>
      <c r="B374" s="11" t="s">
        <v>673</v>
      </c>
      <c r="C374" s="15" t="s">
        <v>318</v>
      </c>
      <c r="D374" s="16" t="s">
        <v>364</v>
      </c>
      <c r="E374" s="16">
        <v>100</v>
      </c>
      <c r="F374" s="36">
        <v>220.94729041847299</v>
      </c>
      <c r="G374" s="26">
        <v>45.393942151164822</v>
      </c>
      <c r="H374" s="26">
        <v>5.6525156408577386</v>
      </c>
      <c r="I374" s="26">
        <v>1.8623843611536344</v>
      </c>
      <c r="J374" s="26">
        <v>2.3804166666666666</v>
      </c>
      <c r="K374" s="26">
        <v>45.872560890916908</v>
      </c>
      <c r="L374" s="26">
        <v>1.2185969559068905</v>
      </c>
      <c r="M374" s="31">
        <v>0.15184444534625199</v>
      </c>
      <c r="N374" s="31">
        <v>3.7310733851191435E-2</v>
      </c>
      <c r="O374" s="31" t="s">
        <v>603</v>
      </c>
      <c r="P374" s="31">
        <v>0.74992813452105589</v>
      </c>
      <c r="Q374" s="39" t="s">
        <v>552</v>
      </c>
      <c r="R374" s="31">
        <v>5.1666666666666666E-3</v>
      </c>
      <c r="S374" s="31">
        <v>2.0500000000000001E-2</v>
      </c>
      <c r="T374" s="31">
        <v>0.43846033862593614</v>
      </c>
      <c r="U374" s="11" t="s">
        <v>552</v>
      </c>
      <c r="V374" s="39" t="s">
        <v>552</v>
      </c>
      <c r="W374" s="31">
        <v>0</v>
      </c>
      <c r="X374" s="26">
        <v>0.68869510874486517</v>
      </c>
      <c r="Y374" s="26">
        <v>0.55674785145624972</v>
      </c>
      <c r="Z374" s="26">
        <v>0.62816041811775492</v>
      </c>
      <c r="AA374" s="26">
        <v>0</v>
      </c>
      <c r="AB374" s="26">
        <v>5.5944444444444456E-2</v>
      </c>
      <c r="AC374" s="26">
        <v>1.9295478227633138</v>
      </c>
      <c r="AD374" s="31">
        <v>341.3705768871846</v>
      </c>
      <c r="AE374" s="31">
        <v>153.00538178016146</v>
      </c>
      <c r="AF374" s="31">
        <v>17.799192901256983</v>
      </c>
      <c r="AG374" s="31">
        <v>5.878796919950374</v>
      </c>
      <c r="AH374" s="31">
        <v>68.02083124228929</v>
      </c>
      <c r="AI374" s="39" t="s">
        <v>552</v>
      </c>
      <c r="AJ374" s="39" t="s">
        <v>552</v>
      </c>
      <c r="AK374" s="39" t="s">
        <v>552</v>
      </c>
      <c r="AL374" s="39" t="s">
        <v>552</v>
      </c>
      <c r="AM374" s="39" t="s">
        <v>552</v>
      </c>
      <c r="AN374" s="26">
        <v>0.5600755878781859</v>
      </c>
      <c r="AO374" s="26">
        <v>1.5663569177147242E-3</v>
      </c>
      <c r="AP374" s="27">
        <v>0</v>
      </c>
      <c r="AQ374" s="27">
        <v>0</v>
      </c>
      <c r="AR374" s="27">
        <v>0</v>
      </c>
      <c r="AS374" s="27">
        <v>0</v>
      </c>
      <c r="AT374" s="27">
        <v>0</v>
      </c>
      <c r="AU374" s="27">
        <v>0</v>
      </c>
      <c r="AV374" s="27">
        <v>0.4</v>
      </c>
      <c r="AW374" s="27">
        <v>0.1</v>
      </c>
      <c r="AX374" s="27">
        <v>0</v>
      </c>
      <c r="AY374" s="27">
        <v>0</v>
      </c>
      <c r="AZ374" s="27">
        <v>0</v>
      </c>
      <c r="BA374" s="27">
        <v>0.5</v>
      </c>
      <c r="BB374" s="27">
        <v>0</v>
      </c>
      <c r="BC374" s="27">
        <v>0</v>
      </c>
      <c r="BD374" s="27">
        <v>0</v>
      </c>
      <c r="BE374" s="27">
        <v>1.2</v>
      </c>
      <c r="BF374" s="27">
        <v>0</v>
      </c>
      <c r="BG374" s="27">
        <v>0</v>
      </c>
      <c r="BH374" s="27">
        <v>0</v>
      </c>
      <c r="BI374" s="27">
        <v>0.2</v>
      </c>
      <c r="BJ374" s="27">
        <v>0</v>
      </c>
      <c r="BK374" s="27">
        <v>0</v>
      </c>
      <c r="BL374" s="27">
        <v>0</v>
      </c>
      <c r="BM374" s="27">
        <v>0</v>
      </c>
      <c r="BN374" s="27">
        <v>0</v>
      </c>
      <c r="BO374" s="27">
        <v>0</v>
      </c>
      <c r="BP374" s="28" t="s">
        <v>552</v>
      </c>
      <c r="BQ374" s="28" t="s">
        <v>552</v>
      </c>
      <c r="BR374" s="28" t="s">
        <v>552</v>
      </c>
      <c r="BS374" s="28" t="s">
        <v>552</v>
      </c>
      <c r="BT374" s="28" t="s">
        <v>552</v>
      </c>
      <c r="BU374" s="28" t="s">
        <v>552</v>
      </c>
      <c r="BV374" s="28" t="s">
        <v>552</v>
      </c>
      <c r="BW374" s="28" t="s">
        <v>552</v>
      </c>
      <c r="BX374" s="28" t="s">
        <v>552</v>
      </c>
      <c r="BY374" s="28" t="s">
        <v>552</v>
      </c>
      <c r="BZ374" s="28" t="s">
        <v>552</v>
      </c>
      <c r="CA374" s="28" t="s">
        <v>552</v>
      </c>
      <c r="CB374" s="28" t="s">
        <v>552</v>
      </c>
      <c r="CC374" s="28" t="s">
        <v>552</v>
      </c>
      <c r="CD374" s="28" t="s">
        <v>552</v>
      </c>
      <c r="CE374" s="28" t="s">
        <v>552</v>
      </c>
      <c r="CF374" s="28" t="s">
        <v>552</v>
      </c>
    </row>
    <row r="375" spans="1:84" s="19" customFormat="1">
      <c r="A375" s="11">
        <v>23</v>
      </c>
      <c r="B375" s="29" t="s">
        <v>448</v>
      </c>
      <c r="C375" s="11" t="s">
        <v>375</v>
      </c>
      <c r="D375" s="11" t="s">
        <v>277</v>
      </c>
      <c r="E375" s="30">
        <v>250</v>
      </c>
      <c r="F375" s="36">
        <v>494</v>
      </c>
      <c r="G375" s="26">
        <v>3.5</v>
      </c>
      <c r="H375" s="26">
        <v>53.8</v>
      </c>
      <c r="I375" s="26">
        <v>29.4</v>
      </c>
      <c r="J375" s="26">
        <v>1</v>
      </c>
      <c r="K375" s="26">
        <v>156.19999999999999</v>
      </c>
      <c r="L375" s="26">
        <v>7.1</v>
      </c>
      <c r="M375" s="31">
        <v>0.15</v>
      </c>
      <c r="N375" s="31">
        <v>0.54</v>
      </c>
      <c r="O375" s="39">
        <v>18.23</v>
      </c>
      <c r="P375" s="31">
        <v>4.82</v>
      </c>
      <c r="Q375" s="39">
        <v>24.87</v>
      </c>
      <c r="R375" s="31">
        <v>0.69</v>
      </c>
      <c r="S375" s="31">
        <v>40.14</v>
      </c>
      <c r="T375" s="31">
        <v>0</v>
      </c>
      <c r="U375" s="11">
        <v>5.51</v>
      </c>
      <c r="V375" s="39">
        <v>0.01</v>
      </c>
      <c r="W375" s="31">
        <v>212.61</v>
      </c>
      <c r="X375" s="26">
        <v>0</v>
      </c>
      <c r="Y375" s="26">
        <v>0</v>
      </c>
      <c r="Z375" s="26">
        <v>0</v>
      </c>
      <c r="AA375" s="26">
        <v>0</v>
      </c>
      <c r="AB375" s="26">
        <v>0</v>
      </c>
      <c r="AC375" s="26">
        <v>0</v>
      </c>
      <c r="AD375" s="31">
        <v>1568.96</v>
      </c>
      <c r="AE375" s="31">
        <v>959.35</v>
      </c>
      <c r="AF375" s="31">
        <v>267.44</v>
      </c>
      <c r="AG375" s="31">
        <v>1.93</v>
      </c>
      <c r="AH375" s="31">
        <v>754.08</v>
      </c>
      <c r="AI375" s="39">
        <v>112.24</v>
      </c>
      <c r="AJ375" s="39">
        <v>0.09</v>
      </c>
      <c r="AK375" s="31">
        <v>204.51</v>
      </c>
      <c r="AL375" s="39">
        <v>0.18</v>
      </c>
      <c r="AM375" s="39">
        <v>1.66</v>
      </c>
      <c r="AN375" s="26">
        <v>6.1</v>
      </c>
      <c r="AO375" s="26">
        <v>1.7</v>
      </c>
      <c r="AP375" s="27">
        <v>0</v>
      </c>
      <c r="AQ375" s="27">
        <v>0</v>
      </c>
      <c r="AR375" s="27">
        <v>0</v>
      </c>
      <c r="AS375" s="27">
        <v>0</v>
      </c>
      <c r="AT375" s="27">
        <v>0</v>
      </c>
      <c r="AU375" s="27">
        <v>1.3</v>
      </c>
      <c r="AV375" s="27">
        <v>4</v>
      </c>
      <c r="AW375" s="27">
        <v>0.7</v>
      </c>
      <c r="AX375" s="27">
        <v>0.1</v>
      </c>
      <c r="AY375" s="27">
        <v>0.1</v>
      </c>
      <c r="AZ375" s="27">
        <v>2</v>
      </c>
      <c r="BA375" s="27">
        <v>4.3</v>
      </c>
      <c r="BB375" s="27">
        <v>1.3</v>
      </c>
      <c r="BC375" s="27">
        <v>0.9</v>
      </c>
      <c r="BD375" s="27">
        <v>0.2</v>
      </c>
      <c r="BE375" s="27">
        <v>3.4</v>
      </c>
      <c r="BF375" s="27">
        <v>0</v>
      </c>
      <c r="BG375" s="27">
        <v>1.3</v>
      </c>
      <c r="BH375" s="27">
        <v>0.1</v>
      </c>
      <c r="BI375" s="27">
        <v>0.6</v>
      </c>
      <c r="BJ375" s="27">
        <v>2.7</v>
      </c>
      <c r="BK375" s="27">
        <v>0.3</v>
      </c>
      <c r="BL375" s="27">
        <v>2.4</v>
      </c>
      <c r="BM375" s="27">
        <v>0.1</v>
      </c>
      <c r="BN375" s="27">
        <v>0.1</v>
      </c>
      <c r="BO375" s="27">
        <v>0</v>
      </c>
      <c r="BP375" s="28">
        <v>2796.82</v>
      </c>
      <c r="BQ375" s="28">
        <v>3589.85</v>
      </c>
      <c r="BR375" s="28">
        <v>4851.93</v>
      </c>
      <c r="BS375" s="28">
        <v>439.18</v>
      </c>
      <c r="BT375" s="28">
        <v>7333.59</v>
      </c>
      <c r="BU375" s="28">
        <v>2711.87</v>
      </c>
      <c r="BV375" s="28">
        <v>1166.8399999999999</v>
      </c>
      <c r="BW375" s="28">
        <v>1945.96</v>
      </c>
      <c r="BX375" s="28">
        <v>3782.45</v>
      </c>
      <c r="BY375" s="28">
        <v>4305.99</v>
      </c>
      <c r="BZ375" s="28">
        <v>1544.21</v>
      </c>
      <c r="CA375" s="28">
        <v>1961.67</v>
      </c>
      <c r="CB375" s="28">
        <v>1843.28</v>
      </c>
      <c r="CC375" s="28">
        <v>2320.19</v>
      </c>
      <c r="CD375" s="28">
        <v>2345.85</v>
      </c>
      <c r="CE375" s="28">
        <v>1658.93</v>
      </c>
      <c r="CF375" s="28">
        <v>2247.7399999999998</v>
      </c>
    </row>
    <row r="376" spans="1:84" s="19" customFormat="1">
      <c r="A376" s="11">
        <v>164</v>
      </c>
      <c r="B376" s="11" t="s">
        <v>451</v>
      </c>
      <c r="C376" s="11" t="s">
        <v>63</v>
      </c>
      <c r="D376" s="11" t="s">
        <v>58</v>
      </c>
      <c r="E376" s="11">
        <v>650</v>
      </c>
      <c r="F376" s="36">
        <v>796.5026705927927</v>
      </c>
      <c r="G376" s="26">
        <v>133.63140172367062</v>
      </c>
      <c r="H376" s="26">
        <v>19.771376431878895</v>
      </c>
      <c r="I376" s="26">
        <v>20.321284218954958</v>
      </c>
      <c r="J376" s="26">
        <v>21.747916666666665</v>
      </c>
      <c r="K376" s="26">
        <v>469.44881817539084</v>
      </c>
      <c r="L376" s="26">
        <v>6.8271194501046306</v>
      </c>
      <c r="M376" s="31">
        <v>0.85290573599879727</v>
      </c>
      <c r="N376" s="31">
        <v>0.41526465882147262</v>
      </c>
      <c r="O376" s="39" t="s">
        <v>602</v>
      </c>
      <c r="P376" s="31">
        <v>4.6221531114240539</v>
      </c>
      <c r="Q376" s="39" t="s">
        <v>602</v>
      </c>
      <c r="R376" s="31">
        <v>0</v>
      </c>
      <c r="S376" s="31">
        <v>0.84764732260617248</v>
      </c>
      <c r="T376" s="31">
        <v>59.996404472272296</v>
      </c>
      <c r="U376" s="27" t="s">
        <v>602</v>
      </c>
      <c r="V376" s="39" t="s">
        <v>602</v>
      </c>
      <c r="W376" s="31">
        <v>10.756312222962068</v>
      </c>
      <c r="X376" s="26">
        <v>0</v>
      </c>
      <c r="Y376" s="26">
        <v>3.4001420075054085</v>
      </c>
      <c r="Z376" s="26">
        <v>4.2296865932620564</v>
      </c>
      <c r="AA376" s="26">
        <v>0</v>
      </c>
      <c r="AB376" s="26">
        <v>0.16556944444444444</v>
      </c>
      <c r="AC376" s="26">
        <v>7.7953980452119103</v>
      </c>
      <c r="AD376" s="31">
        <v>2391.581216411525</v>
      </c>
      <c r="AE376" s="31">
        <v>462.09446766173437</v>
      </c>
      <c r="AF376" s="31">
        <v>81.919424363658422</v>
      </c>
      <c r="AG376" s="31">
        <v>24.256858752384282</v>
      </c>
      <c r="AH376" s="31">
        <v>199.39568900274142</v>
      </c>
      <c r="AI376" s="27" t="s">
        <v>602</v>
      </c>
      <c r="AJ376" s="27" t="s">
        <v>602</v>
      </c>
      <c r="AK376" s="27" t="s">
        <v>602</v>
      </c>
      <c r="AL376" s="27" t="s">
        <v>602</v>
      </c>
      <c r="AM376" s="27" t="s">
        <v>602</v>
      </c>
      <c r="AN376" s="26">
        <v>8.5155102001692509</v>
      </c>
      <c r="AO376" s="26">
        <v>0.17308311647302704</v>
      </c>
      <c r="AP376" s="27">
        <v>0</v>
      </c>
      <c r="AQ376" s="27">
        <v>0</v>
      </c>
      <c r="AR376" s="27">
        <v>0</v>
      </c>
      <c r="AS376" s="27">
        <v>0</v>
      </c>
      <c r="AT376" s="27">
        <v>0</v>
      </c>
      <c r="AU376" s="27">
        <v>0.2</v>
      </c>
      <c r="AV376" s="27">
        <v>6.2</v>
      </c>
      <c r="AW376" s="27">
        <v>2.1</v>
      </c>
      <c r="AX376" s="27">
        <v>0.1</v>
      </c>
      <c r="AY376" s="27">
        <v>0</v>
      </c>
      <c r="AZ376" s="27">
        <v>0.3</v>
      </c>
      <c r="BA376" s="27">
        <v>9</v>
      </c>
      <c r="BB376" s="27">
        <v>0.6</v>
      </c>
      <c r="BC376" s="27">
        <v>0.3</v>
      </c>
      <c r="BD376" s="27">
        <v>0</v>
      </c>
      <c r="BE376" s="27">
        <v>9.8000000000000007</v>
      </c>
      <c r="BF376" s="27">
        <v>0</v>
      </c>
      <c r="BG376" s="27">
        <v>0</v>
      </c>
      <c r="BH376" s="27">
        <v>0</v>
      </c>
      <c r="BI376" s="27">
        <v>0.8</v>
      </c>
      <c r="BJ376" s="27">
        <v>0</v>
      </c>
      <c r="BK376" s="27">
        <v>0</v>
      </c>
      <c r="BL376" s="27">
        <v>0</v>
      </c>
      <c r="BM376" s="27">
        <v>0.1</v>
      </c>
      <c r="BN376" s="27">
        <v>0.1</v>
      </c>
      <c r="BO376" s="27">
        <v>0</v>
      </c>
      <c r="BP376" s="11" t="s">
        <v>552</v>
      </c>
      <c r="BQ376" s="11" t="s">
        <v>552</v>
      </c>
      <c r="BR376" s="11" t="s">
        <v>552</v>
      </c>
      <c r="BS376" s="11" t="s">
        <v>552</v>
      </c>
      <c r="BT376" s="11" t="s">
        <v>552</v>
      </c>
      <c r="BU376" s="11" t="s">
        <v>552</v>
      </c>
      <c r="BV376" s="11" t="s">
        <v>552</v>
      </c>
      <c r="BW376" s="11" t="s">
        <v>552</v>
      </c>
      <c r="BX376" s="11" t="s">
        <v>552</v>
      </c>
      <c r="BY376" s="11" t="s">
        <v>552</v>
      </c>
      <c r="BZ376" s="11" t="s">
        <v>552</v>
      </c>
      <c r="CA376" s="11" t="s">
        <v>552</v>
      </c>
      <c r="CB376" s="11" t="s">
        <v>552</v>
      </c>
      <c r="CC376" s="11" t="s">
        <v>552</v>
      </c>
      <c r="CD376" s="11" t="s">
        <v>552</v>
      </c>
      <c r="CE376" s="11" t="s">
        <v>552</v>
      </c>
      <c r="CF376" s="11" t="s">
        <v>552</v>
      </c>
    </row>
    <row r="377" spans="1:84" s="19" customFormat="1">
      <c r="A377" s="11">
        <v>243</v>
      </c>
      <c r="B377" s="11" t="s">
        <v>451</v>
      </c>
      <c r="C377" s="11" t="s">
        <v>92</v>
      </c>
      <c r="D377" s="11" t="s">
        <v>73</v>
      </c>
      <c r="E377" s="11">
        <v>500</v>
      </c>
      <c r="F377" s="36">
        <v>741.66045688097643</v>
      </c>
      <c r="G377" s="26">
        <v>120.05687312956766</v>
      </c>
      <c r="H377" s="26">
        <v>15.23584712311507</v>
      </c>
      <c r="I377" s="26">
        <v>22.276619541138398</v>
      </c>
      <c r="J377" s="26">
        <v>12.091666666666667</v>
      </c>
      <c r="K377" s="26">
        <v>337.77948428376766</v>
      </c>
      <c r="L377" s="26">
        <v>4.6511759224112579</v>
      </c>
      <c r="M377" s="31">
        <v>0.63974767723499815</v>
      </c>
      <c r="N377" s="31">
        <v>0.27700044909760219</v>
      </c>
      <c r="O377" s="39" t="s">
        <v>602</v>
      </c>
      <c r="P377" s="31">
        <v>2.8501647369578493</v>
      </c>
      <c r="Q377" s="39" t="s">
        <v>602</v>
      </c>
      <c r="R377" s="31">
        <v>0</v>
      </c>
      <c r="S377" s="31">
        <v>0</v>
      </c>
      <c r="T377" s="31">
        <v>85.724799833832151</v>
      </c>
      <c r="U377" s="27" t="s">
        <v>602</v>
      </c>
      <c r="V377" s="39" t="s">
        <v>602</v>
      </c>
      <c r="W377" s="31">
        <v>26.434796240867954</v>
      </c>
      <c r="X377" s="26">
        <v>0.23781569210647824</v>
      </c>
      <c r="Y377" s="26">
        <v>2.0974683392277851</v>
      </c>
      <c r="Z377" s="26">
        <v>3.0339776420205329</v>
      </c>
      <c r="AA377" s="26">
        <v>0</v>
      </c>
      <c r="AB377" s="26">
        <v>0</v>
      </c>
      <c r="AC377" s="26">
        <v>5.3692616733547958</v>
      </c>
      <c r="AD377" s="31">
        <v>1560.3806186535669</v>
      </c>
      <c r="AE377" s="31">
        <v>374.22443961218397</v>
      </c>
      <c r="AF377" s="31">
        <v>54.272506210836703</v>
      </c>
      <c r="AG377" s="31">
        <v>14.593675629524387</v>
      </c>
      <c r="AH377" s="31">
        <v>187.97282099008896</v>
      </c>
      <c r="AI377" s="27" t="s">
        <v>602</v>
      </c>
      <c r="AJ377" s="27" t="s">
        <v>602</v>
      </c>
      <c r="AK377" s="27" t="s">
        <v>602</v>
      </c>
      <c r="AL377" s="27" t="s">
        <v>602</v>
      </c>
      <c r="AM377" s="27" t="s">
        <v>602</v>
      </c>
      <c r="AN377" s="26">
        <v>8.5572456225211866</v>
      </c>
      <c r="AO377" s="26">
        <v>0.1649281723653451</v>
      </c>
      <c r="AP377" s="27">
        <v>0</v>
      </c>
      <c r="AQ377" s="27">
        <v>0</v>
      </c>
      <c r="AR377" s="27">
        <v>0</v>
      </c>
      <c r="AS377" s="27">
        <v>0</v>
      </c>
      <c r="AT377" s="27">
        <v>0</v>
      </c>
      <c r="AU377" s="27">
        <v>0.2</v>
      </c>
      <c r="AV377" s="27">
        <v>6</v>
      </c>
      <c r="AW377" s="27">
        <v>2.2999999999999998</v>
      </c>
      <c r="AX377" s="27">
        <v>0.1</v>
      </c>
      <c r="AY377" s="27">
        <v>0</v>
      </c>
      <c r="AZ377" s="27">
        <v>0.3</v>
      </c>
      <c r="BA377" s="27">
        <v>9.6</v>
      </c>
      <c r="BB377" s="27">
        <v>0.7</v>
      </c>
      <c r="BC377" s="27">
        <v>0.3</v>
      </c>
      <c r="BD377" s="27">
        <v>0</v>
      </c>
      <c r="BE377" s="27">
        <v>10.7</v>
      </c>
      <c r="BF377" s="27">
        <v>0.1</v>
      </c>
      <c r="BG377" s="27">
        <v>0</v>
      </c>
      <c r="BH377" s="27">
        <v>0</v>
      </c>
      <c r="BI377" s="27">
        <v>0.9</v>
      </c>
      <c r="BJ377" s="27">
        <v>0</v>
      </c>
      <c r="BK377" s="27">
        <v>0</v>
      </c>
      <c r="BL377" s="27">
        <f>'100g당'!BM246*'100g당'!E246/100</f>
        <v>0</v>
      </c>
      <c r="BM377" s="27">
        <v>0.1</v>
      </c>
      <c r="BN377" s="27">
        <v>0.1</v>
      </c>
      <c r="BO377" s="27">
        <v>0</v>
      </c>
      <c r="BP377" s="11" t="s">
        <v>552</v>
      </c>
      <c r="BQ377" s="11" t="s">
        <v>552</v>
      </c>
      <c r="BR377" s="11" t="s">
        <v>552</v>
      </c>
      <c r="BS377" s="11" t="s">
        <v>552</v>
      </c>
      <c r="BT377" s="11" t="s">
        <v>552</v>
      </c>
      <c r="BU377" s="11" t="s">
        <v>552</v>
      </c>
      <c r="BV377" s="11" t="s">
        <v>552</v>
      </c>
      <c r="BW377" s="11" t="s">
        <v>552</v>
      </c>
      <c r="BX377" s="11" t="s">
        <v>552</v>
      </c>
      <c r="BY377" s="11" t="s">
        <v>552</v>
      </c>
      <c r="BZ377" s="11" t="s">
        <v>552</v>
      </c>
      <c r="CA377" s="11" t="s">
        <v>552</v>
      </c>
      <c r="CB377" s="11" t="s">
        <v>552</v>
      </c>
      <c r="CC377" s="11" t="s">
        <v>552</v>
      </c>
      <c r="CD377" s="11" t="s">
        <v>552</v>
      </c>
      <c r="CE377" s="11" t="s">
        <v>552</v>
      </c>
      <c r="CF377" s="11" t="s">
        <v>552</v>
      </c>
    </row>
    <row r="378" spans="1:84" s="19" customFormat="1">
      <c r="A378" s="11">
        <v>284</v>
      </c>
      <c r="B378" s="11" t="s">
        <v>451</v>
      </c>
      <c r="C378" s="11" t="s">
        <v>143</v>
      </c>
      <c r="D378" s="11" t="s">
        <v>141</v>
      </c>
      <c r="E378" s="11">
        <v>20</v>
      </c>
      <c r="F378" s="36">
        <v>68.410613360697511</v>
      </c>
      <c r="G378" s="26">
        <v>5.2487413737972668</v>
      </c>
      <c r="H378" s="26">
        <v>6.2036225990568941</v>
      </c>
      <c r="I378" s="26">
        <v>2.5112397188089841</v>
      </c>
      <c r="J378" s="26">
        <v>0.14468833333333334</v>
      </c>
      <c r="K378" s="26">
        <v>4.4683470543183201</v>
      </c>
      <c r="L378" s="26">
        <v>1.5680492540185378</v>
      </c>
      <c r="M378" s="31">
        <v>1.5041295439695511E-2</v>
      </c>
      <c r="N378" s="31">
        <v>4.1132038987198707E-2</v>
      </c>
      <c r="O378" s="39" t="s">
        <v>602</v>
      </c>
      <c r="P378" s="31">
        <v>0.86520187006544713</v>
      </c>
      <c r="Q378" s="39" t="s">
        <v>602</v>
      </c>
      <c r="R378" s="31">
        <v>0</v>
      </c>
      <c r="S378" s="31">
        <v>12.989688529861473</v>
      </c>
      <c r="T378" s="31">
        <v>1.4497178115396929</v>
      </c>
      <c r="U378" s="27" t="s">
        <v>602</v>
      </c>
      <c r="V378" s="39" t="s">
        <v>602</v>
      </c>
      <c r="W378" s="31">
        <v>49.369683296504554</v>
      </c>
      <c r="X378" s="26">
        <v>0.85300150794246643</v>
      </c>
      <c r="Y378" s="26">
        <v>0.35102905773312704</v>
      </c>
      <c r="Z378" s="26">
        <v>0.1512645046788145</v>
      </c>
      <c r="AA378" s="26">
        <v>0</v>
      </c>
      <c r="AB378" s="26">
        <v>1.2036551134262006</v>
      </c>
      <c r="AC378" s="26">
        <v>2.5589501837806083</v>
      </c>
      <c r="AD378" s="31">
        <v>379.28933257576767</v>
      </c>
      <c r="AE378" s="31">
        <v>74.357572063467842</v>
      </c>
      <c r="AF378" s="31">
        <v>125.67214661342894</v>
      </c>
      <c r="AG378" s="31">
        <v>7.2112097670281239</v>
      </c>
      <c r="AH378" s="31">
        <v>146.71691678985709</v>
      </c>
      <c r="AI378" s="27" t="s">
        <v>602</v>
      </c>
      <c r="AJ378" s="27" t="s">
        <v>602</v>
      </c>
      <c r="AK378" s="27" t="s">
        <v>602</v>
      </c>
      <c r="AL378" s="27" t="s">
        <v>602</v>
      </c>
      <c r="AM378" s="27" t="s">
        <v>602</v>
      </c>
      <c r="AN378" s="26">
        <v>0.47449488706476939</v>
      </c>
      <c r="AO378" s="26">
        <v>2.1423837253301735E-2</v>
      </c>
      <c r="AP378" s="27">
        <v>0</v>
      </c>
      <c r="AQ378" s="27">
        <v>0</v>
      </c>
      <c r="AR378" s="27">
        <v>0</v>
      </c>
      <c r="AS378" s="27">
        <v>0</v>
      </c>
      <c r="AT378" s="27">
        <v>0</v>
      </c>
      <c r="AU378" s="27">
        <v>0</v>
      </c>
      <c r="AV378" s="27">
        <v>0.3</v>
      </c>
      <c r="AW378" s="27">
        <v>0.1</v>
      </c>
      <c r="AX378" s="27">
        <v>0</v>
      </c>
      <c r="AY378" s="27">
        <v>0</v>
      </c>
      <c r="AZ378" s="27">
        <v>0</v>
      </c>
      <c r="BA378" s="27">
        <v>0.5</v>
      </c>
      <c r="BB378" s="27">
        <v>0</v>
      </c>
      <c r="BC378" s="27">
        <v>0</v>
      </c>
      <c r="BD378" s="27">
        <v>0</v>
      </c>
      <c r="BE378" s="27">
        <v>1.1000000000000001</v>
      </c>
      <c r="BF378" s="27">
        <v>0</v>
      </c>
      <c r="BG378" s="27">
        <v>0</v>
      </c>
      <c r="BH378" s="27">
        <v>0</v>
      </c>
      <c r="BI378" s="27">
        <v>0.1</v>
      </c>
      <c r="BJ378" s="27">
        <v>0.1</v>
      </c>
      <c r="BK378" s="27">
        <v>0</v>
      </c>
      <c r="BL378" s="27">
        <f>'100g당'!BM287*'100g당'!E287/100</f>
        <v>0.16</v>
      </c>
      <c r="BM378" s="27">
        <v>0</v>
      </c>
      <c r="BN378" s="27">
        <v>0</v>
      </c>
      <c r="BO378" s="27">
        <v>0</v>
      </c>
      <c r="BP378" s="11" t="s">
        <v>552</v>
      </c>
      <c r="BQ378" s="11" t="s">
        <v>552</v>
      </c>
      <c r="BR378" s="11" t="s">
        <v>552</v>
      </c>
      <c r="BS378" s="11" t="s">
        <v>552</v>
      </c>
      <c r="BT378" s="11" t="s">
        <v>552</v>
      </c>
      <c r="BU378" s="11" t="s">
        <v>552</v>
      </c>
      <c r="BV378" s="11" t="s">
        <v>552</v>
      </c>
      <c r="BW378" s="11" t="s">
        <v>552</v>
      </c>
      <c r="BX378" s="11" t="s">
        <v>552</v>
      </c>
      <c r="BY378" s="11" t="s">
        <v>552</v>
      </c>
      <c r="BZ378" s="11" t="s">
        <v>552</v>
      </c>
      <c r="CA378" s="11" t="s">
        <v>552</v>
      </c>
      <c r="CB378" s="11" t="s">
        <v>552</v>
      </c>
      <c r="CC378" s="11" t="s">
        <v>552</v>
      </c>
      <c r="CD378" s="11" t="s">
        <v>552</v>
      </c>
      <c r="CE378" s="11" t="s">
        <v>552</v>
      </c>
      <c r="CF378" s="11" t="s">
        <v>552</v>
      </c>
    </row>
    <row r="379" spans="1:84" s="19" customFormat="1">
      <c r="A379" s="11">
        <v>165</v>
      </c>
      <c r="B379" s="11" t="s">
        <v>449</v>
      </c>
      <c r="C379" s="17" t="s">
        <v>194</v>
      </c>
      <c r="D379" s="17" t="s">
        <v>280</v>
      </c>
      <c r="E379" s="17">
        <v>700</v>
      </c>
      <c r="F379" s="37">
        <v>599.16633923855431</v>
      </c>
      <c r="G379" s="25">
        <v>118.53099724748046</v>
      </c>
      <c r="H379" s="25">
        <v>21.122790540616894</v>
      </c>
      <c r="I379" s="25">
        <v>4.5056875651294321</v>
      </c>
      <c r="J379" s="25">
        <v>5.662917883263459</v>
      </c>
      <c r="K379" s="25">
        <v>550.4484925019741</v>
      </c>
      <c r="L379" s="25">
        <v>5.3920321447991331</v>
      </c>
      <c r="M379" s="38">
        <v>0.15668861944963683</v>
      </c>
      <c r="N379" s="38">
        <v>0.19009430527045967</v>
      </c>
      <c r="O379" s="39" t="s">
        <v>602</v>
      </c>
      <c r="P379" s="38">
        <v>2.9101642508671453</v>
      </c>
      <c r="Q379" s="39" t="s">
        <v>602</v>
      </c>
      <c r="R379" s="38">
        <v>0</v>
      </c>
      <c r="S379" s="38">
        <v>5.3094150992581559</v>
      </c>
      <c r="T379" s="38">
        <v>495.06784298300909</v>
      </c>
      <c r="U379" s="11">
        <v>1.0900000000000001</v>
      </c>
      <c r="V379" s="39">
        <v>0.55000000000000004</v>
      </c>
      <c r="W379" s="38">
        <v>60.458910168491322</v>
      </c>
      <c r="X379" s="25">
        <v>0</v>
      </c>
      <c r="Y379" s="25">
        <v>1.3999999999999997E-2</v>
      </c>
      <c r="Z379" s="25">
        <v>0.1436166666666667</v>
      </c>
      <c r="AA379" s="25">
        <v>0</v>
      </c>
      <c r="AB379" s="25">
        <v>0.55980555555555567</v>
      </c>
      <c r="AC379" s="25">
        <v>0.71742222222222229</v>
      </c>
      <c r="AD379" s="31">
        <v>1683.1678640901509</v>
      </c>
      <c r="AE379" s="31">
        <v>337.04185918142718</v>
      </c>
      <c r="AF379" s="31">
        <v>158.09480267248708</v>
      </c>
      <c r="AG379" s="31">
        <v>2.5155984564863187</v>
      </c>
      <c r="AH379" s="31">
        <v>189.89256887623162</v>
      </c>
      <c r="AI379" s="39">
        <v>41.25</v>
      </c>
      <c r="AJ379" s="39">
        <v>0.83</v>
      </c>
      <c r="AK379" s="31" t="s">
        <v>603</v>
      </c>
      <c r="AL379" s="39">
        <v>0.2</v>
      </c>
      <c r="AM379" s="39">
        <v>1</v>
      </c>
      <c r="AN379" s="26">
        <v>1.0015524879326458</v>
      </c>
      <c r="AO379" s="26">
        <v>4.5359935059892826E-4</v>
      </c>
      <c r="AP379" s="27">
        <v>0</v>
      </c>
      <c r="AQ379" s="27">
        <v>0</v>
      </c>
      <c r="AR379" s="27">
        <v>0</v>
      </c>
      <c r="AS379" s="27">
        <v>0</v>
      </c>
      <c r="AT379" s="27">
        <v>0</v>
      </c>
      <c r="AU379" s="27">
        <v>0</v>
      </c>
      <c r="AV379" s="27">
        <v>0.8</v>
      </c>
      <c r="AW379" s="27">
        <v>0.2</v>
      </c>
      <c r="AX379" s="27">
        <v>0</v>
      </c>
      <c r="AY379" s="27">
        <v>0</v>
      </c>
      <c r="AZ379" s="27">
        <v>0</v>
      </c>
      <c r="BA379" s="27">
        <v>0.7</v>
      </c>
      <c r="BB379" s="27">
        <v>0.1</v>
      </c>
      <c r="BC379" s="27">
        <v>0</v>
      </c>
      <c r="BD379" s="27">
        <v>0</v>
      </c>
      <c r="BE379" s="27">
        <v>1.5</v>
      </c>
      <c r="BF379" s="27">
        <v>0</v>
      </c>
      <c r="BG379" s="27">
        <v>0</v>
      </c>
      <c r="BH379" s="27">
        <v>0</v>
      </c>
      <c r="BI379" s="27">
        <v>0.1</v>
      </c>
      <c r="BJ379" s="27">
        <v>0</v>
      </c>
      <c r="BK379" s="27">
        <v>0</v>
      </c>
      <c r="BL379" s="27">
        <v>0</v>
      </c>
      <c r="BM379" s="27">
        <v>0</v>
      </c>
      <c r="BN379" s="27">
        <v>0</v>
      </c>
      <c r="BO379" s="27">
        <v>0</v>
      </c>
      <c r="BP379" s="28">
        <v>783.07</v>
      </c>
      <c r="BQ379" s="28">
        <v>819</v>
      </c>
      <c r="BR379" s="28">
        <v>1078.47</v>
      </c>
      <c r="BS379" s="28">
        <v>310.16000000000003</v>
      </c>
      <c r="BT379" s="28">
        <v>8561.69</v>
      </c>
      <c r="BU379" s="28">
        <v>863.36</v>
      </c>
      <c r="BV379" s="28">
        <v>435.83</v>
      </c>
      <c r="BW379" s="28">
        <v>704.22</v>
      </c>
      <c r="BX379" s="28">
        <v>1466.65</v>
      </c>
      <c r="BY379" s="28">
        <v>704.76</v>
      </c>
      <c r="BZ379" s="28">
        <v>306.72000000000003</v>
      </c>
      <c r="CA379" s="28">
        <v>1033.6500000000001</v>
      </c>
      <c r="CB379" s="28">
        <v>2268.0300000000002</v>
      </c>
      <c r="CC379" s="28">
        <v>1105.5999999999999</v>
      </c>
      <c r="CD379" s="28">
        <v>622.34</v>
      </c>
      <c r="CE379" s="28">
        <v>543.26</v>
      </c>
      <c r="CF379" s="28">
        <v>860.2</v>
      </c>
    </row>
    <row r="380" spans="1:84" s="19" customFormat="1">
      <c r="A380" s="11">
        <v>199</v>
      </c>
      <c r="B380" s="11" t="s">
        <v>672</v>
      </c>
      <c r="C380" s="15" t="s">
        <v>195</v>
      </c>
      <c r="D380" s="15" t="s">
        <v>281</v>
      </c>
      <c r="E380" s="15">
        <v>150</v>
      </c>
      <c r="F380" s="36">
        <v>204.32003840610895</v>
      </c>
      <c r="G380" s="26">
        <v>38.841872475818185</v>
      </c>
      <c r="H380" s="26">
        <v>2.0527448124821333</v>
      </c>
      <c r="I380" s="26">
        <v>4.5268410281008524</v>
      </c>
      <c r="J380" s="26">
        <v>4.3279223259488599</v>
      </c>
      <c r="K380" s="26">
        <v>102.49356373745096</v>
      </c>
      <c r="L380" s="26">
        <v>2.0849779461478781</v>
      </c>
      <c r="M380" s="31">
        <v>9.0114531432793049E-2</v>
      </c>
      <c r="N380" s="31">
        <v>1.7388425627238052E-2</v>
      </c>
      <c r="O380" s="38" t="s">
        <v>603</v>
      </c>
      <c r="P380" s="31">
        <v>1.0779980408391707</v>
      </c>
      <c r="Q380" s="39" t="s">
        <v>552</v>
      </c>
      <c r="R380" s="31">
        <v>0</v>
      </c>
      <c r="S380" s="31">
        <v>0</v>
      </c>
      <c r="T380" s="31">
        <v>678.37205174530277</v>
      </c>
      <c r="U380" s="11">
        <v>2.82</v>
      </c>
      <c r="V380" s="39">
        <v>0.1</v>
      </c>
      <c r="W380" s="31">
        <v>0</v>
      </c>
      <c r="X380" s="26">
        <v>0.4301713921280077</v>
      </c>
      <c r="Y380" s="26">
        <v>0.72557607989427542</v>
      </c>
      <c r="Z380" s="26">
        <v>1.4672332667517547</v>
      </c>
      <c r="AA380" s="26">
        <v>0</v>
      </c>
      <c r="AB380" s="26">
        <v>9.5060193871169471E-2</v>
      </c>
      <c r="AC380" s="26">
        <v>2.7180409326452071</v>
      </c>
      <c r="AD380" s="31">
        <v>658.95439258228112</v>
      </c>
      <c r="AE380" s="31">
        <v>163.93503438318243</v>
      </c>
      <c r="AF380" s="31">
        <v>49.941908810143552</v>
      </c>
      <c r="AG380" s="31">
        <v>1.6389925801600369</v>
      </c>
      <c r="AH380" s="31">
        <v>35.99463353879792</v>
      </c>
      <c r="AI380" s="39">
        <v>21.96</v>
      </c>
      <c r="AJ380" s="39">
        <v>0.17</v>
      </c>
      <c r="AK380" s="39" t="s">
        <v>552</v>
      </c>
      <c r="AL380" s="39">
        <v>7.0000000000000007E-2</v>
      </c>
      <c r="AM380" s="39">
        <v>0.28999999999999998</v>
      </c>
      <c r="AN380" s="26">
        <v>0.75458152991824312</v>
      </c>
      <c r="AO380" s="26">
        <v>3.7612926377473474E-2</v>
      </c>
      <c r="AP380" s="27">
        <v>0</v>
      </c>
      <c r="AQ380" s="27">
        <v>0</v>
      </c>
      <c r="AR380" s="27">
        <v>0</v>
      </c>
      <c r="AS380" s="27">
        <v>0</v>
      </c>
      <c r="AT380" s="27">
        <v>0</v>
      </c>
      <c r="AU380" s="27">
        <v>0</v>
      </c>
      <c r="AV380" s="27">
        <v>0.5</v>
      </c>
      <c r="AW380" s="27">
        <v>0.2</v>
      </c>
      <c r="AX380" s="27">
        <v>0</v>
      </c>
      <c r="AY380" s="27">
        <v>0</v>
      </c>
      <c r="AZ380" s="27">
        <v>0</v>
      </c>
      <c r="BA380" s="27">
        <v>1.3</v>
      </c>
      <c r="BB380" s="27">
        <v>0.1</v>
      </c>
      <c r="BC380" s="27">
        <v>0</v>
      </c>
      <c r="BD380" s="27">
        <v>0</v>
      </c>
      <c r="BE380" s="27">
        <v>1.9</v>
      </c>
      <c r="BF380" s="27">
        <v>0</v>
      </c>
      <c r="BG380" s="27">
        <v>0</v>
      </c>
      <c r="BH380" s="27">
        <v>0</v>
      </c>
      <c r="BI380" s="27">
        <v>0.2</v>
      </c>
      <c r="BJ380" s="27">
        <v>0</v>
      </c>
      <c r="BK380" s="27">
        <v>0</v>
      </c>
      <c r="BL380" s="27">
        <v>0</v>
      </c>
      <c r="BM380" s="27">
        <v>0</v>
      </c>
      <c r="BN380" s="27">
        <v>0</v>
      </c>
      <c r="BO380" s="27">
        <v>0</v>
      </c>
      <c r="BP380" s="28">
        <v>109.15</v>
      </c>
      <c r="BQ380" s="28">
        <v>105.28</v>
      </c>
      <c r="BR380" s="28">
        <v>181.95</v>
      </c>
      <c r="BS380" s="28">
        <v>15.52</v>
      </c>
      <c r="BT380" s="28">
        <v>588.75</v>
      </c>
      <c r="BU380" s="28">
        <v>85.39</v>
      </c>
      <c r="BV380" s="28">
        <v>42.84</v>
      </c>
      <c r="BW380" s="28">
        <v>68.37</v>
      </c>
      <c r="BX380" s="28">
        <v>130.87</v>
      </c>
      <c r="BY380" s="28">
        <v>123.69</v>
      </c>
      <c r="BZ380" s="28">
        <v>26.68</v>
      </c>
      <c r="CA380" s="28">
        <v>72.38</v>
      </c>
      <c r="CB380" s="28">
        <v>92.56</v>
      </c>
      <c r="CC380" s="28">
        <v>75.13</v>
      </c>
      <c r="CD380" s="28">
        <v>67.62</v>
      </c>
      <c r="CE380" s="28">
        <v>43.82</v>
      </c>
      <c r="CF380" s="28">
        <v>82.72</v>
      </c>
    </row>
    <row r="381" spans="1:84" s="19" customFormat="1">
      <c r="A381" s="11">
        <v>244</v>
      </c>
      <c r="B381" s="11" t="s">
        <v>451</v>
      </c>
      <c r="C381" s="11" t="s">
        <v>97</v>
      </c>
      <c r="D381" s="11" t="s">
        <v>73</v>
      </c>
      <c r="E381" s="11">
        <v>650</v>
      </c>
      <c r="F381" s="36">
        <v>884.66249768939952</v>
      </c>
      <c r="G381" s="26">
        <v>159.46948723619715</v>
      </c>
      <c r="H381" s="26">
        <v>19.489164095114059</v>
      </c>
      <c r="I381" s="26">
        <v>18.758654707128294</v>
      </c>
      <c r="J381" s="26">
        <v>19.843958333333333</v>
      </c>
      <c r="K381" s="26">
        <v>446.3427080417564</v>
      </c>
      <c r="L381" s="26">
        <v>5.9399859198040721</v>
      </c>
      <c r="M381" s="31">
        <v>0.59340773839862959</v>
      </c>
      <c r="N381" s="31">
        <v>0.69029308068562534</v>
      </c>
      <c r="O381" s="39" t="s">
        <v>602</v>
      </c>
      <c r="P381" s="31">
        <v>2.3936004569181755</v>
      </c>
      <c r="Q381" s="39" t="s">
        <v>602</v>
      </c>
      <c r="R381" s="31">
        <v>0</v>
      </c>
      <c r="S381" s="31">
        <v>1.6266091876960049</v>
      </c>
      <c r="T381" s="31">
        <v>672.55689093259423</v>
      </c>
      <c r="U381" s="27" t="s">
        <v>602</v>
      </c>
      <c r="V381" s="39" t="s">
        <v>602</v>
      </c>
      <c r="W381" s="31">
        <v>22.209470419034997</v>
      </c>
      <c r="X381" s="26">
        <v>0</v>
      </c>
      <c r="Y381" s="26">
        <v>1.3913091584695509</v>
      </c>
      <c r="Z381" s="26">
        <v>1.3681469939490547</v>
      </c>
      <c r="AA381" s="26">
        <v>0</v>
      </c>
      <c r="AB381" s="26">
        <v>0</v>
      </c>
      <c r="AC381" s="26">
        <v>2.7594561524186054</v>
      </c>
      <c r="AD381" s="31">
        <v>1908.2374001246003</v>
      </c>
      <c r="AE381" s="31">
        <v>556.24889703803547</v>
      </c>
      <c r="AF381" s="31">
        <v>106.13133041738541</v>
      </c>
      <c r="AG381" s="31">
        <v>82.638234150136725</v>
      </c>
      <c r="AH381" s="31">
        <v>200.35429251039955</v>
      </c>
      <c r="AI381" s="27" t="s">
        <v>602</v>
      </c>
      <c r="AJ381" s="27" t="s">
        <v>602</v>
      </c>
      <c r="AK381" s="27" t="s">
        <v>602</v>
      </c>
      <c r="AL381" s="27" t="s">
        <v>602</v>
      </c>
      <c r="AM381" s="27" t="s">
        <v>602</v>
      </c>
      <c r="AN381" s="26">
        <v>9.6692581745231845</v>
      </c>
      <c r="AO381" s="26">
        <v>0.28864476414183465</v>
      </c>
      <c r="AP381" s="27">
        <v>0.1</v>
      </c>
      <c r="AQ381" s="27">
        <v>0</v>
      </c>
      <c r="AR381" s="27">
        <v>0</v>
      </c>
      <c r="AS381" s="27">
        <v>0.1</v>
      </c>
      <c r="AT381" s="27">
        <v>0.2</v>
      </c>
      <c r="AU381" s="27">
        <v>0.4</v>
      </c>
      <c r="AV381" s="27">
        <v>6.7</v>
      </c>
      <c r="AW381" s="27">
        <v>2.2999999999999998</v>
      </c>
      <c r="AX381" s="27">
        <v>0.1</v>
      </c>
      <c r="AY381" s="27">
        <v>0</v>
      </c>
      <c r="AZ381" s="27">
        <v>0.3</v>
      </c>
      <c r="BA381" s="27">
        <v>11.6</v>
      </c>
      <c r="BB381" s="27">
        <v>0.6</v>
      </c>
      <c r="BC381" s="27">
        <v>0.2</v>
      </c>
      <c r="BD381" s="27">
        <v>0</v>
      </c>
      <c r="BE381" s="27">
        <v>13.6</v>
      </c>
      <c r="BF381" s="27">
        <v>0.1</v>
      </c>
      <c r="BG381" s="27">
        <v>0</v>
      </c>
      <c r="BH381" s="27">
        <v>0</v>
      </c>
      <c r="BI381" s="27">
        <v>1.2</v>
      </c>
      <c r="BJ381" s="27">
        <v>0</v>
      </c>
      <c r="BK381" s="27">
        <v>0</v>
      </c>
      <c r="BL381" s="27">
        <f>'100g당'!BM247*'100g당'!E247/100</f>
        <v>0</v>
      </c>
      <c r="BM381" s="27">
        <v>0.1</v>
      </c>
      <c r="BN381" s="27">
        <v>0.1</v>
      </c>
      <c r="BO381" s="27">
        <v>0.1</v>
      </c>
      <c r="BP381" s="11" t="s">
        <v>552</v>
      </c>
      <c r="BQ381" s="11" t="s">
        <v>552</v>
      </c>
      <c r="BR381" s="11" t="s">
        <v>552</v>
      </c>
      <c r="BS381" s="11" t="s">
        <v>552</v>
      </c>
      <c r="BT381" s="11" t="s">
        <v>552</v>
      </c>
      <c r="BU381" s="11" t="s">
        <v>552</v>
      </c>
      <c r="BV381" s="11" t="s">
        <v>552</v>
      </c>
      <c r="BW381" s="11" t="s">
        <v>552</v>
      </c>
      <c r="BX381" s="11" t="s">
        <v>552</v>
      </c>
      <c r="BY381" s="11" t="s">
        <v>552</v>
      </c>
      <c r="BZ381" s="11" t="s">
        <v>552</v>
      </c>
      <c r="CA381" s="11" t="s">
        <v>552</v>
      </c>
      <c r="CB381" s="11" t="s">
        <v>552</v>
      </c>
      <c r="CC381" s="11" t="s">
        <v>552</v>
      </c>
      <c r="CD381" s="11" t="s">
        <v>552</v>
      </c>
      <c r="CE381" s="11" t="s">
        <v>552</v>
      </c>
      <c r="CF381" s="11" t="s">
        <v>552</v>
      </c>
    </row>
    <row r="382" spans="1:84" s="19" customFormat="1">
      <c r="A382" s="11">
        <v>245</v>
      </c>
      <c r="B382" s="11" t="s">
        <v>451</v>
      </c>
      <c r="C382" s="11" t="s">
        <v>98</v>
      </c>
      <c r="D382" s="11" t="s">
        <v>73</v>
      </c>
      <c r="E382" s="11">
        <v>750</v>
      </c>
      <c r="F382" s="36">
        <v>777.43899395741289</v>
      </c>
      <c r="G382" s="26">
        <v>104.93654895296203</v>
      </c>
      <c r="H382" s="26">
        <v>44.12028550724802</v>
      </c>
      <c r="I382" s="26">
        <v>20.134628457396968</v>
      </c>
      <c r="J382" s="26">
        <v>13.750517982608958</v>
      </c>
      <c r="K382" s="26">
        <v>573.74149851473692</v>
      </c>
      <c r="L382" s="26">
        <v>7.0670385676560885</v>
      </c>
      <c r="M382" s="31">
        <v>0.14035069438130665</v>
      </c>
      <c r="N382" s="31">
        <v>0.69914579796722931</v>
      </c>
      <c r="O382" s="39" t="s">
        <v>602</v>
      </c>
      <c r="P382" s="31">
        <v>2.4811943830013319</v>
      </c>
      <c r="Q382" s="39" t="s">
        <v>602</v>
      </c>
      <c r="R382" s="31">
        <v>0</v>
      </c>
      <c r="S382" s="31">
        <v>0.83604166666666657</v>
      </c>
      <c r="T382" s="31">
        <v>987.13991324031713</v>
      </c>
      <c r="U382" s="27" t="s">
        <v>602</v>
      </c>
      <c r="V382" s="39" t="s">
        <v>602</v>
      </c>
      <c r="W382" s="31">
        <v>329.85387089138715</v>
      </c>
      <c r="X382" s="26">
        <v>1.7411913256102939E-2</v>
      </c>
      <c r="Y382" s="26">
        <v>5.2820312395612037E-2</v>
      </c>
      <c r="Z382" s="26">
        <v>0.41078376507905179</v>
      </c>
      <c r="AA382" s="26">
        <v>0</v>
      </c>
      <c r="AB382" s="26">
        <v>0</v>
      </c>
      <c r="AC382" s="26">
        <v>0.48101599073076673</v>
      </c>
      <c r="AD382" s="31">
        <v>2109.5169206451787</v>
      </c>
      <c r="AE382" s="31">
        <v>515.1158082824594</v>
      </c>
      <c r="AF382" s="31">
        <v>180.57181507504433</v>
      </c>
      <c r="AG382" s="31">
        <v>55.879320664962634</v>
      </c>
      <c r="AH382" s="31">
        <v>485.81391557457994</v>
      </c>
      <c r="AI382" s="27" t="s">
        <v>602</v>
      </c>
      <c r="AJ382" s="27" t="s">
        <v>602</v>
      </c>
      <c r="AK382" s="27" t="s">
        <v>602</v>
      </c>
      <c r="AL382" s="27" t="s">
        <v>602</v>
      </c>
      <c r="AM382" s="27" t="s">
        <v>602</v>
      </c>
      <c r="AN382" s="26">
        <v>4.0658900209473625</v>
      </c>
      <c r="AO382" s="26">
        <v>0.12261908825627003</v>
      </c>
      <c r="AP382" s="27">
        <v>0</v>
      </c>
      <c r="AQ382" s="27">
        <v>0</v>
      </c>
      <c r="AR382" s="27">
        <v>0</v>
      </c>
      <c r="AS382" s="27">
        <v>0</v>
      </c>
      <c r="AT382" s="27">
        <v>0</v>
      </c>
      <c r="AU382" s="27">
        <v>0.1</v>
      </c>
      <c r="AV382" s="27">
        <v>3</v>
      </c>
      <c r="AW382" s="27">
        <v>1</v>
      </c>
      <c r="AX382" s="27">
        <v>0.1</v>
      </c>
      <c r="AY382" s="27">
        <v>0</v>
      </c>
      <c r="AZ382" s="27">
        <v>0.1</v>
      </c>
      <c r="BA382" s="27">
        <v>4.4000000000000004</v>
      </c>
      <c r="BB382" s="27">
        <v>0.3</v>
      </c>
      <c r="BC382" s="27">
        <v>0.1</v>
      </c>
      <c r="BD382" s="27">
        <v>0</v>
      </c>
      <c r="BE382" s="27">
        <v>8.9</v>
      </c>
      <c r="BF382" s="27">
        <v>0.1</v>
      </c>
      <c r="BG382" s="27">
        <v>0</v>
      </c>
      <c r="BH382" s="27">
        <v>0.1</v>
      </c>
      <c r="BI382" s="27">
        <v>1</v>
      </c>
      <c r="BJ382" s="27">
        <v>0.2</v>
      </c>
      <c r="BK382" s="27">
        <v>0</v>
      </c>
      <c r="BL382" s="27">
        <f>'100g당'!BM248*'100g당'!E248/100</f>
        <v>0.75</v>
      </c>
      <c r="BM382" s="27">
        <v>0</v>
      </c>
      <c r="BN382" s="27">
        <v>0.1</v>
      </c>
      <c r="BO382" s="27">
        <v>0</v>
      </c>
      <c r="BP382" s="11" t="s">
        <v>552</v>
      </c>
      <c r="BQ382" s="11" t="s">
        <v>552</v>
      </c>
      <c r="BR382" s="11" t="s">
        <v>552</v>
      </c>
      <c r="BS382" s="11" t="s">
        <v>552</v>
      </c>
      <c r="BT382" s="11" t="s">
        <v>552</v>
      </c>
      <c r="BU382" s="11" t="s">
        <v>552</v>
      </c>
      <c r="BV382" s="11" t="s">
        <v>552</v>
      </c>
      <c r="BW382" s="11" t="s">
        <v>552</v>
      </c>
      <c r="BX382" s="11" t="s">
        <v>552</v>
      </c>
      <c r="BY382" s="11" t="s">
        <v>552</v>
      </c>
      <c r="BZ382" s="11" t="s">
        <v>552</v>
      </c>
      <c r="CA382" s="11" t="s">
        <v>552</v>
      </c>
      <c r="CB382" s="11" t="s">
        <v>552</v>
      </c>
      <c r="CC382" s="11" t="s">
        <v>552</v>
      </c>
      <c r="CD382" s="11" t="s">
        <v>552</v>
      </c>
      <c r="CE382" s="11" t="s">
        <v>552</v>
      </c>
      <c r="CF382" s="11" t="s">
        <v>552</v>
      </c>
    </row>
    <row r="383" spans="1:84" s="19" customFormat="1">
      <c r="A383" s="11">
        <v>378</v>
      </c>
      <c r="B383" s="11" t="s">
        <v>449</v>
      </c>
      <c r="C383" s="17" t="s">
        <v>253</v>
      </c>
      <c r="D383" s="17" t="s">
        <v>288</v>
      </c>
      <c r="E383" s="17">
        <v>700</v>
      </c>
      <c r="F383" s="37">
        <v>874.48169039586742</v>
      </c>
      <c r="G383" s="25">
        <v>155.27521855917411</v>
      </c>
      <c r="H383" s="25">
        <v>19.179342195813774</v>
      </c>
      <c r="I383" s="25">
        <v>19.629271930657321</v>
      </c>
      <c r="J383" s="25">
        <v>5.4300693823197044</v>
      </c>
      <c r="K383" s="25">
        <v>502.73931684950742</v>
      </c>
      <c r="L383" s="25">
        <v>3.1768504648474267</v>
      </c>
      <c r="M383" s="38">
        <v>0.27584211636765699</v>
      </c>
      <c r="N383" s="38">
        <v>3.0774306215613712E-2</v>
      </c>
      <c r="O383" s="39" t="s">
        <v>602</v>
      </c>
      <c r="P383" s="38">
        <v>1.2888648846086241</v>
      </c>
      <c r="Q383" s="39" t="s">
        <v>602</v>
      </c>
      <c r="R383" s="38">
        <v>0</v>
      </c>
      <c r="S383" s="38">
        <v>0</v>
      </c>
      <c r="T383" s="38">
        <v>0</v>
      </c>
      <c r="U383" s="11">
        <v>6.08</v>
      </c>
      <c r="V383" s="39">
        <v>0.65</v>
      </c>
      <c r="W383" s="38">
        <v>0</v>
      </c>
      <c r="X383" s="25">
        <v>2.1129248650986558</v>
      </c>
      <c r="Y383" s="25">
        <v>0</v>
      </c>
      <c r="Z383" s="25">
        <v>0.2488570275706545</v>
      </c>
      <c r="AA383" s="25">
        <v>0</v>
      </c>
      <c r="AB383" s="25">
        <v>0</v>
      </c>
      <c r="AC383" s="25">
        <v>2.3617818926693093</v>
      </c>
      <c r="AD383" s="31">
        <v>878.81285476931714</v>
      </c>
      <c r="AE383" s="31">
        <v>306.58994719593125</v>
      </c>
      <c r="AF383" s="31">
        <v>32.845618985014177</v>
      </c>
      <c r="AG383" s="31">
        <v>1.8971667000422767</v>
      </c>
      <c r="AH383" s="31">
        <v>272.66313069383921</v>
      </c>
      <c r="AI383" s="39">
        <v>88.91</v>
      </c>
      <c r="AJ383" s="39">
        <v>4.5</v>
      </c>
      <c r="AK383" s="31" t="s">
        <v>603</v>
      </c>
      <c r="AL383" s="39">
        <v>0.7</v>
      </c>
      <c r="AM383" s="39">
        <v>2.92</v>
      </c>
      <c r="AN383" s="26">
        <v>1.9868614314473327</v>
      </c>
      <c r="AO383" s="26">
        <v>0.23698702474964869</v>
      </c>
      <c r="AP383" s="27">
        <v>0</v>
      </c>
      <c r="AQ383" s="27">
        <v>0</v>
      </c>
      <c r="AR383" s="27">
        <v>0</v>
      </c>
      <c r="AS383" s="27">
        <v>0</v>
      </c>
      <c r="AT383" s="27">
        <v>0</v>
      </c>
      <c r="AU383" s="27">
        <v>0</v>
      </c>
      <c r="AV383" s="27">
        <v>1.4</v>
      </c>
      <c r="AW383" s="27">
        <v>0.5</v>
      </c>
      <c r="AX383" s="27">
        <v>0.1</v>
      </c>
      <c r="AY383" s="27">
        <v>0</v>
      </c>
      <c r="AZ383" s="27">
        <v>0</v>
      </c>
      <c r="BA383" s="27">
        <v>5.3</v>
      </c>
      <c r="BB383" s="27">
        <v>0.1</v>
      </c>
      <c r="BC383" s="27">
        <v>0.2</v>
      </c>
      <c r="BD383" s="27">
        <v>0.1</v>
      </c>
      <c r="BE383" s="27">
        <v>9.1999999999999993</v>
      </c>
      <c r="BF383" s="27">
        <v>0</v>
      </c>
      <c r="BG383" s="27">
        <v>0</v>
      </c>
      <c r="BH383" s="27">
        <v>0</v>
      </c>
      <c r="BI383" s="27">
        <v>0.1</v>
      </c>
      <c r="BJ383" s="27">
        <v>0</v>
      </c>
      <c r="BK383" s="27">
        <v>0</v>
      </c>
      <c r="BL383" s="27">
        <v>0</v>
      </c>
      <c r="BM383" s="27">
        <v>0</v>
      </c>
      <c r="BN383" s="27">
        <v>0.3</v>
      </c>
      <c r="BO383" s="27">
        <v>0</v>
      </c>
      <c r="BP383" s="28">
        <v>835.17</v>
      </c>
      <c r="BQ383" s="28">
        <v>1807.09</v>
      </c>
      <c r="BR383" s="28">
        <v>1501.38</v>
      </c>
      <c r="BS383" s="28">
        <v>174.97</v>
      </c>
      <c r="BT383" s="28">
        <v>3384.34</v>
      </c>
      <c r="BU383" s="28">
        <v>755.91</v>
      </c>
      <c r="BV383" s="28">
        <v>337.68</v>
      </c>
      <c r="BW383" s="28">
        <v>528.46</v>
      </c>
      <c r="BX383" s="28">
        <v>1191.29</v>
      </c>
      <c r="BY383" s="28">
        <v>599.64</v>
      </c>
      <c r="BZ383" s="28">
        <v>281.86</v>
      </c>
      <c r="CA383" s="28">
        <v>712.65</v>
      </c>
      <c r="CB383" s="28">
        <v>710.85</v>
      </c>
      <c r="CC383" s="28">
        <v>892.77</v>
      </c>
      <c r="CD383" s="28">
        <v>517.82000000000005</v>
      </c>
      <c r="CE383" s="28">
        <v>531.16999999999996</v>
      </c>
      <c r="CF383" s="28">
        <v>746.84</v>
      </c>
    </row>
    <row r="384" spans="1:84" s="19" customFormat="1">
      <c r="A384" s="11">
        <v>246</v>
      </c>
      <c r="B384" s="11" t="s">
        <v>449</v>
      </c>
      <c r="C384" s="17" t="s">
        <v>214</v>
      </c>
      <c r="D384" s="17" t="s">
        <v>282</v>
      </c>
      <c r="E384" s="17">
        <v>400</v>
      </c>
      <c r="F384" s="37">
        <v>716.54055871833555</v>
      </c>
      <c r="G384" s="25">
        <v>97.351324233537795</v>
      </c>
      <c r="H384" s="25">
        <v>30.088311111111111</v>
      </c>
      <c r="I384" s="25">
        <v>22.975779704415555</v>
      </c>
      <c r="J384" s="25">
        <v>10.306190163052042</v>
      </c>
      <c r="K384" s="25">
        <v>245.75096618924857</v>
      </c>
      <c r="L384" s="25">
        <v>3.8336187616869313</v>
      </c>
      <c r="M384" s="38">
        <v>0.46319717414006573</v>
      </c>
      <c r="N384" s="38">
        <v>0.28052995575511319</v>
      </c>
      <c r="O384" s="39" t="s">
        <v>602</v>
      </c>
      <c r="P384" s="38">
        <v>2.1636255437969023</v>
      </c>
      <c r="Q384" s="39" t="s">
        <v>602</v>
      </c>
      <c r="R384" s="38">
        <v>0</v>
      </c>
      <c r="S384" s="38">
        <v>674.94075479643436</v>
      </c>
      <c r="T384" s="38">
        <v>165.62408778820688</v>
      </c>
      <c r="U384" s="11">
        <v>7.32</v>
      </c>
      <c r="V384" s="39">
        <v>0.69</v>
      </c>
      <c r="W384" s="38">
        <v>234.55581293254366</v>
      </c>
      <c r="X384" s="25">
        <v>2.2422222222222222E-2</v>
      </c>
      <c r="Y384" s="25">
        <v>0.76098595354697507</v>
      </c>
      <c r="Z384" s="25">
        <v>1.1967638636537168</v>
      </c>
      <c r="AA384" s="25">
        <v>0</v>
      </c>
      <c r="AB384" s="25">
        <v>3.6058309562032349</v>
      </c>
      <c r="AC384" s="25">
        <v>5.5860029956261492</v>
      </c>
      <c r="AD384" s="31">
        <v>920.7651259632438</v>
      </c>
      <c r="AE384" s="31">
        <v>386.33873749135256</v>
      </c>
      <c r="AF384" s="31">
        <v>179.57006754933101</v>
      </c>
      <c r="AG384" s="31">
        <v>1.2947691553133129</v>
      </c>
      <c r="AH384" s="31">
        <v>349.72389239262037</v>
      </c>
      <c r="AI384" s="39">
        <v>51.83</v>
      </c>
      <c r="AJ384" s="39">
        <v>0.97</v>
      </c>
      <c r="AK384" s="31" t="s">
        <v>603</v>
      </c>
      <c r="AL384" s="39">
        <v>0.28999999999999998</v>
      </c>
      <c r="AM384" s="39">
        <v>3.49</v>
      </c>
      <c r="AN384" s="26">
        <v>5.1781801991962997</v>
      </c>
      <c r="AO384" s="26">
        <v>0.23006194780161882</v>
      </c>
      <c r="AP384" s="27">
        <v>0</v>
      </c>
      <c r="AQ384" s="27">
        <v>0</v>
      </c>
      <c r="AR384" s="27">
        <v>0</v>
      </c>
      <c r="AS384" s="27">
        <v>0</v>
      </c>
      <c r="AT384" s="27">
        <v>0</v>
      </c>
      <c r="AU384" s="27">
        <v>0.7</v>
      </c>
      <c r="AV384" s="27">
        <v>3.7</v>
      </c>
      <c r="AW384" s="27">
        <v>0.7</v>
      </c>
      <c r="AX384" s="27">
        <v>0</v>
      </c>
      <c r="AY384" s="27">
        <v>0</v>
      </c>
      <c r="AZ384" s="27">
        <v>1.3</v>
      </c>
      <c r="BA384" s="27">
        <v>6.7</v>
      </c>
      <c r="BB384" s="27">
        <v>0.6</v>
      </c>
      <c r="BC384" s="27">
        <v>0.3</v>
      </c>
      <c r="BD384" s="27">
        <v>0.1</v>
      </c>
      <c r="BE384" s="27">
        <v>1.8</v>
      </c>
      <c r="BF384" s="27">
        <v>0</v>
      </c>
      <c r="BG384" s="27">
        <v>0</v>
      </c>
      <c r="BH384" s="27">
        <v>0.1</v>
      </c>
      <c r="BI384" s="27">
        <v>0.2</v>
      </c>
      <c r="BJ384" s="27">
        <v>0.5</v>
      </c>
      <c r="BK384" s="27">
        <v>0.3</v>
      </c>
      <c r="BL384" s="27">
        <v>1.3</v>
      </c>
      <c r="BM384" s="27">
        <v>0</v>
      </c>
      <c r="BN384" s="27">
        <v>0.1</v>
      </c>
      <c r="BO384" s="27">
        <v>0.1</v>
      </c>
      <c r="BP384" s="28">
        <v>1847.14</v>
      </c>
      <c r="BQ384" s="28">
        <v>1829.67</v>
      </c>
      <c r="BR384" s="28">
        <v>2657.86</v>
      </c>
      <c r="BS384" s="28">
        <v>155.6</v>
      </c>
      <c r="BT384" s="28">
        <v>4584.82</v>
      </c>
      <c r="BU384" s="28">
        <v>2142.8000000000002</v>
      </c>
      <c r="BV384" s="28">
        <v>727.35</v>
      </c>
      <c r="BW384" s="28">
        <v>971.18</v>
      </c>
      <c r="BX384" s="28">
        <v>2099.75</v>
      </c>
      <c r="BY384" s="28">
        <v>1947.12</v>
      </c>
      <c r="BZ384" s="28">
        <v>626.28</v>
      </c>
      <c r="CA384" s="28">
        <v>1189.18</v>
      </c>
      <c r="CB384" s="28">
        <v>1519.82</v>
      </c>
      <c r="CC384" s="28">
        <v>1331.82</v>
      </c>
      <c r="CD384" s="28">
        <v>1150.3399999999999</v>
      </c>
      <c r="CE384" s="28">
        <v>609.02</v>
      </c>
      <c r="CF384" s="28">
        <v>1201.9000000000001</v>
      </c>
    </row>
    <row r="385" spans="1:84" s="19" customFormat="1">
      <c r="A385" s="11">
        <v>247</v>
      </c>
      <c r="B385" s="11" t="s">
        <v>449</v>
      </c>
      <c r="C385" s="17" t="s">
        <v>215</v>
      </c>
      <c r="D385" s="17" t="s">
        <v>282</v>
      </c>
      <c r="E385" s="17">
        <v>250</v>
      </c>
      <c r="F385" s="37">
        <v>486.25965115846469</v>
      </c>
      <c r="G385" s="25">
        <v>80.680722619899186</v>
      </c>
      <c r="H385" s="25">
        <v>16.520277777777778</v>
      </c>
      <c r="I385" s="25">
        <v>10.828405507528535</v>
      </c>
      <c r="J385" s="25">
        <v>3.2315542257233805</v>
      </c>
      <c r="K385" s="25">
        <v>137.91977795296555</v>
      </c>
      <c r="L385" s="25">
        <v>4.0508161418289887</v>
      </c>
      <c r="M385" s="38">
        <v>5.4722295284105195E-2</v>
      </c>
      <c r="N385" s="38">
        <v>0.11206032658927924</v>
      </c>
      <c r="O385" s="39" t="s">
        <v>602</v>
      </c>
      <c r="P385" s="38">
        <v>0.55603400837472305</v>
      </c>
      <c r="Q385" s="39" t="s">
        <v>602</v>
      </c>
      <c r="R385" s="38">
        <v>5.6608049599703278</v>
      </c>
      <c r="S385" s="38">
        <v>315.586972672782</v>
      </c>
      <c r="T385" s="38">
        <v>161.01580652172427</v>
      </c>
      <c r="U385" s="11">
        <v>2.3199999999999998</v>
      </c>
      <c r="V385" s="39">
        <v>0.22</v>
      </c>
      <c r="W385" s="38">
        <v>102.77354246317701</v>
      </c>
      <c r="X385" s="25">
        <v>2.8558342644808059</v>
      </c>
      <c r="Y385" s="25">
        <v>3.1609185229915164</v>
      </c>
      <c r="Z385" s="25">
        <v>4.6976257137706261</v>
      </c>
      <c r="AA385" s="25">
        <v>2.4518010909540993E-5</v>
      </c>
      <c r="AB385" s="25">
        <v>2.9598709214865533</v>
      </c>
      <c r="AC385" s="25">
        <v>13.674273940740411</v>
      </c>
      <c r="AD385" s="31">
        <v>1270.9113967378312</v>
      </c>
      <c r="AE385" s="31">
        <v>174.34562865175735</v>
      </c>
      <c r="AF385" s="31">
        <v>78.750663244178625</v>
      </c>
      <c r="AG385" s="31">
        <v>0.51986269242862571</v>
      </c>
      <c r="AH385" s="31">
        <v>175.36052139327953</v>
      </c>
      <c r="AI385" s="39">
        <v>24.74</v>
      </c>
      <c r="AJ385" s="39">
        <v>0.54</v>
      </c>
      <c r="AK385" s="31" t="s">
        <v>603</v>
      </c>
      <c r="AL385" s="39">
        <v>0.15</v>
      </c>
      <c r="AM385" s="39">
        <v>1.56</v>
      </c>
      <c r="AN385" s="26">
        <v>2.9119801804134626</v>
      </c>
      <c r="AO385" s="26">
        <v>0.10023762578255145</v>
      </c>
      <c r="AP385" s="27">
        <v>0</v>
      </c>
      <c r="AQ385" s="27">
        <v>0</v>
      </c>
      <c r="AR385" s="27">
        <v>0</v>
      </c>
      <c r="AS385" s="27">
        <v>0</v>
      </c>
      <c r="AT385" s="27">
        <v>0</v>
      </c>
      <c r="AU385" s="27">
        <v>0.5</v>
      </c>
      <c r="AV385" s="27">
        <v>1.9</v>
      </c>
      <c r="AW385" s="27">
        <v>0.5</v>
      </c>
      <c r="AX385" s="27">
        <v>0</v>
      </c>
      <c r="AY385" s="27">
        <v>0</v>
      </c>
      <c r="AZ385" s="27">
        <v>0.7</v>
      </c>
      <c r="BA385" s="27">
        <v>2.9</v>
      </c>
      <c r="BB385" s="27">
        <v>0.3</v>
      </c>
      <c r="BC385" s="27">
        <v>0.2</v>
      </c>
      <c r="BD385" s="27">
        <v>0</v>
      </c>
      <c r="BE385" s="27">
        <v>0.6</v>
      </c>
      <c r="BF385" s="27">
        <v>0</v>
      </c>
      <c r="BG385" s="27">
        <v>0</v>
      </c>
      <c r="BH385" s="27">
        <v>0.1</v>
      </c>
      <c r="BI385" s="27">
        <v>0.1</v>
      </c>
      <c r="BJ385" s="27">
        <v>0.5</v>
      </c>
      <c r="BK385" s="27">
        <v>0.2</v>
      </c>
      <c r="BL385" s="27">
        <v>0.7</v>
      </c>
      <c r="BM385" s="27">
        <v>0</v>
      </c>
      <c r="BN385" s="27">
        <v>0</v>
      </c>
      <c r="BO385" s="27">
        <v>0</v>
      </c>
      <c r="BP385" s="28">
        <v>1109.1300000000001</v>
      </c>
      <c r="BQ385" s="28">
        <v>1163.1199999999999</v>
      </c>
      <c r="BR385" s="28">
        <v>1603.04</v>
      </c>
      <c r="BS385" s="28">
        <v>87.48</v>
      </c>
      <c r="BT385" s="28">
        <v>2825.21</v>
      </c>
      <c r="BU385" s="28">
        <v>1199.73</v>
      </c>
      <c r="BV385" s="28">
        <v>424.42</v>
      </c>
      <c r="BW385" s="28">
        <v>635.17999999999995</v>
      </c>
      <c r="BX385" s="28">
        <v>1344.59</v>
      </c>
      <c r="BY385" s="28">
        <v>1201.8499999999999</v>
      </c>
      <c r="BZ385" s="28">
        <v>384.04</v>
      </c>
      <c r="CA385" s="28">
        <v>753.02</v>
      </c>
      <c r="CB385" s="28">
        <v>816.15</v>
      </c>
      <c r="CC385" s="28">
        <v>805.81</v>
      </c>
      <c r="CD385" s="28">
        <v>716.15</v>
      </c>
      <c r="CE385" s="28">
        <v>359.8</v>
      </c>
      <c r="CF385" s="28">
        <v>768.07</v>
      </c>
    </row>
    <row r="386" spans="1:84" s="19" customFormat="1">
      <c r="A386" s="11">
        <v>455</v>
      </c>
      <c r="B386" s="11" t="s">
        <v>449</v>
      </c>
      <c r="C386" s="17" t="s">
        <v>269</v>
      </c>
      <c r="D386" s="17" t="s">
        <v>291</v>
      </c>
      <c r="E386" s="17">
        <v>800</v>
      </c>
      <c r="F386" s="37">
        <v>486.43436026177199</v>
      </c>
      <c r="G386" s="25">
        <v>23.589241943165138</v>
      </c>
      <c r="H386" s="25">
        <v>34.227066666666666</v>
      </c>
      <c r="I386" s="25">
        <v>28.352125091382753</v>
      </c>
      <c r="J386" s="25">
        <v>16.304006927498833</v>
      </c>
      <c r="K386" s="25">
        <v>704.7437087955758</v>
      </c>
      <c r="L386" s="25">
        <v>9.0878575032096691</v>
      </c>
      <c r="M386" s="38">
        <v>0.72365306255640982</v>
      </c>
      <c r="N386" s="38">
        <v>0.7486032746287995</v>
      </c>
      <c r="O386" s="39" t="s">
        <v>602</v>
      </c>
      <c r="P386" s="38">
        <v>3.2562429010058249</v>
      </c>
      <c r="Q386" s="39" t="s">
        <v>602</v>
      </c>
      <c r="R386" s="38">
        <v>0</v>
      </c>
      <c r="S386" s="38">
        <v>1016.0154098043099</v>
      </c>
      <c r="T386" s="38">
        <v>3424.5931980679948</v>
      </c>
      <c r="U386" s="11">
        <v>17.03</v>
      </c>
      <c r="V386" s="39">
        <v>0.2</v>
      </c>
      <c r="W386" s="38">
        <v>285.42458085944196</v>
      </c>
      <c r="X386" s="25">
        <v>0.14524779046684264</v>
      </c>
      <c r="Y386" s="25">
        <v>0.39257471825412621</v>
      </c>
      <c r="Z386" s="25">
        <v>1.1202382857568713</v>
      </c>
      <c r="AA386" s="25">
        <v>0</v>
      </c>
      <c r="AB386" s="25">
        <v>0.13004444444444443</v>
      </c>
      <c r="AC386" s="25">
        <v>1.7881052389222847</v>
      </c>
      <c r="AD386" s="31">
        <v>2074.551168318746</v>
      </c>
      <c r="AE386" s="31">
        <v>935.19638480030812</v>
      </c>
      <c r="AF386" s="31">
        <v>464.59568254596633</v>
      </c>
      <c r="AG386" s="31">
        <v>5.48047175144678</v>
      </c>
      <c r="AH386" s="31">
        <v>510.13035415633669</v>
      </c>
      <c r="AI386" s="39">
        <v>128.51</v>
      </c>
      <c r="AJ386" s="39">
        <v>1.93</v>
      </c>
      <c r="AK386" s="31" t="s">
        <v>603</v>
      </c>
      <c r="AL386" s="39">
        <v>0.49</v>
      </c>
      <c r="AM386" s="39">
        <v>3.65</v>
      </c>
      <c r="AN386" s="26">
        <v>5.3922115613743573</v>
      </c>
      <c r="AO386" s="26">
        <v>0.19959127026375989</v>
      </c>
      <c r="AP386" s="27">
        <v>0</v>
      </c>
      <c r="AQ386" s="27">
        <v>0</v>
      </c>
      <c r="AR386" s="27">
        <v>0</v>
      </c>
      <c r="AS386" s="27">
        <v>0</v>
      </c>
      <c r="AT386" s="27">
        <v>0</v>
      </c>
      <c r="AU386" s="27">
        <v>0.6</v>
      </c>
      <c r="AV386" s="27">
        <v>3.9</v>
      </c>
      <c r="AW386" s="27">
        <v>0.9</v>
      </c>
      <c r="AX386" s="27">
        <v>0</v>
      </c>
      <c r="AY386" s="27">
        <v>0</v>
      </c>
      <c r="AZ386" s="27">
        <v>1.1000000000000001</v>
      </c>
      <c r="BA386" s="27">
        <v>6.7</v>
      </c>
      <c r="BB386" s="27">
        <v>0.7</v>
      </c>
      <c r="BC386" s="27">
        <v>0.3</v>
      </c>
      <c r="BD386" s="27">
        <v>0.1</v>
      </c>
      <c r="BE386" s="27">
        <v>2.8</v>
      </c>
      <c r="BF386" s="27">
        <v>0</v>
      </c>
      <c r="BG386" s="27">
        <v>0</v>
      </c>
      <c r="BH386" s="27">
        <v>0.1</v>
      </c>
      <c r="BI386" s="27">
        <v>4.8</v>
      </c>
      <c r="BJ386" s="27">
        <v>0.5</v>
      </c>
      <c r="BK386" s="27">
        <v>0.3</v>
      </c>
      <c r="BL386" s="27">
        <v>1.4</v>
      </c>
      <c r="BM386" s="27">
        <v>0</v>
      </c>
      <c r="BN386" s="27">
        <v>0</v>
      </c>
      <c r="BO386" s="27">
        <v>0.1</v>
      </c>
      <c r="BP386" s="28">
        <v>2029.64</v>
      </c>
      <c r="BQ386" s="28">
        <v>2157.61</v>
      </c>
      <c r="BR386" s="28">
        <v>3016.72</v>
      </c>
      <c r="BS386" s="28">
        <v>188.17</v>
      </c>
      <c r="BT386" s="28">
        <v>6475.14</v>
      </c>
      <c r="BU386" s="28">
        <v>2677.5</v>
      </c>
      <c r="BV386" s="28">
        <v>725.58</v>
      </c>
      <c r="BW386" s="28">
        <v>932.84</v>
      </c>
      <c r="BX386" s="28">
        <v>2078.29</v>
      </c>
      <c r="BY386" s="28">
        <v>2038.11</v>
      </c>
      <c r="BZ386" s="28">
        <v>554.76</v>
      </c>
      <c r="CA386" s="28">
        <v>1247</v>
      </c>
      <c r="CB386" s="28">
        <v>1746.42</v>
      </c>
      <c r="CC386" s="28">
        <v>1382.77</v>
      </c>
      <c r="CD386" s="28">
        <v>1289.76</v>
      </c>
      <c r="CE386" s="28">
        <v>815.65</v>
      </c>
      <c r="CF386" s="28">
        <v>1189.1099999999999</v>
      </c>
    </row>
    <row r="387" spans="1:84" s="19" customFormat="1">
      <c r="A387" s="11">
        <v>379</v>
      </c>
      <c r="B387" s="11" t="s">
        <v>451</v>
      </c>
      <c r="C387" s="11" t="s">
        <v>104</v>
      </c>
      <c r="D387" s="11" t="s">
        <v>99</v>
      </c>
      <c r="E387" s="11">
        <v>800</v>
      </c>
      <c r="F387" s="36">
        <v>590.81624615403052</v>
      </c>
      <c r="G387" s="26">
        <v>114.31238655868256</v>
      </c>
      <c r="H387" s="26">
        <v>12.572632658018811</v>
      </c>
      <c r="I387" s="26">
        <v>9.2529076985805521</v>
      </c>
      <c r="J387" s="26">
        <v>4.9568666666666674</v>
      </c>
      <c r="K387" s="26">
        <v>659.00250334877535</v>
      </c>
      <c r="L387" s="26">
        <v>4.8595697359428041</v>
      </c>
      <c r="M387" s="31">
        <v>0.28249139118524164</v>
      </c>
      <c r="N387" s="31">
        <v>0.21795452768998819</v>
      </c>
      <c r="O387" s="39" t="s">
        <v>602</v>
      </c>
      <c r="P387" s="31">
        <v>1.9052072026005284</v>
      </c>
      <c r="Q387" s="39" t="s">
        <v>602</v>
      </c>
      <c r="R387" s="31">
        <v>0</v>
      </c>
      <c r="S387" s="31">
        <v>0</v>
      </c>
      <c r="T387" s="31">
        <v>85.79117268788076</v>
      </c>
      <c r="U387" s="27" t="s">
        <v>602</v>
      </c>
      <c r="V387" s="39" t="s">
        <v>602</v>
      </c>
      <c r="W387" s="31">
        <v>28.469784838139063</v>
      </c>
      <c r="X387" s="26">
        <v>0</v>
      </c>
      <c r="Y387" s="26">
        <v>0</v>
      </c>
      <c r="Z387" s="26">
        <v>0.21435477195152355</v>
      </c>
      <c r="AA387" s="26">
        <v>0</v>
      </c>
      <c r="AB387" s="26">
        <v>0</v>
      </c>
      <c r="AC387" s="26">
        <v>0.21435477195152355</v>
      </c>
      <c r="AD387" s="31">
        <v>1309.4660451500361</v>
      </c>
      <c r="AE387" s="31">
        <v>287.2246414767273</v>
      </c>
      <c r="AF387" s="31">
        <v>50.951080345741509</v>
      </c>
      <c r="AG387" s="31">
        <v>6.982275871748441</v>
      </c>
      <c r="AH387" s="31">
        <v>133.31794224327737</v>
      </c>
      <c r="AI387" s="27" t="s">
        <v>602</v>
      </c>
      <c r="AJ387" s="27" t="s">
        <v>602</v>
      </c>
      <c r="AK387" s="27" t="s">
        <v>602</v>
      </c>
      <c r="AL387" s="27" t="s">
        <v>602</v>
      </c>
      <c r="AM387" s="27" t="s">
        <v>602</v>
      </c>
      <c r="AN387" s="26">
        <v>1.7889135600083146</v>
      </c>
      <c r="AO387" s="26">
        <v>5.1790203068625314E-2</v>
      </c>
      <c r="AP387" s="27">
        <v>0</v>
      </c>
      <c r="AQ387" s="27">
        <v>0</v>
      </c>
      <c r="AR387" s="27">
        <v>0</v>
      </c>
      <c r="AS387" s="27">
        <v>0</v>
      </c>
      <c r="AT387" s="27">
        <v>0</v>
      </c>
      <c r="AU387" s="27">
        <v>0</v>
      </c>
      <c r="AV387" s="27">
        <v>1.2</v>
      </c>
      <c r="AW387" s="27">
        <v>0.5</v>
      </c>
      <c r="AX387" s="27">
        <v>0.1</v>
      </c>
      <c r="AY387" s="27">
        <v>0</v>
      </c>
      <c r="AZ387" s="27">
        <v>0</v>
      </c>
      <c r="BA387" s="27">
        <v>3.6</v>
      </c>
      <c r="BB387" s="27">
        <v>0.1</v>
      </c>
      <c r="BC387" s="27">
        <v>0</v>
      </c>
      <c r="BD387" s="27">
        <v>0</v>
      </c>
      <c r="BE387" s="27">
        <v>4.2</v>
      </c>
      <c r="BF387" s="27">
        <v>0</v>
      </c>
      <c r="BG387" s="27">
        <v>0</v>
      </c>
      <c r="BH387" s="27">
        <v>0</v>
      </c>
      <c r="BI387" s="27">
        <v>0.1</v>
      </c>
      <c r="BJ387" s="27">
        <v>0</v>
      </c>
      <c r="BK387" s="27">
        <v>0</v>
      </c>
      <c r="BL387" s="53">
        <f>'100g당'!BM382*'100g당'!E382/100</f>
        <v>0</v>
      </c>
      <c r="BM387" s="27">
        <v>0</v>
      </c>
      <c r="BN387" s="27">
        <v>0</v>
      </c>
      <c r="BO387" s="27">
        <v>0</v>
      </c>
      <c r="BP387" s="11" t="s">
        <v>552</v>
      </c>
      <c r="BQ387" s="11" t="s">
        <v>552</v>
      </c>
      <c r="BR387" s="11" t="s">
        <v>552</v>
      </c>
      <c r="BS387" s="11" t="s">
        <v>552</v>
      </c>
      <c r="BT387" s="11" t="s">
        <v>552</v>
      </c>
      <c r="BU387" s="11" t="s">
        <v>552</v>
      </c>
      <c r="BV387" s="11" t="s">
        <v>552</v>
      </c>
      <c r="BW387" s="11" t="s">
        <v>552</v>
      </c>
      <c r="BX387" s="11" t="s">
        <v>552</v>
      </c>
      <c r="BY387" s="11" t="s">
        <v>552</v>
      </c>
      <c r="BZ387" s="11" t="s">
        <v>552</v>
      </c>
      <c r="CA387" s="11" t="s">
        <v>552</v>
      </c>
      <c r="CB387" s="11" t="s">
        <v>552</v>
      </c>
      <c r="CC387" s="11" t="s">
        <v>552</v>
      </c>
      <c r="CD387" s="11" t="s">
        <v>552</v>
      </c>
      <c r="CE387" s="11" t="s">
        <v>552</v>
      </c>
      <c r="CF387" s="11" t="s">
        <v>552</v>
      </c>
    </row>
    <row r="388" spans="1:84" s="19" customFormat="1">
      <c r="A388" s="11">
        <v>456</v>
      </c>
      <c r="B388" s="11" t="s">
        <v>455</v>
      </c>
      <c r="C388" s="11" t="s">
        <v>480</v>
      </c>
      <c r="D388" s="11" t="s">
        <v>526</v>
      </c>
      <c r="E388" s="11">
        <v>600</v>
      </c>
      <c r="F388" s="30">
        <v>196.85</v>
      </c>
      <c r="G388" s="27">
        <v>15.8</v>
      </c>
      <c r="H388" s="27">
        <v>26.8</v>
      </c>
      <c r="I388" s="27">
        <v>3</v>
      </c>
      <c r="J388" s="11">
        <v>6</v>
      </c>
      <c r="K388" s="11">
        <v>548</v>
      </c>
      <c r="L388" s="27">
        <v>6.5</v>
      </c>
      <c r="M388" s="39">
        <v>0.26</v>
      </c>
      <c r="N388" s="39">
        <v>0.33</v>
      </c>
      <c r="O388" s="39">
        <v>7.31</v>
      </c>
      <c r="P388" s="39">
        <v>2.16</v>
      </c>
      <c r="Q388" s="39">
        <v>75.459999999999994</v>
      </c>
      <c r="R388" s="39">
        <v>0.33</v>
      </c>
      <c r="S388" s="39">
        <v>0</v>
      </c>
      <c r="T388" s="39">
        <v>773.3</v>
      </c>
      <c r="U388" s="11">
        <v>3.4</v>
      </c>
      <c r="V388" s="39">
        <v>0</v>
      </c>
      <c r="W388" s="39">
        <v>291.38</v>
      </c>
      <c r="X388" s="11">
        <v>0</v>
      </c>
      <c r="Y388" s="27">
        <v>0.5</v>
      </c>
      <c r="Z388" s="27">
        <v>0.8</v>
      </c>
      <c r="AA388" s="27">
        <v>0</v>
      </c>
      <c r="AB388" s="27">
        <v>0</v>
      </c>
      <c r="AC388" s="27">
        <v>1.3</v>
      </c>
      <c r="AD388" s="39">
        <v>1774.4</v>
      </c>
      <c r="AE388" s="39">
        <v>652.38</v>
      </c>
      <c r="AF388" s="39">
        <v>163.13999999999999</v>
      </c>
      <c r="AG388" s="39">
        <v>17.329999999999998</v>
      </c>
      <c r="AH388" s="39">
        <v>292.58</v>
      </c>
      <c r="AI388" s="39">
        <v>119.6</v>
      </c>
      <c r="AJ388" s="39">
        <v>0.56999999999999995</v>
      </c>
      <c r="AK388" s="39">
        <v>64.25</v>
      </c>
      <c r="AL388" s="39">
        <v>1.27</v>
      </c>
      <c r="AM388" s="39">
        <v>3.16</v>
      </c>
      <c r="AN388" s="27">
        <v>0.6</v>
      </c>
      <c r="AO388" s="27">
        <v>0</v>
      </c>
      <c r="AP388" s="27">
        <v>0</v>
      </c>
      <c r="AQ388" s="27">
        <v>0</v>
      </c>
      <c r="AR388" s="27">
        <v>0</v>
      </c>
      <c r="AS388" s="27">
        <v>0</v>
      </c>
      <c r="AT388" s="27">
        <v>1.2604535980155962E-3</v>
      </c>
      <c r="AU388" s="27">
        <v>9.0914694187402625E-2</v>
      </c>
      <c r="AV388" s="27">
        <v>0.41264681319350466</v>
      </c>
      <c r="AW388" s="27">
        <v>0.11378879355005911</v>
      </c>
      <c r="AX388" s="27">
        <v>4.4318636520693771E-3</v>
      </c>
      <c r="AY388" s="27">
        <v>0</v>
      </c>
      <c r="AZ388" s="27">
        <v>3.2023054451475269E-2</v>
      </c>
      <c r="BA388" s="27">
        <v>0.32309953459525598</v>
      </c>
      <c r="BB388" s="27">
        <v>0.10089219471826316</v>
      </c>
      <c r="BC388" s="27">
        <v>2.0281435145551748E-2</v>
      </c>
      <c r="BD388" s="27">
        <v>8.4033087535308765E-3</v>
      </c>
      <c r="BE388" s="27">
        <v>0.49337971123371271</v>
      </c>
      <c r="BF388" s="27">
        <v>4.1275978657788551E-2</v>
      </c>
      <c r="BG388" s="27">
        <v>1.269948395668842E-3</v>
      </c>
      <c r="BH388" s="27">
        <v>0.13374335570468954</v>
      </c>
      <c r="BI388" s="27">
        <v>9.7244075280926379E-2</v>
      </c>
      <c r="BJ388" s="27">
        <v>0.10721755415169307</v>
      </c>
      <c r="BK388" s="27">
        <v>6.9558917830153791E-2</v>
      </c>
      <c r="BL388" s="27">
        <v>1.7739103875300023E-2</v>
      </c>
      <c r="BM388" s="27">
        <v>1.119721652154033E-3</v>
      </c>
      <c r="BN388" s="27">
        <v>0</v>
      </c>
      <c r="BO388" s="27">
        <v>0</v>
      </c>
      <c r="BP388" s="28">
        <v>1320.1923552021899</v>
      </c>
      <c r="BQ388" s="28">
        <v>2319.0859697423616</v>
      </c>
      <c r="BR388" s="28">
        <v>2413.025815133688</v>
      </c>
      <c r="BS388" s="28">
        <v>317.79761168599117</v>
      </c>
      <c r="BT388" s="28">
        <v>4167.9170638576452</v>
      </c>
      <c r="BU388" s="28">
        <v>1902.3786527041366</v>
      </c>
      <c r="BV388" s="28">
        <v>403.14012818733511</v>
      </c>
      <c r="BW388" s="28">
        <v>790.53856069525932</v>
      </c>
      <c r="BX388" s="28">
        <v>1591.8925605458671</v>
      </c>
      <c r="BY388" s="28">
        <v>1468.1533749787461</v>
      </c>
      <c r="BZ388" s="28">
        <v>482.49169025531489</v>
      </c>
      <c r="CA388" s="28">
        <v>847.84030643281244</v>
      </c>
      <c r="CB388" s="28">
        <v>1078.1432899614019</v>
      </c>
      <c r="CC388" s="28">
        <v>1258.278272761426</v>
      </c>
      <c r="CD388" s="28">
        <v>1107.672167941224</v>
      </c>
      <c r="CE388" s="28">
        <v>788.82685850633527</v>
      </c>
      <c r="CF388" s="28">
        <v>927.18110976388334</v>
      </c>
    </row>
    <row r="389" spans="1:84" s="19" customFormat="1">
      <c r="A389" s="11">
        <v>421</v>
      </c>
      <c r="B389" s="11" t="s">
        <v>450</v>
      </c>
      <c r="C389" s="16" t="s">
        <v>345</v>
      </c>
      <c r="D389" s="16" t="s">
        <v>290</v>
      </c>
      <c r="E389" s="16">
        <v>100</v>
      </c>
      <c r="F389" s="36">
        <v>278.21786623534416</v>
      </c>
      <c r="G389" s="26">
        <v>0.59694873066339937</v>
      </c>
      <c r="H389" s="26">
        <v>17.275332656249997</v>
      </c>
      <c r="I389" s="26">
        <v>22.969860076410065</v>
      </c>
      <c r="J389" s="26">
        <v>2.7944266341020243</v>
      </c>
      <c r="K389" s="26">
        <v>55.567188380687881</v>
      </c>
      <c r="L389" s="26">
        <v>3.5906701559886414</v>
      </c>
      <c r="M389" s="31">
        <v>0.15903293278408678</v>
      </c>
      <c r="N389" s="31">
        <v>0.18920785048978564</v>
      </c>
      <c r="O389" s="38" t="s">
        <v>603</v>
      </c>
      <c r="P389" s="31">
        <v>2.5968791108011424</v>
      </c>
      <c r="Q389" s="39">
        <v>10.34</v>
      </c>
      <c r="R389" s="31">
        <v>14.936418672872719</v>
      </c>
      <c r="S389" s="31">
        <v>84.253625110691345</v>
      </c>
      <c r="T389" s="31">
        <v>14.703454952305028</v>
      </c>
      <c r="U389" s="11">
        <v>0.5</v>
      </c>
      <c r="V389" s="39">
        <v>0</v>
      </c>
      <c r="W389" s="31">
        <v>97.87697614652518</v>
      </c>
      <c r="X389" s="26">
        <v>0</v>
      </c>
      <c r="Y389" s="26">
        <v>0</v>
      </c>
      <c r="Z389" s="26">
        <v>0</v>
      </c>
      <c r="AA389" s="26">
        <v>0</v>
      </c>
      <c r="AB389" s="26">
        <v>0</v>
      </c>
      <c r="AC389" s="26">
        <v>0</v>
      </c>
      <c r="AD389" s="31">
        <v>447.40093541339519</v>
      </c>
      <c r="AE389" s="31">
        <v>285.46244935447447</v>
      </c>
      <c r="AF389" s="31">
        <v>617.71928019266045</v>
      </c>
      <c r="AG389" s="31">
        <v>4.6264027528927683</v>
      </c>
      <c r="AH389" s="31">
        <v>476.80244860656734</v>
      </c>
      <c r="AI389" s="39">
        <v>52.74</v>
      </c>
      <c r="AJ389" s="39">
        <v>0.5</v>
      </c>
      <c r="AK389" s="39">
        <v>71.13</v>
      </c>
      <c r="AL389" s="39">
        <v>0.04</v>
      </c>
      <c r="AM389" s="39">
        <v>1.94</v>
      </c>
      <c r="AN389" s="26">
        <v>6.7976179335251077</v>
      </c>
      <c r="AO389" s="26">
        <v>0.13017234624907723</v>
      </c>
      <c r="AP389" s="27">
        <v>0</v>
      </c>
      <c r="AQ389" s="27">
        <v>0</v>
      </c>
      <c r="AR389" s="27">
        <v>0</v>
      </c>
      <c r="AS389" s="27">
        <v>0</v>
      </c>
      <c r="AT389" s="27">
        <v>0</v>
      </c>
      <c r="AU389" s="27">
        <v>1.5</v>
      </c>
      <c r="AV389" s="27">
        <v>4.5</v>
      </c>
      <c r="AW389" s="27">
        <v>0.8</v>
      </c>
      <c r="AX389" s="27">
        <v>0.1</v>
      </c>
      <c r="AY389" s="27">
        <v>0</v>
      </c>
      <c r="AZ389" s="27">
        <v>1.7</v>
      </c>
      <c r="BA389" s="27">
        <v>4.9000000000000004</v>
      </c>
      <c r="BB389" s="27">
        <v>0.7</v>
      </c>
      <c r="BC389" s="27">
        <v>0.2</v>
      </c>
      <c r="BD389" s="27">
        <v>0</v>
      </c>
      <c r="BE389" s="27">
        <v>0.8</v>
      </c>
      <c r="BF389" s="27">
        <v>0.1</v>
      </c>
      <c r="BG389" s="27">
        <v>0</v>
      </c>
      <c r="BH389" s="27">
        <v>0</v>
      </c>
      <c r="BI389" s="27">
        <v>0.2</v>
      </c>
      <c r="BJ389" s="27">
        <v>1.8</v>
      </c>
      <c r="BK389" s="27">
        <v>0.3</v>
      </c>
      <c r="BL389" s="27">
        <v>1.1000000000000001</v>
      </c>
      <c r="BM389" s="27">
        <v>0</v>
      </c>
      <c r="BN389" s="27">
        <v>0.1</v>
      </c>
      <c r="BO389" s="27">
        <v>0</v>
      </c>
      <c r="BP389" s="28">
        <v>1143.32</v>
      </c>
      <c r="BQ389" s="28">
        <v>1139.51</v>
      </c>
      <c r="BR389" s="28">
        <v>1540.52</v>
      </c>
      <c r="BS389" s="28">
        <v>160.97</v>
      </c>
      <c r="BT389" s="28">
        <v>2552.98</v>
      </c>
      <c r="BU389" s="28">
        <v>135.41999999999999</v>
      </c>
      <c r="BV389" s="28">
        <v>405.07</v>
      </c>
      <c r="BW389" s="28">
        <v>666.12</v>
      </c>
      <c r="BX389" s="28">
        <v>1321.05</v>
      </c>
      <c r="BY389" s="28">
        <v>1425.18</v>
      </c>
      <c r="BZ389" s="28">
        <v>487.96</v>
      </c>
      <c r="CA389" s="28">
        <v>683.29</v>
      </c>
      <c r="CB389" s="28">
        <v>744.72</v>
      </c>
      <c r="CC389" s="28">
        <v>696.71</v>
      </c>
      <c r="CD389" s="28">
        <v>781.42</v>
      </c>
      <c r="CE389" s="28">
        <v>551.92999999999995</v>
      </c>
      <c r="CF389" s="28">
        <v>826.73</v>
      </c>
    </row>
    <row r="390" spans="1:84" s="19" customFormat="1">
      <c r="A390" s="11">
        <v>129</v>
      </c>
      <c r="B390" s="11" t="s">
        <v>673</v>
      </c>
      <c r="C390" s="15" t="s">
        <v>319</v>
      </c>
      <c r="D390" s="16" t="s">
        <v>364</v>
      </c>
      <c r="E390" s="16">
        <v>100</v>
      </c>
      <c r="F390" s="36">
        <v>192.88644681621213</v>
      </c>
      <c r="G390" s="26">
        <v>43.938421460374478</v>
      </c>
      <c r="H390" s="26">
        <v>3.6420116018859949</v>
      </c>
      <c r="I390" s="26">
        <v>0.28496828524113532</v>
      </c>
      <c r="J390" s="26">
        <v>0.43499166666666667</v>
      </c>
      <c r="K390" s="26">
        <v>51.349651325044675</v>
      </c>
      <c r="L390" s="26">
        <v>0.78494732745372719</v>
      </c>
      <c r="M390" s="31">
        <v>1.4606510815331097E-2</v>
      </c>
      <c r="N390" s="31">
        <v>4.5001381264697339E-3</v>
      </c>
      <c r="O390" s="31" t="s">
        <v>603</v>
      </c>
      <c r="P390" s="31">
        <v>0.13180308021178264</v>
      </c>
      <c r="Q390" s="39" t="s">
        <v>552</v>
      </c>
      <c r="R390" s="31">
        <v>0.64124479456581895</v>
      </c>
      <c r="S390" s="31">
        <v>0</v>
      </c>
      <c r="T390" s="31">
        <v>16.493615902982814</v>
      </c>
      <c r="U390" s="11" t="s">
        <v>552</v>
      </c>
      <c r="V390" s="39" t="s">
        <v>552</v>
      </c>
      <c r="W390" s="31">
        <v>3.2250000000000001E-2</v>
      </c>
      <c r="X390" s="26">
        <v>2.1760082951444992E-2</v>
      </c>
      <c r="Y390" s="26">
        <v>0</v>
      </c>
      <c r="Z390" s="26">
        <v>4.7951539245489012E-2</v>
      </c>
      <c r="AA390" s="26">
        <v>0</v>
      </c>
      <c r="AB390" s="26">
        <v>0</v>
      </c>
      <c r="AC390" s="26">
        <v>6.9711622196933998E-2</v>
      </c>
      <c r="AD390" s="31">
        <v>265.86692726891675</v>
      </c>
      <c r="AE390" s="31">
        <v>30.580169155249511</v>
      </c>
      <c r="AF390" s="31">
        <v>9.6237045249773701</v>
      </c>
      <c r="AG390" s="31">
        <v>2.5187736430575618</v>
      </c>
      <c r="AH390" s="31">
        <v>39.111520292294749</v>
      </c>
      <c r="AI390" s="39" t="s">
        <v>552</v>
      </c>
      <c r="AJ390" s="39" t="s">
        <v>552</v>
      </c>
      <c r="AK390" s="39" t="s">
        <v>552</v>
      </c>
      <c r="AL390" s="39" t="s">
        <v>552</v>
      </c>
      <c r="AM390" s="39" t="s">
        <v>552</v>
      </c>
      <c r="AN390" s="26">
        <v>0.1865077382746351</v>
      </c>
      <c r="AO390" s="26">
        <v>6.1111111111111107E-5</v>
      </c>
      <c r="AP390" s="27">
        <v>0</v>
      </c>
      <c r="AQ390" s="27">
        <v>0</v>
      </c>
      <c r="AR390" s="27">
        <v>0</v>
      </c>
      <c r="AS390" s="27">
        <v>0</v>
      </c>
      <c r="AT390" s="27">
        <v>0</v>
      </c>
      <c r="AU390" s="27">
        <v>0</v>
      </c>
      <c r="AV390" s="27">
        <v>0.2</v>
      </c>
      <c r="AW390" s="27">
        <v>0</v>
      </c>
      <c r="AX390" s="27">
        <v>0</v>
      </c>
      <c r="AY390" s="27">
        <v>0</v>
      </c>
      <c r="AZ390" s="27">
        <v>0</v>
      </c>
      <c r="BA390" s="27">
        <v>0.1</v>
      </c>
      <c r="BB390" s="27">
        <v>0</v>
      </c>
      <c r="BC390" s="27">
        <v>0</v>
      </c>
      <c r="BD390" s="27">
        <v>0</v>
      </c>
      <c r="BE390" s="27">
        <v>0.2</v>
      </c>
      <c r="BF390" s="27">
        <v>0</v>
      </c>
      <c r="BG390" s="27">
        <v>0</v>
      </c>
      <c r="BH390" s="27">
        <v>0</v>
      </c>
      <c r="BI390" s="27">
        <v>0</v>
      </c>
      <c r="BJ390" s="27">
        <v>0</v>
      </c>
      <c r="BK390" s="27">
        <v>0</v>
      </c>
      <c r="BL390" s="27">
        <v>0</v>
      </c>
      <c r="BM390" s="27">
        <v>0</v>
      </c>
      <c r="BN390" s="27">
        <v>0</v>
      </c>
      <c r="BO390" s="27">
        <v>0</v>
      </c>
      <c r="BP390" s="28" t="s">
        <v>552</v>
      </c>
      <c r="BQ390" s="28" t="s">
        <v>552</v>
      </c>
      <c r="BR390" s="28" t="s">
        <v>552</v>
      </c>
      <c r="BS390" s="28" t="s">
        <v>552</v>
      </c>
      <c r="BT390" s="28" t="s">
        <v>552</v>
      </c>
      <c r="BU390" s="28" t="s">
        <v>552</v>
      </c>
      <c r="BV390" s="28" t="s">
        <v>552</v>
      </c>
      <c r="BW390" s="28" t="s">
        <v>552</v>
      </c>
      <c r="BX390" s="28" t="s">
        <v>552</v>
      </c>
      <c r="BY390" s="28" t="s">
        <v>552</v>
      </c>
      <c r="BZ390" s="28" t="s">
        <v>552</v>
      </c>
      <c r="CA390" s="28" t="s">
        <v>552</v>
      </c>
      <c r="CB390" s="28" t="s">
        <v>552</v>
      </c>
      <c r="CC390" s="28" t="s">
        <v>552</v>
      </c>
      <c r="CD390" s="28" t="s">
        <v>552</v>
      </c>
      <c r="CE390" s="28" t="s">
        <v>552</v>
      </c>
      <c r="CF390" s="28" t="s">
        <v>552</v>
      </c>
    </row>
    <row r="391" spans="1:84" s="19" customFormat="1">
      <c r="A391" s="11">
        <v>248</v>
      </c>
      <c r="B391" s="11" t="s">
        <v>451</v>
      </c>
      <c r="C391" s="11" t="s">
        <v>93</v>
      </c>
      <c r="D391" s="11" t="s">
        <v>73</v>
      </c>
      <c r="E391" s="11">
        <v>500</v>
      </c>
      <c r="F391" s="36">
        <v>782.37610845607878</v>
      </c>
      <c r="G391" s="26">
        <v>115.48328134536062</v>
      </c>
      <c r="H391" s="26">
        <v>30.078644534998134</v>
      </c>
      <c r="I391" s="26">
        <v>22.236489437182644</v>
      </c>
      <c r="J391" s="26">
        <v>7.5549999999999997</v>
      </c>
      <c r="K391" s="26">
        <v>326.35288154909659</v>
      </c>
      <c r="L391" s="26">
        <v>5.8487031333620152</v>
      </c>
      <c r="M391" s="31">
        <v>0.72835419680411595</v>
      </c>
      <c r="N391" s="31">
        <v>2.2815466424929212</v>
      </c>
      <c r="O391" s="39" t="s">
        <v>602</v>
      </c>
      <c r="P391" s="31">
        <v>5.6256498220546085</v>
      </c>
      <c r="Q391" s="39" t="s">
        <v>602</v>
      </c>
      <c r="R391" s="31">
        <v>0</v>
      </c>
      <c r="S391" s="31">
        <v>0</v>
      </c>
      <c r="T391" s="31">
        <v>1986.8771093773707</v>
      </c>
      <c r="U391" s="27" t="s">
        <v>602</v>
      </c>
      <c r="V391" s="39" t="s">
        <v>602</v>
      </c>
      <c r="W391" s="31">
        <v>83.765077671932346</v>
      </c>
      <c r="X391" s="26">
        <v>5.5555555555555558E-3</v>
      </c>
      <c r="Y391" s="26">
        <v>4.0479888122146361</v>
      </c>
      <c r="Z391" s="26">
        <v>1.9557362143617418</v>
      </c>
      <c r="AA391" s="26">
        <v>0</v>
      </c>
      <c r="AB391" s="26">
        <v>1.2650896647111298</v>
      </c>
      <c r="AC391" s="26">
        <v>7.2743702468430627</v>
      </c>
      <c r="AD391" s="31">
        <v>1538.0625717569203</v>
      </c>
      <c r="AE391" s="31">
        <v>765.25711828303497</v>
      </c>
      <c r="AF391" s="31">
        <v>74.544008158642896</v>
      </c>
      <c r="AG391" s="31">
        <v>32.778475893177436</v>
      </c>
      <c r="AH391" s="31">
        <v>330.20355078312997</v>
      </c>
      <c r="AI391" s="27" t="s">
        <v>602</v>
      </c>
      <c r="AJ391" s="27" t="s">
        <v>602</v>
      </c>
      <c r="AK391" s="27" t="s">
        <v>602</v>
      </c>
      <c r="AL391" s="27" t="s">
        <v>602</v>
      </c>
      <c r="AM391" s="27" t="s">
        <v>602</v>
      </c>
      <c r="AN391" s="26">
        <v>5.679144295631529</v>
      </c>
      <c r="AO391" s="26">
        <v>0.15408391319413911</v>
      </c>
      <c r="AP391" s="27">
        <v>0</v>
      </c>
      <c r="AQ391" s="27">
        <v>0</v>
      </c>
      <c r="AR391" s="27">
        <v>0</v>
      </c>
      <c r="AS391" s="27">
        <v>0</v>
      </c>
      <c r="AT391" s="27">
        <v>0</v>
      </c>
      <c r="AU391" s="27">
        <v>0.2</v>
      </c>
      <c r="AV391" s="27">
        <v>3.9</v>
      </c>
      <c r="AW391" s="27">
        <v>1.6</v>
      </c>
      <c r="AX391" s="27">
        <v>0</v>
      </c>
      <c r="AY391" s="27">
        <v>0</v>
      </c>
      <c r="AZ391" s="27">
        <v>0.3</v>
      </c>
      <c r="BA391" s="27">
        <v>6.6</v>
      </c>
      <c r="BB391" s="27">
        <v>0.4</v>
      </c>
      <c r="BC391" s="27">
        <v>0.1</v>
      </c>
      <c r="BD391" s="27">
        <v>0.1</v>
      </c>
      <c r="BE391" s="27">
        <v>6.3</v>
      </c>
      <c r="BF391" s="27">
        <v>0</v>
      </c>
      <c r="BG391" s="27">
        <v>0</v>
      </c>
      <c r="BH391" s="27">
        <v>0.1</v>
      </c>
      <c r="BI391" s="27">
        <v>0.7</v>
      </c>
      <c r="BJ391" s="27">
        <v>0</v>
      </c>
      <c r="BK391" s="27">
        <v>0</v>
      </c>
      <c r="BL391" s="27">
        <f>'100g당'!BM251*'100g당'!E251/100</f>
        <v>0</v>
      </c>
      <c r="BM391" s="27">
        <v>0.1</v>
      </c>
      <c r="BN391" s="27">
        <v>0.1</v>
      </c>
      <c r="BO391" s="27">
        <v>0</v>
      </c>
      <c r="BP391" s="11" t="s">
        <v>552</v>
      </c>
      <c r="BQ391" s="11" t="s">
        <v>552</v>
      </c>
      <c r="BR391" s="11" t="s">
        <v>552</v>
      </c>
      <c r="BS391" s="11" t="s">
        <v>552</v>
      </c>
      <c r="BT391" s="11" t="s">
        <v>552</v>
      </c>
      <c r="BU391" s="11" t="s">
        <v>552</v>
      </c>
      <c r="BV391" s="11" t="s">
        <v>552</v>
      </c>
      <c r="BW391" s="11" t="s">
        <v>552</v>
      </c>
      <c r="BX391" s="11" t="s">
        <v>552</v>
      </c>
      <c r="BY391" s="11" t="s">
        <v>552</v>
      </c>
      <c r="BZ391" s="11" t="s">
        <v>552</v>
      </c>
      <c r="CA391" s="11" t="s">
        <v>552</v>
      </c>
      <c r="CB391" s="11" t="s">
        <v>552</v>
      </c>
      <c r="CC391" s="11" t="s">
        <v>552</v>
      </c>
      <c r="CD391" s="11" t="s">
        <v>552</v>
      </c>
      <c r="CE391" s="11" t="s">
        <v>552</v>
      </c>
      <c r="CF391" s="11" t="s">
        <v>552</v>
      </c>
    </row>
    <row r="392" spans="1:84" s="19" customFormat="1">
      <c r="A392" s="11">
        <v>457</v>
      </c>
      <c r="B392" s="11" t="s">
        <v>455</v>
      </c>
      <c r="C392" s="11" t="s">
        <v>481</v>
      </c>
      <c r="D392" s="11" t="s">
        <v>526</v>
      </c>
      <c r="E392" s="11">
        <v>600</v>
      </c>
      <c r="F392" s="30">
        <v>384.38</v>
      </c>
      <c r="G392" s="27">
        <v>17.3</v>
      </c>
      <c r="H392" s="27">
        <v>35.1</v>
      </c>
      <c r="I392" s="27">
        <v>19.399999999999999</v>
      </c>
      <c r="J392" s="11">
        <v>12.2</v>
      </c>
      <c r="K392" s="11">
        <v>517.1</v>
      </c>
      <c r="L392" s="27">
        <v>11</v>
      </c>
      <c r="M392" s="39">
        <v>0.21</v>
      </c>
      <c r="N392" s="39">
        <v>0.34</v>
      </c>
      <c r="O392" s="39">
        <v>10.25</v>
      </c>
      <c r="P392" s="39">
        <v>0.19</v>
      </c>
      <c r="Q392" s="39">
        <v>106.5</v>
      </c>
      <c r="R392" s="39">
        <v>0.6</v>
      </c>
      <c r="S392" s="39">
        <v>814.66</v>
      </c>
      <c r="T392" s="39">
        <v>912.58</v>
      </c>
      <c r="U392" s="11">
        <v>4.99</v>
      </c>
      <c r="V392" s="39">
        <v>0</v>
      </c>
      <c r="W392" s="39">
        <v>274.17</v>
      </c>
      <c r="X392" s="11">
        <v>0.5</v>
      </c>
      <c r="Y392" s="27">
        <v>1.6</v>
      </c>
      <c r="Z392" s="27">
        <v>1.6</v>
      </c>
      <c r="AA392" s="27">
        <v>0</v>
      </c>
      <c r="AB392" s="27">
        <v>0.6</v>
      </c>
      <c r="AC392" s="27">
        <v>4.3</v>
      </c>
      <c r="AD392" s="39">
        <v>2272.92</v>
      </c>
      <c r="AE392" s="39">
        <v>1027.7</v>
      </c>
      <c r="AF392" s="39">
        <v>1132.6600000000001</v>
      </c>
      <c r="AG392" s="39">
        <v>2.77</v>
      </c>
      <c r="AH392" s="39">
        <v>837.14</v>
      </c>
      <c r="AI392" s="39">
        <v>137.08000000000001</v>
      </c>
      <c r="AJ392" s="39">
        <v>0.76</v>
      </c>
      <c r="AK392" s="39">
        <v>158.05000000000001</v>
      </c>
      <c r="AL392" s="39">
        <v>0.28999999999999998</v>
      </c>
      <c r="AM392" s="39">
        <v>2.41</v>
      </c>
      <c r="AN392" s="27">
        <v>4.8</v>
      </c>
      <c r="AO392" s="27">
        <v>0.1</v>
      </c>
      <c r="AP392" s="27">
        <v>0</v>
      </c>
      <c r="AQ392" s="27">
        <v>0</v>
      </c>
      <c r="AR392" s="27">
        <v>0</v>
      </c>
      <c r="AS392" s="27">
        <v>0</v>
      </c>
      <c r="AT392" s="27">
        <v>1.5637664502639034E-2</v>
      </c>
      <c r="AU392" s="27">
        <v>0.51914239816366958</v>
      </c>
      <c r="AV392" s="27">
        <v>3.5878596023800498</v>
      </c>
      <c r="AW392" s="27">
        <v>0.67008034760652224</v>
      </c>
      <c r="AX392" s="27">
        <v>5.2297873878535461E-2</v>
      </c>
      <c r="AY392" s="27">
        <v>9.7591561426229184E-3</v>
      </c>
      <c r="AZ392" s="27">
        <v>1.5319437845372734</v>
      </c>
      <c r="BA392" s="27">
        <v>3.1565633263020514</v>
      </c>
      <c r="BB392" s="27">
        <v>0.44347392961755683</v>
      </c>
      <c r="BC392" s="27">
        <v>0.18759196304478676</v>
      </c>
      <c r="BD392" s="27">
        <v>3.3622253078639357E-2</v>
      </c>
      <c r="BE392" s="27">
        <v>1.1910537765336084</v>
      </c>
      <c r="BF392" s="27">
        <v>1.5278618138739982E-2</v>
      </c>
      <c r="BG392" s="27">
        <v>3.3850566023844349E-2</v>
      </c>
      <c r="BH392" s="27">
        <v>0.18211343497813873</v>
      </c>
      <c r="BI392" s="27">
        <v>0.2834335821118269</v>
      </c>
      <c r="BJ392" s="27">
        <v>0.71073875209105897</v>
      </c>
      <c r="BK392" s="27">
        <v>0.17694645473965306</v>
      </c>
      <c r="BL392" s="27">
        <v>1.6480011470232876</v>
      </c>
      <c r="BM392" s="27">
        <v>3.3479403617916501E-2</v>
      </c>
      <c r="BN392" s="27">
        <v>3.2457174011156741E-2</v>
      </c>
      <c r="BO392" s="27">
        <v>2.4924691727366277E-2</v>
      </c>
      <c r="BP392" s="28">
        <v>2088.8685722907967</v>
      </c>
      <c r="BQ392" s="28">
        <v>2366.7920468965267</v>
      </c>
      <c r="BR392" s="28">
        <v>3615.9722526695132</v>
      </c>
      <c r="BS392" s="28">
        <v>283.70303520356356</v>
      </c>
      <c r="BT392" s="28">
        <v>6051.1615961264215</v>
      </c>
      <c r="BU392" s="28">
        <v>2154.9011528261221</v>
      </c>
      <c r="BV392" s="28">
        <v>673.02932217388991</v>
      </c>
      <c r="BW392" s="28">
        <v>1179.3432146127298</v>
      </c>
      <c r="BX392" s="28">
        <v>2430.4248258103003</v>
      </c>
      <c r="BY392" s="28">
        <v>2819.6576673401014</v>
      </c>
      <c r="BZ392" s="28">
        <v>803.64290144416782</v>
      </c>
      <c r="CA392" s="28">
        <v>1354.3759242974315</v>
      </c>
      <c r="CB392" s="28">
        <v>1450.8218153538812</v>
      </c>
      <c r="CC392" s="28">
        <v>1476.5953934423665</v>
      </c>
      <c r="CD392" s="28">
        <v>1566.9893768116535</v>
      </c>
      <c r="CE392" s="28">
        <v>1120.9092422904046</v>
      </c>
      <c r="CF392" s="28">
        <v>1430.5397837631908</v>
      </c>
    </row>
    <row r="393" spans="1:84" s="19" customFormat="1">
      <c r="A393" s="11">
        <v>370</v>
      </c>
      <c r="B393" s="29" t="s">
        <v>448</v>
      </c>
      <c r="C393" s="11" t="s">
        <v>440</v>
      </c>
      <c r="D393" s="11" t="s">
        <v>287</v>
      </c>
      <c r="E393" s="30">
        <v>300</v>
      </c>
      <c r="F393" s="36">
        <v>384</v>
      </c>
      <c r="G393" s="26">
        <v>12.8</v>
      </c>
      <c r="H393" s="26">
        <v>41.1</v>
      </c>
      <c r="I393" s="26">
        <v>18.8</v>
      </c>
      <c r="J393" s="26">
        <v>6.5</v>
      </c>
      <c r="K393" s="26">
        <v>220.9</v>
      </c>
      <c r="L393" s="26">
        <v>7.5</v>
      </c>
      <c r="M393" s="31">
        <v>0.28000000000000003</v>
      </c>
      <c r="N393" s="31">
        <v>0.27</v>
      </c>
      <c r="O393" s="39">
        <f>'100g당'!P373*'100g당'!E373/100</f>
        <v>0.27</v>
      </c>
      <c r="P393" s="31">
        <v>0.43</v>
      </c>
      <c r="Q393" s="39">
        <v>51.52</v>
      </c>
      <c r="R393" s="31">
        <v>0.77</v>
      </c>
      <c r="S393" s="31">
        <v>456.83</v>
      </c>
      <c r="T393" s="31">
        <v>546.32000000000005</v>
      </c>
      <c r="U393" s="11">
        <v>3.2</v>
      </c>
      <c r="V393" s="39">
        <v>0.02</v>
      </c>
      <c r="W393" s="31">
        <v>228.18</v>
      </c>
      <c r="X393" s="26">
        <v>0.3</v>
      </c>
      <c r="Y393" s="26">
        <v>0.8</v>
      </c>
      <c r="Z393" s="26">
        <v>1.2</v>
      </c>
      <c r="AA393" s="26">
        <v>0</v>
      </c>
      <c r="AB393" s="26">
        <v>2.1</v>
      </c>
      <c r="AC393" s="26">
        <v>4.5</v>
      </c>
      <c r="AD393" s="31">
        <v>1771.22</v>
      </c>
      <c r="AE393" s="31">
        <v>795.38</v>
      </c>
      <c r="AF393" s="31">
        <v>337.82</v>
      </c>
      <c r="AG393" s="31">
        <v>1.74</v>
      </c>
      <c r="AH393" s="31">
        <v>462.52</v>
      </c>
      <c r="AI393" s="39">
        <v>96.43</v>
      </c>
      <c r="AJ393" s="39">
        <v>0.37</v>
      </c>
      <c r="AK393" s="31">
        <v>146.86000000000001</v>
      </c>
      <c r="AL393" s="39">
        <v>0.13</v>
      </c>
      <c r="AM393" s="39">
        <v>1.72</v>
      </c>
      <c r="AN393" s="26">
        <v>5</v>
      </c>
      <c r="AO393" s="26">
        <v>0.1</v>
      </c>
      <c r="AP393" s="27">
        <v>0</v>
      </c>
      <c r="AQ393" s="27">
        <v>0</v>
      </c>
      <c r="AR393" s="27">
        <v>0</v>
      </c>
      <c r="AS393" s="27">
        <v>0</v>
      </c>
      <c r="AT393" s="27">
        <v>0</v>
      </c>
      <c r="AU393" s="27">
        <v>0.6</v>
      </c>
      <c r="AV393" s="27">
        <v>3.7</v>
      </c>
      <c r="AW393" s="27">
        <v>0.7</v>
      </c>
      <c r="AX393" s="27">
        <v>0.1</v>
      </c>
      <c r="AY393" s="27">
        <v>0</v>
      </c>
      <c r="AZ393" s="27">
        <v>1.6</v>
      </c>
      <c r="BA393" s="27">
        <v>3.2</v>
      </c>
      <c r="BB393" s="27">
        <v>0.5</v>
      </c>
      <c r="BC393" s="27">
        <v>0.2</v>
      </c>
      <c r="BD393" s="27">
        <v>0.1</v>
      </c>
      <c r="BE393" s="27">
        <v>0.9</v>
      </c>
      <c r="BF393" s="27">
        <v>0</v>
      </c>
      <c r="BG393" s="27">
        <v>0.1</v>
      </c>
      <c r="BH393" s="27">
        <v>0.2</v>
      </c>
      <c r="BI393" s="27">
        <v>0.3</v>
      </c>
      <c r="BJ393" s="27">
        <v>0.9</v>
      </c>
      <c r="BK393" s="27">
        <v>0.2</v>
      </c>
      <c r="BL393" s="27">
        <v>1.9</v>
      </c>
      <c r="BM393" s="27">
        <v>0</v>
      </c>
      <c r="BN393" s="27">
        <v>0</v>
      </c>
      <c r="BO393" s="27">
        <v>0</v>
      </c>
      <c r="BP393" s="28">
        <v>2345.5300000000002</v>
      </c>
      <c r="BQ393" s="28">
        <v>2583.1</v>
      </c>
      <c r="BR393" s="28">
        <v>4172.8900000000003</v>
      </c>
      <c r="BS393" s="28">
        <v>313.01</v>
      </c>
      <c r="BT393" s="28">
        <v>6341.68</v>
      </c>
      <c r="BU393" s="28">
        <v>1985.31</v>
      </c>
      <c r="BV393" s="28">
        <v>761.5</v>
      </c>
      <c r="BW393" s="28">
        <v>1514.22</v>
      </c>
      <c r="BX393" s="28">
        <v>2939.28</v>
      </c>
      <c r="BY393" s="28">
        <v>3400.89</v>
      </c>
      <c r="BZ393" s="28">
        <v>991.08</v>
      </c>
      <c r="CA393" s="28">
        <v>1482.8</v>
      </c>
      <c r="CB393" s="28">
        <v>1477.26</v>
      </c>
      <c r="CC393" s="28">
        <v>1655.94</v>
      </c>
      <c r="CD393" s="28">
        <v>1800.54</v>
      </c>
      <c r="CE393" s="28">
        <v>1203.18</v>
      </c>
      <c r="CF393" s="28">
        <v>1806.22</v>
      </c>
    </row>
    <row r="394" spans="1:84" s="19" customFormat="1">
      <c r="A394" s="11">
        <v>422</v>
      </c>
      <c r="B394" s="11" t="s">
        <v>450</v>
      </c>
      <c r="C394" s="16" t="s">
        <v>346</v>
      </c>
      <c r="D394" s="16" t="s">
        <v>290</v>
      </c>
      <c r="E394" s="16">
        <v>100</v>
      </c>
      <c r="F394" s="36">
        <v>182.11755231581273</v>
      </c>
      <c r="G394" s="26">
        <v>1.6424406970352408</v>
      </c>
      <c r="H394" s="26">
        <v>20.058472381917937</v>
      </c>
      <c r="I394" s="26">
        <v>10.590433333333335</v>
      </c>
      <c r="J394" s="26">
        <v>0.38871106521643378</v>
      </c>
      <c r="K394" s="26">
        <v>65.013999999999996</v>
      </c>
      <c r="L394" s="26">
        <v>2.694653587713487</v>
      </c>
      <c r="M394" s="31">
        <v>0</v>
      </c>
      <c r="N394" s="31">
        <v>0.20045011931210396</v>
      </c>
      <c r="O394" s="31" t="s">
        <v>603</v>
      </c>
      <c r="P394" s="31">
        <v>0.31695562613238676</v>
      </c>
      <c r="Q394" s="39">
        <v>25.79</v>
      </c>
      <c r="R394" s="31">
        <v>0.42899544115233756</v>
      </c>
      <c r="S394" s="31">
        <v>270.54918809173211</v>
      </c>
      <c r="T394" s="31">
        <v>0</v>
      </c>
      <c r="U394" s="11">
        <v>0.93</v>
      </c>
      <c r="V394" s="39">
        <v>0</v>
      </c>
      <c r="W394" s="31">
        <v>138.43344090079646</v>
      </c>
      <c r="X394" s="26">
        <v>0</v>
      </c>
      <c r="Y394" s="26">
        <v>0</v>
      </c>
      <c r="Z394" s="26">
        <v>0</v>
      </c>
      <c r="AA394" s="26">
        <v>0</v>
      </c>
      <c r="AB394" s="26">
        <v>0</v>
      </c>
      <c r="AC394" s="26">
        <v>0</v>
      </c>
      <c r="AD394" s="31">
        <v>602.03336652088672</v>
      </c>
      <c r="AE394" s="31">
        <v>262.37169814938483</v>
      </c>
      <c r="AF394" s="31">
        <v>121.22097786470924</v>
      </c>
      <c r="AG394" s="31">
        <v>0.48346197592488521</v>
      </c>
      <c r="AH394" s="31">
        <v>226.76101396518575</v>
      </c>
      <c r="AI394" s="39">
        <v>41.44</v>
      </c>
      <c r="AJ394" s="39">
        <v>0.03</v>
      </c>
      <c r="AK394" s="39">
        <v>65.56</v>
      </c>
      <c r="AL394" s="39">
        <v>0.02</v>
      </c>
      <c r="AM394" s="39">
        <v>0.63</v>
      </c>
      <c r="AN394" s="26">
        <v>2.8456065420525598</v>
      </c>
      <c r="AO394" s="26">
        <v>8.3462902974732314E-2</v>
      </c>
      <c r="AP394" s="27">
        <v>0</v>
      </c>
      <c r="AQ394" s="27">
        <v>0</v>
      </c>
      <c r="AR394" s="27">
        <v>0</v>
      </c>
      <c r="AS394" s="27">
        <v>0</v>
      </c>
      <c r="AT394" s="27">
        <v>0</v>
      </c>
      <c r="AU394" s="27">
        <v>0.3</v>
      </c>
      <c r="AV394" s="27">
        <v>2.1</v>
      </c>
      <c r="AW394" s="27">
        <v>0.4</v>
      </c>
      <c r="AX394" s="27">
        <v>0</v>
      </c>
      <c r="AY394" s="27">
        <v>0</v>
      </c>
      <c r="AZ394" s="27">
        <v>0.9</v>
      </c>
      <c r="BA394" s="27">
        <v>1.6</v>
      </c>
      <c r="BB394" s="27">
        <v>0.3</v>
      </c>
      <c r="BC394" s="27">
        <v>0.1</v>
      </c>
      <c r="BD394" s="27">
        <v>0</v>
      </c>
      <c r="BE394" s="27">
        <v>0.2</v>
      </c>
      <c r="BF394" s="27">
        <v>0</v>
      </c>
      <c r="BG394" s="27">
        <v>0</v>
      </c>
      <c r="BH394" s="27">
        <v>0</v>
      </c>
      <c r="BI394" s="27">
        <v>0.1</v>
      </c>
      <c r="BJ394" s="27">
        <v>0.5</v>
      </c>
      <c r="BK394" s="27">
        <v>0.2</v>
      </c>
      <c r="BL394" s="27">
        <v>1.3</v>
      </c>
      <c r="BM394" s="27">
        <v>0</v>
      </c>
      <c r="BN394" s="27">
        <v>0</v>
      </c>
      <c r="BO394" s="27">
        <v>0</v>
      </c>
      <c r="BP394" s="28">
        <v>1117.49</v>
      </c>
      <c r="BQ394" s="28">
        <v>1223.32</v>
      </c>
      <c r="BR394" s="28">
        <v>1825.75</v>
      </c>
      <c r="BS394" s="28">
        <v>198.91</v>
      </c>
      <c r="BT394" s="28">
        <v>2784.15</v>
      </c>
      <c r="BU394" s="28">
        <v>110.45</v>
      </c>
      <c r="BV394" s="28">
        <v>341.32</v>
      </c>
      <c r="BW394" s="28">
        <v>774.11</v>
      </c>
      <c r="BX394" s="28">
        <v>1414.88</v>
      </c>
      <c r="BY394" s="28">
        <v>1561.45</v>
      </c>
      <c r="BZ394" s="28">
        <v>559.53</v>
      </c>
      <c r="CA394" s="28">
        <v>729.14</v>
      </c>
      <c r="CB394" s="28">
        <v>670.19</v>
      </c>
      <c r="CC394" s="28">
        <v>755.39</v>
      </c>
      <c r="CD394" s="28">
        <v>868.98</v>
      </c>
      <c r="CE394" s="28">
        <v>603.03</v>
      </c>
      <c r="CF394" s="28">
        <v>881.45</v>
      </c>
    </row>
    <row r="395" spans="1:84" s="19" customFormat="1">
      <c r="A395" s="11">
        <v>423</v>
      </c>
      <c r="B395" s="11" t="s">
        <v>451</v>
      </c>
      <c r="C395" s="11" t="s">
        <v>159</v>
      </c>
      <c r="D395" s="11" t="s">
        <v>160</v>
      </c>
      <c r="E395" s="11">
        <v>150</v>
      </c>
      <c r="F395" s="36">
        <v>393.76808839497437</v>
      </c>
      <c r="G395" s="26">
        <v>5.5078774405412618</v>
      </c>
      <c r="H395" s="26">
        <v>39.038524702371276</v>
      </c>
      <c r="I395" s="26">
        <v>23.953608869258247</v>
      </c>
      <c r="J395" s="26">
        <v>6.6531249999999993</v>
      </c>
      <c r="K395" s="26">
        <v>79.452165524178056</v>
      </c>
      <c r="L395" s="26">
        <v>2.0478234636511461</v>
      </c>
      <c r="M395" s="31">
        <v>0.19095163097267179</v>
      </c>
      <c r="N395" s="31">
        <v>0.31699892204326163</v>
      </c>
      <c r="O395" s="39" t="s">
        <v>602</v>
      </c>
      <c r="P395" s="31">
        <v>1.7704215732047641</v>
      </c>
      <c r="Q395" s="39" t="s">
        <v>602</v>
      </c>
      <c r="R395" s="31">
        <v>0</v>
      </c>
      <c r="S395" s="31">
        <v>6.9541124052117622</v>
      </c>
      <c r="T395" s="31">
        <v>0</v>
      </c>
      <c r="U395" s="27" t="s">
        <v>602</v>
      </c>
      <c r="V395" s="39" t="s">
        <v>602</v>
      </c>
      <c r="W395" s="31">
        <v>74.872394247118336</v>
      </c>
      <c r="X395" s="26">
        <v>0</v>
      </c>
      <c r="Y395" s="26">
        <v>0.31753274016134286</v>
      </c>
      <c r="Z395" s="26">
        <v>0</v>
      </c>
      <c r="AA395" s="26">
        <v>0</v>
      </c>
      <c r="AB395" s="26">
        <v>0</v>
      </c>
      <c r="AC395" s="26">
        <v>0.31753274016134286</v>
      </c>
      <c r="AD395" s="31">
        <v>542.56611921218484</v>
      </c>
      <c r="AE395" s="31">
        <v>250.97876045048091</v>
      </c>
      <c r="AF395" s="31">
        <v>23.340308897716699</v>
      </c>
      <c r="AG395" s="31">
        <v>16.879503743576251</v>
      </c>
      <c r="AH395" s="31">
        <v>168.56084445839929</v>
      </c>
      <c r="AI395" s="27" t="s">
        <v>602</v>
      </c>
      <c r="AJ395" s="27" t="s">
        <v>602</v>
      </c>
      <c r="AK395" s="27" t="s">
        <v>602</v>
      </c>
      <c r="AL395" s="27" t="s">
        <v>602</v>
      </c>
      <c r="AM395" s="27" t="s">
        <v>602</v>
      </c>
      <c r="AN395" s="26">
        <v>6.969581306477556</v>
      </c>
      <c r="AO395" s="26">
        <v>0.10030551186125772</v>
      </c>
      <c r="AP395" s="27">
        <v>0</v>
      </c>
      <c r="AQ395" s="27">
        <v>0</v>
      </c>
      <c r="AR395" s="27">
        <v>0</v>
      </c>
      <c r="AS395" s="27">
        <v>0</v>
      </c>
      <c r="AT395" s="27">
        <v>0</v>
      </c>
      <c r="AU395" s="27">
        <v>0.3</v>
      </c>
      <c r="AV395" s="27">
        <v>4.7</v>
      </c>
      <c r="AW395" s="27">
        <v>1.9</v>
      </c>
      <c r="AX395" s="27">
        <v>0</v>
      </c>
      <c r="AY395" s="27">
        <v>0</v>
      </c>
      <c r="AZ395" s="27">
        <v>0.7</v>
      </c>
      <c r="BA395" s="27">
        <v>9.6999999999999993</v>
      </c>
      <c r="BB395" s="27">
        <v>0.7</v>
      </c>
      <c r="BC395" s="27">
        <v>0.2</v>
      </c>
      <c r="BD395" s="27">
        <v>0.1</v>
      </c>
      <c r="BE395" s="27">
        <v>1.9</v>
      </c>
      <c r="BF395" s="27">
        <v>0</v>
      </c>
      <c r="BG395" s="27">
        <v>0</v>
      </c>
      <c r="BH395" s="27">
        <v>0.1</v>
      </c>
      <c r="BI395" s="27">
        <v>0.1</v>
      </c>
      <c r="BJ395" s="27">
        <v>0</v>
      </c>
      <c r="BK395" s="27">
        <v>0</v>
      </c>
      <c r="BL395" s="53">
        <f>'100g당'!BM426*'100g당'!E426/100</f>
        <v>0</v>
      </c>
      <c r="BM395" s="27">
        <v>0.1</v>
      </c>
      <c r="BN395" s="27">
        <v>0</v>
      </c>
      <c r="BO395" s="27">
        <v>0</v>
      </c>
      <c r="BP395" s="11" t="s">
        <v>552</v>
      </c>
      <c r="BQ395" s="11" t="s">
        <v>552</v>
      </c>
      <c r="BR395" s="11" t="s">
        <v>552</v>
      </c>
      <c r="BS395" s="11" t="s">
        <v>552</v>
      </c>
      <c r="BT395" s="11" t="s">
        <v>552</v>
      </c>
      <c r="BU395" s="11" t="s">
        <v>552</v>
      </c>
      <c r="BV395" s="11" t="s">
        <v>552</v>
      </c>
      <c r="BW395" s="11" t="s">
        <v>552</v>
      </c>
      <c r="BX395" s="11" t="s">
        <v>552</v>
      </c>
      <c r="BY395" s="11" t="s">
        <v>552</v>
      </c>
      <c r="BZ395" s="11" t="s">
        <v>552</v>
      </c>
      <c r="CA395" s="11" t="s">
        <v>552</v>
      </c>
      <c r="CB395" s="11" t="s">
        <v>552</v>
      </c>
      <c r="CC395" s="11" t="s">
        <v>552</v>
      </c>
      <c r="CD395" s="11" t="s">
        <v>552</v>
      </c>
      <c r="CE395" s="11" t="s">
        <v>552</v>
      </c>
      <c r="CF395" s="11" t="s">
        <v>552</v>
      </c>
    </row>
    <row r="396" spans="1:84" s="19" customFormat="1">
      <c r="A396" s="11">
        <v>285</v>
      </c>
      <c r="B396" s="11" t="s">
        <v>449</v>
      </c>
      <c r="C396" s="17" t="s">
        <v>226</v>
      </c>
      <c r="D396" s="17" t="s">
        <v>283</v>
      </c>
      <c r="E396" s="17">
        <v>200</v>
      </c>
      <c r="F396" s="37">
        <v>211.41334207645261</v>
      </c>
      <c r="G396" s="25">
        <v>22.824944057135145</v>
      </c>
      <c r="H396" s="25">
        <v>18.326066666666666</v>
      </c>
      <c r="I396" s="25">
        <v>5.2010332423605963</v>
      </c>
      <c r="J396" s="25">
        <v>4.6508637875607421</v>
      </c>
      <c r="K396" s="25">
        <v>150.2101345411792</v>
      </c>
      <c r="L396" s="25">
        <v>3.4378214926583892</v>
      </c>
      <c r="M396" s="38">
        <v>7.6601927494276079E-2</v>
      </c>
      <c r="N396" s="38">
        <v>0.16196021663466123</v>
      </c>
      <c r="O396" s="39" t="s">
        <v>602</v>
      </c>
      <c r="P396" s="38">
        <v>0.9742438774064941</v>
      </c>
      <c r="Q396" s="39" t="s">
        <v>602</v>
      </c>
      <c r="R396" s="38">
        <v>13.040334307560041</v>
      </c>
      <c r="S396" s="38">
        <v>1.3326626113123057</v>
      </c>
      <c r="T396" s="38">
        <v>1176.089940137123</v>
      </c>
      <c r="U396" s="11">
        <v>5.48</v>
      </c>
      <c r="V396" s="39">
        <v>0.12</v>
      </c>
      <c r="W396" s="38">
        <v>200.75884708998356</v>
      </c>
      <c r="X396" s="25">
        <v>0.35915629865802162</v>
      </c>
      <c r="Y396" s="25">
        <v>2.1889237968334103</v>
      </c>
      <c r="Z396" s="25">
        <v>1.9484683859458067</v>
      </c>
      <c r="AA396" s="25">
        <v>0</v>
      </c>
      <c r="AB396" s="25">
        <v>0.56386754999322197</v>
      </c>
      <c r="AC396" s="25">
        <v>5.0604160314304609</v>
      </c>
      <c r="AD396" s="31">
        <v>918.86355415472951</v>
      </c>
      <c r="AE396" s="31">
        <v>318.79903932589031</v>
      </c>
      <c r="AF396" s="31">
        <v>49.715067655526319</v>
      </c>
      <c r="AG396" s="31">
        <v>1.3474426692308632</v>
      </c>
      <c r="AH396" s="31">
        <v>153.23977072440593</v>
      </c>
      <c r="AI396" s="39">
        <v>45.14</v>
      </c>
      <c r="AJ396" s="39">
        <v>0.41</v>
      </c>
      <c r="AK396" s="31" t="s">
        <v>603</v>
      </c>
      <c r="AL396" s="39">
        <v>0.48</v>
      </c>
      <c r="AM396" s="39">
        <v>2.19</v>
      </c>
      <c r="AN396" s="26">
        <v>0.60675079097013096</v>
      </c>
      <c r="AO396" s="26">
        <v>2.4368893127788883E-2</v>
      </c>
      <c r="AP396" s="27">
        <v>0</v>
      </c>
      <c r="AQ396" s="27">
        <v>0</v>
      </c>
      <c r="AR396" s="27">
        <v>0</v>
      </c>
      <c r="AS396" s="27">
        <v>0</v>
      </c>
      <c r="AT396" s="27">
        <v>0</v>
      </c>
      <c r="AU396" s="27">
        <v>0</v>
      </c>
      <c r="AV396" s="27">
        <v>0.4</v>
      </c>
      <c r="AW396" s="27">
        <v>0.2</v>
      </c>
      <c r="AX396" s="27">
        <v>0</v>
      </c>
      <c r="AY396" s="27">
        <v>0</v>
      </c>
      <c r="AZ396" s="27">
        <v>0</v>
      </c>
      <c r="BA396" s="27">
        <v>0.6</v>
      </c>
      <c r="BB396" s="27">
        <v>0</v>
      </c>
      <c r="BC396" s="27">
        <v>0</v>
      </c>
      <c r="BD396" s="27">
        <v>0</v>
      </c>
      <c r="BE396" s="27">
        <v>1.3</v>
      </c>
      <c r="BF396" s="27">
        <v>0</v>
      </c>
      <c r="BG396" s="27">
        <v>0</v>
      </c>
      <c r="BH396" s="27">
        <v>0</v>
      </c>
      <c r="BI396" s="27">
        <v>0.1</v>
      </c>
      <c r="BJ396" s="27">
        <v>0</v>
      </c>
      <c r="BK396" s="27">
        <v>0</v>
      </c>
      <c r="BL396" s="27">
        <v>0.1</v>
      </c>
      <c r="BM396" s="27">
        <v>0</v>
      </c>
      <c r="BN396" s="27">
        <v>0</v>
      </c>
      <c r="BO396" s="27">
        <v>0</v>
      </c>
      <c r="BP396" s="28">
        <v>1061.6500000000001</v>
      </c>
      <c r="BQ396" s="28">
        <v>1505.36</v>
      </c>
      <c r="BR396" s="28">
        <v>2064.4899999999998</v>
      </c>
      <c r="BS396" s="28">
        <v>112.27</v>
      </c>
      <c r="BT396" s="28">
        <v>3606.63</v>
      </c>
      <c r="BU396" s="28">
        <v>1297.73</v>
      </c>
      <c r="BV396" s="28">
        <v>389.61</v>
      </c>
      <c r="BW396" s="28">
        <v>740.59</v>
      </c>
      <c r="BX396" s="28">
        <v>1489.92</v>
      </c>
      <c r="BY396" s="28">
        <v>1295.56</v>
      </c>
      <c r="BZ396" s="28">
        <v>376.58</v>
      </c>
      <c r="CA396" s="28">
        <v>738.31</v>
      </c>
      <c r="CB396" s="28">
        <v>842.67</v>
      </c>
      <c r="CC396" s="28">
        <v>883.82</v>
      </c>
      <c r="CD396" s="28">
        <v>852.69</v>
      </c>
      <c r="CE396" s="28">
        <v>534.47</v>
      </c>
      <c r="CF396" s="28">
        <v>736.09</v>
      </c>
    </row>
    <row r="397" spans="1:84" s="19" customFormat="1">
      <c r="A397" s="11">
        <v>200</v>
      </c>
      <c r="B397" s="11" t="s">
        <v>449</v>
      </c>
      <c r="C397" s="17" t="s">
        <v>202</v>
      </c>
      <c r="D397" s="17" t="s">
        <v>281</v>
      </c>
      <c r="E397" s="17">
        <v>20</v>
      </c>
      <c r="F397" s="37">
        <v>55.917343098659671</v>
      </c>
      <c r="G397" s="25">
        <v>10.894574680745283</v>
      </c>
      <c r="H397" s="25">
        <v>2.7542411111111109</v>
      </c>
      <c r="I397" s="25">
        <v>0.14689777013712149</v>
      </c>
      <c r="J397" s="25">
        <v>0.55427924744466328</v>
      </c>
      <c r="K397" s="25">
        <v>5.3233720855312043</v>
      </c>
      <c r="L397" s="25">
        <v>0.88091435247527927</v>
      </c>
      <c r="M397" s="38">
        <v>4.2474758978740118E-3</v>
      </c>
      <c r="N397" s="38">
        <v>6.6823620802376445E-3</v>
      </c>
      <c r="O397" s="39" t="s">
        <v>602</v>
      </c>
      <c r="P397" s="38">
        <v>0.21565154717423324</v>
      </c>
      <c r="Q397" s="39" t="s">
        <v>602</v>
      </c>
      <c r="R397" s="38">
        <v>0</v>
      </c>
      <c r="S397" s="38">
        <v>4.7590113990044688E-2</v>
      </c>
      <c r="T397" s="38">
        <v>68.900680618160692</v>
      </c>
      <c r="U397" s="11">
        <v>0.61</v>
      </c>
      <c r="V397" s="39">
        <v>0.04</v>
      </c>
      <c r="W397" s="38">
        <v>8.5736794462107309</v>
      </c>
      <c r="X397" s="25">
        <v>3.2464967090788699</v>
      </c>
      <c r="Y397" s="25">
        <v>0.35430788082125275</v>
      </c>
      <c r="Z397" s="25">
        <v>0.13029486431917853</v>
      </c>
      <c r="AA397" s="25">
        <v>0</v>
      </c>
      <c r="AB397" s="25">
        <v>0.82219862112304742</v>
      </c>
      <c r="AC397" s="25">
        <v>4.5532980753423482</v>
      </c>
      <c r="AD397" s="31">
        <v>296.34260060898794</v>
      </c>
      <c r="AE397" s="31">
        <v>24.318849440357315</v>
      </c>
      <c r="AF397" s="31">
        <v>40.672597680803754</v>
      </c>
      <c r="AG397" s="31">
        <v>0.24820976498105982</v>
      </c>
      <c r="AH397" s="31">
        <v>47.379546720220645</v>
      </c>
      <c r="AI397" s="39">
        <v>5.59</v>
      </c>
      <c r="AJ397" s="39">
        <v>0.05</v>
      </c>
      <c r="AK397" s="31" t="s">
        <v>603</v>
      </c>
      <c r="AL397" s="39">
        <v>0.02</v>
      </c>
      <c r="AM397" s="39">
        <v>0.12</v>
      </c>
      <c r="AN397" s="26">
        <v>0.18642762113535244</v>
      </c>
      <c r="AO397" s="26">
        <v>6.0249863843446876E-3</v>
      </c>
      <c r="AP397" s="27">
        <v>0</v>
      </c>
      <c r="AQ397" s="27">
        <v>0</v>
      </c>
      <c r="AR397" s="27">
        <v>0</v>
      </c>
      <c r="AS397" s="27">
        <v>0</v>
      </c>
      <c r="AT397" s="27">
        <v>0</v>
      </c>
      <c r="AU397" s="27">
        <v>0</v>
      </c>
      <c r="AV397" s="27">
        <v>0.1</v>
      </c>
      <c r="AW397" s="27">
        <v>0.1</v>
      </c>
      <c r="AX397" s="27">
        <v>0</v>
      </c>
      <c r="AY397" s="27">
        <v>0</v>
      </c>
      <c r="AZ397" s="27">
        <v>0</v>
      </c>
      <c r="BA397" s="27">
        <v>0.2</v>
      </c>
      <c r="BB397" s="27">
        <v>0</v>
      </c>
      <c r="BC397" s="27">
        <v>0</v>
      </c>
      <c r="BD397" s="27">
        <v>0</v>
      </c>
      <c r="BE397" s="27">
        <v>0.5</v>
      </c>
      <c r="BF397" s="27">
        <v>0</v>
      </c>
      <c r="BG397" s="27">
        <v>0</v>
      </c>
      <c r="BH397" s="27">
        <v>0</v>
      </c>
      <c r="BI397" s="27">
        <v>0.1</v>
      </c>
      <c r="BJ397" s="27">
        <v>0</v>
      </c>
      <c r="BK397" s="27">
        <v>0</v>
      </c>
      <c r="BL397" s="27">
        <v>0</v>
      </c>
      <c r="BM397" s="27">
        <v>0</v>
      </c>
      <c r="BN397" s="27">
        <v>0</v>
      </c>
      <c r="BO397" s="27">
        <v>0</v>
      </c>
      <c r="BP397" s="28">
        <v>164.08</v>
      </c>
      <c r="BQ397" s="28">
        <v>161.54</v>
      </c>
      <c r="BR397" s="28">
        <v>281.27999999999997</v>
      </c>
      <c r="BS397" s="28">
        <v>19.87</v>
      </c>
      <c r="BT397" s="28">
        <v>605.17999999999995</v>
      </c>
      <c r="BU397" s="28">
        <v>133.80000000000001</v>
      </c>
      <c r="BV397" s="28">
        <v>53.94</v>
      </c>
      <c r="BW397" s="28">
        <v>114.42</v>
      </c>
      <c r="BX397" s="28">
        <v>227.05</v>
      </c>
      <c r="BY397" s="28">
        <v>232.39</v>
      </c>
      <c r="BZ397" s="28">
        <v>67.67</v>
      </c>
      <c r="CA397" s="28">
        <v>102.55</v>
      </c>
      <c r="CB397" s="28">
        <v>100.69</v>
      </c>
      <c r="CC397" s="28">
        <v>116.78</v>
      </c>
      <c r="CD397" s="28">
        <v>123.22</v>
      </c>
      <c r="CE397" s="28">
        <v>51.31</v>
      </c>
      <c r="CF397" s="28">
        <v>123.2</v>
      </c>
    </row>
    <row r="398" spans="1:84" s="19" customFormat="1">
      <c r="A398" s="11">
        <v>477</v>
      </c>
      <c r="B398" s="11" t="s">
        <v>450</v>
      </c>
      <c r="C398" s="16" t="s">
        <v>354</v>
      </c>
      <c r="D398" s="16" t="s">
        <v>292</v>
      </c>
      <c r="E398" s="16">
        <v>100</v>
      </c>
      <c r="F398" s="36">
        <v>356.91219154469258</v>
      </c>
      <c r="G398" s="26">
        <v>42.501815058478009</v>
      </c>
      <c r="H398" s="26">
        <v>9.6166078276951357</v>
      </c>
      <c r="I398" s="26">
        <v>16.493166666666667</v>
      </c>
      <c r="J398" s="26">
        <v>1.3820715564853276</v>
      </c>
      <c r="K398" s="26">
        <v>29.258780000000002</v>
      </c>
      <c r="L398" s="26">
        <v>2.1296304471601903</v>
      </c>
      <c r="M398" s="31">
        <v>4.469653556937736E-2</v>
      </c>
      <c r="N398" s="31">
        <v>7.1432155857066096E-2</v>
      </c>
      <c r="O398" s="31" t="s">
        <v>603</v>
      </c>
      <c r="P398" s="31">
        <v>0.13192197969415301</v>
      </c>
      <c r="Q398" s="39">
        <v>6.96</v>
      </c>
      <c r="R398" s="31">
        <v>0</v>
      </c>
      <c r="S398" s="31">
        <v>0</v>
      </c>
      <c r="T398" s="31">
        <v>0</v>
      </c>
      <c r="U398" s="11">
        <v>11.03</v>
      </c>
      <c r="V398" s="39">
        <v>0.23</v>
      </c>
      <c r="W398" s="31">
        <v>28.701509909776018</v>
      </c>
      <c r="X398" s="26">
        <v>7.9198270100952106</v>
      </c>
      <c r="Y398" s="26">
        <v>0</v>
      </c>
      <c r="Z398" s="26">
        <v>4.2666666666666665E-2</v>
      </c>
      <c r="AA398" s="26">
        <v>0</v>
      </c>
      <c r="AB398" s="26">
        <v>0</v>
      </c>
      <c r="AC398" s="26">
        <v>7.962493676761877</v>
      </c>
      <c r="AD398" s="31">
        <v>717.02453291588165</v>
      </c>
      <c r="AE398" s="31">
        <v>77.040540104983975</v>
      </c>
      <c r="AF398" s="31">
        <v>81.392603214792643</v>
      </c>
      <c r="AG398" s="31">
        <v>0.65399333103295632</v>
      </c>
      <c r="AH398" s="31">
        <v>156.81058934842824</v>
      </c>
      <c r="AI398" s="39">
        <v>18.899999999999999</v>
      </c>
      <c r="AJ398" s="39">
        <v>0.27</v>
      </c>
      <c r="AK398" s="39">
        <v>34.15</v>
      </c>
      <c r="AL398" s="39">
        <v>0.05</v>
      </c>
      <c r="AM398" s="39">
        <v>0.5</v>
      </c>
      <c r="AN398" s="26">
        <v>2.2874833153041734</v>
      </c>
      <c r="AO398" s="26">
        <v>0.10309243894898623</v>
      </c>
      <c r="AP398" s="27">
        <v>0</v>
      </c>
      <c r="AQ398" s="27">
        <v>0</v>
      </c>
      <c r="AR398" s="27">
        <v>0</v>
      </c>
      <c r="AS398" s="27">
        <v>0</v>
      </c>
      <c r="AT398" s="27">
        <v>0</v>
      </c>
      <c r="AU398" s="27">
        <v>0</v>
      </c>
      <c r="AV398" s="27">
        <v>1.6</v>
      </c>
      <c r="AW398" s="27">
        <v>0.6</v>
      </c>
      <c r="AX398" s="27">
        <v>0.1</v>
      </c>
      <c r="AY398" s="27">
        <v>0</v>
      </c>
      <c r="AZ398" s="27">
        <v>0</v>
      </c>
      <c r="BA398" s="27">
        <v>3.2</v>
      </c>
      <c r="BB398" s="27">
        <v>0.2</v>
      </c>
      <c r="BC398" s="27">
        <v>0.6</v>
      </c>
      <c r="BD398" s="27">
        <v>0</v>
      </c>
      <c r="BE398" s="27">
        <v>7.3</v>
      </c>
      <c r="BF398" s="27">
        <v>0.1</v>
      </c>
      <c r="BG398" s="27">
        <v>0</v>
      </c>
      <c r="BH398" s="27">
        <v>0</v>
      </c>
      <c r="BI398" s="27">
        <v>0.7</v>
      </c>
      <c r="BJ398" s="27">
        <v>0</v>
      </c>
      <c r="BK398" s="27">
        <v>0</v>
      </c>
      <c r="BL398" s="27">
        <v>0.1</v>
      </c>
      <c r="BM398" s="27">
        <v>0</v>
      </c>
      <c r="BN398" s="27">
        <v>0.1</v>
      </c>
      <c r="BO398" s="27">
        <v>0</v>
      </c>
      <c r="BP398" s="28">
        <v>499.36</v>
      </c>
      <c r="BQ398" s="28">
        <v>515.04</v>
      </c>
      <c r="BR398" s="28">
        <v>834.7</v>
      </c>
      <c r="BS398" s="28">
        <v>69.61</v>
      </c>
      <c r="BT398" s="28">
        <v>2405.15</v>
      </c>
      <c r="BU398" s="28">
        <v>125.93</v>
      </c>
      <c r="BV398" s="28">
        <v>189.25</v>
      </c>
      <c r="BW398" s="28">
        <v>337.29</v>
      </c>
      <c r="BX398" s="28">
        <v>748.81</v>
      </c>
      <c r="BY398" s="28">
        <v>679.06</v>
      </c>
      <c r="BZ398" s="28">
        <v>225.98</v>
      </c>
      <c r="CA398" s="28">
        <v>390.07</v>
      </c>
      <c r="CB398" s="28">
        <v>465.2</v>
      </c>
      <c r="CC398" s="28">
        <v>417.06</v>
      </c>
      <c r="CD398" s="28">
        <v>399.05</v>
      </c>
      <c r="CE398" s="28">
        <v>196.87</v>
      </c>
      <c r="CF398" s="28">
        <v>390.78</v>
      </c>
    </row>
    <row r="399" spans="1:84" s="19" customFormat="1">
      <c r="A399" s="11">
        <v>130</v>
      </c>
      <c r="B399" s="11" t="s">
        <v>451</v>
      </c>
      <c r="C399" s="11" t="s">
        <v>111</v>
      </c>
      <c r="D399" s="11" t="s">
        <v>105</v>
      </c>
      <c r="E399" s="11">
        <v>100</v>
      </c>
      <c r="F399" s="36">
        <v>192.72792121544978</v>
      </c>
      <c r="G399" s="26">
        <v>44.832853527806762</v>
      </c>
      <c r="H399" s="26">
        <v>2.664614788763116</v>
      </c>
      <c r="I399" s="26">
        <v>0.3042275499078087</v>
      </c>
      <c r="J399" s="26">
        <v>0.63569999999999993</v>
      </c>
      <c r="K399" s="26">
        <v>51.420387384242957</v>
      </c>
      <c r="L399" s="26">
        <v>0.77791674927934329</v>
      </c>
      <c r="M399" s="31">
        <v>4.9782078578354061E-3</v>
      </c>
      <c r="N399" s="31">
        <v>4.3409672200670638E-3</v>
      </c>
      <c r="O399" s="39" t="s">
        <v>602</v>
      </c>
      <c r="P399" s="31">
        <v>0.70192330815943815</v>
      </c>
      <c r="Q399" s="39" t="s">
        <v>602</v>
      </c>
      <c r="R399" s="31">
        <v>0</v>
      </c>
      <c r="S399" s="31">
        <v>0</v>
      </c>
      <c r="T399" s="31">
        <v>0</v>
      </c>
      <c r="U399" s="27" t="s">
        <v>602</v>
      </c>
      <c r="V399" s="39" t="s">
        <v>602</v>
      </c>
      <c r="W399" s="31">
        <v>0</v>
      </c>
      <c r="X399" s="26">
        <v>3.1391318224900027</v>
      </c>
      <c r="Y399" s="26">
        <v>1.4425624227087541</v>
      </c>
      <c r="Z399" s="26">
        <v>2.0214976085950966</v>
      </c>
      <c r="AA399" s="26">
        <v>0</v>
      </c>
      <c r="AB399" s="26">
        <v>0</v>
      </c>
      <c r="AC399" s="26">
        <v>6.6031918537938541</v>
      </c>
      <c r="AD399" s="31">
        <v>264.1681377681839</v>
      </c>
      <c r="AE399" s="31">
        <v>25.979807811727255</v>
      </c>
      <c r="AF399" s="31">
        <v>6.6975817474555379</v>
      </c>
      <c r="AG399" s="31">
        <v>0.16598242876805819</v>
      </c>
      <c r="AH399" s="31">
        <v>32.847179475105023</v>
      </c>
      <c r="AI399" s="27" t="s">
        <v>602</v>
      </c>
      <c r="AJ399" s="27" t="s">
        <v>602</v>
      </c>
      <c r="AK399" s="27" t="s">
        <v>602</v>
      </c>
      <c r="AL399" s="27" t="s">
        <v>602</v>
      </c>
      <c r="AM399" s="27" t="s">
        <v>602</v>
      </c>
      <c r="AN399" s="26">
        <v>0.15660871036821292</v>
      </c>
      <c r="AO399" s="26">
        <v>3.5449804929294377E-4</v>
      </c>
      <c r="AP399" s="27">
        <v>0</v>
      </c>
      <c r="AQ399" s="27">
        <v>0</v>
      </c>
      <c r="AR399" s="27">
        <v>0</v>
      </c>
      <c r="AS399" s="27">
        <v>0</v>
      </c>
      <c r="AT399" s="27">
        <v>0</v>
      </c>
      <c r="AU399" s="27">
        <v>0</v>
      </c>
      <c r="AV399" s="27">
        <v>0.1</v>
      </c>
      <c r="AW399" s="27">
        <v>0</v>
      </c>
      <c r="AX399" s="27">
        <v>0</v>
      </c>
      <c r="AY399" s="27">
        <v>0</v>
      </c>
      <c r="AZ399" s="27">
        <v>0</v>
      </c>
      <c r="BA399" s="27">
        <v>0.1</v>
      </c>
      <c r="BB399" s="27">
        <v>0</v>
      </c>
      <c r="BC399" s="27">
        <v>0</v>
      </c>
      <c r="BD399" s="27">
        <v>0</v>
      </c>
      <c r="BE399" s="27">
        <v>0.2</v>
      </c>
      <c r="BF399" s="27">
        <v>0</v>
      </c>
      <c r="BG399" s="27">
        <v>0</v>
      </c>
      <c r="BH399" s="27">
        <v>0</v>
      </c>
      <c r="BI399" s="27">
        <v>0</v>
      </c>
      <c r="BJ399" s="27">
        <v>0</v>
      </c>
      <c r="BK399" s="27">
        <v>0</v>
      </c>
      <c r="BL399" s="27">
        <f>'100g당'!BM133*'100g당'!E133/100</f>
        <v>0</v>
      </c>
      <c r="BM399" s="27">
        <v>0</v>
      </c>
      <c r="BN399" s="27">
        <v>0</v>
      </c>
      <c r="BO399" s="27">
        <v>0</v>
      </c>
      <c r="BP399" s="11" t="s">
        <v>552</v>
      </c>
      <c r="BQ399" s="11" t="s">
        <v>552</v>
      </c>
      <c r="BR399" s="11" t="s">
        <v>552</v>
      </c>
      <c r="BS399" s="11" t="s">
        <v>552</v>
      </c>
      <c r="BT399" s="11" t="s">
        <v>552</v>
      </c>
      <c r="BU399" s="11" t="s">
        <v>552</v>
      </c>
      <c r="BV399" s="11" t="s">
        <v>552</v>
      </c>
      <c r="BW399" s="11" t="s">
        <v>552</v>
      </c>
      <c r="BX399" s="11" t="s">
        <v>552</v>
      </c>
      <c r="BY399" s="11" t="s">
        <v>552</v>
      </c>
      <c r="BZ399" s="11" t="s">
        <v>552</v>
      </c>
      <c r="CA399" s="11" t="s">
        <v>552</v>
      </c>
      <c r="CB399" s="11" t="s">
        <v>552</v>
      </c>
      <c r="CC399" s="11" t="s">
        <v>552</v>
      </c>
      <c r="CD399" s="11" t="s">
        <v>552</v>
      </c>
      <c r="CE399" s="11" t="s">
        <v>552</v>
      </c>
      <c r="CF399" s="11" t="s">
        <v>552</v>
      </c>
    </row>
    <row r="400" spans="1:84" s="19" customFormat="1">
      <c r="A400" s="11">
        <v>24</v>
      </c>
      <c r="B400" s="11" t="s">
        <v>455</v>
      </c>
      <c r="C400" s="11" t="s">
        <v>519</v>
      </c>
      <c r="D400" s="11" t="s">
        <v>529</v>
      </c>
      <c r="E400" s="11">
        <v>200</v>
      </c>
      <c r="F400" s="30">
        <v>326.20999999999998</v>
      </c>
      <c r="G400" s="27">
        <v>2.2999999999999998</v>
      </c>
      <c r="H400" s="27">
        <v>42.7</v>
      </c>
      <c r="I400" s="27">
        <v>16.2</v>
      </c>
      <c r="J400" s="11">
        <v>8.5</v>
      </c>
      <c r="K400" s="11">
        <v>135.1</v>
      </c>
      <c r="L400" s="27">
        <v>3.6</v>
      </c>
      <c r="M400" s="39">
        <v>0</v>
      </c>
      <c r="N400" s="39">
        <v>0.8</v>
      </c>
      <c r="O400" s="39" t="s">
        <v>552</v>
      </c>
      <c r="P400" s="39">
        <v>0</v>
      </c>
      <c r="Q400" s="39">
        <v>83.67</v>
      </c>
      <c r="R400" s="39">
        <v>1.6</v>
      </c>
      <c r="S400" s="39">
        <v>2202.9499999999998</v>
      </c>
      <c r="T400" s="39">
        <v>0</v>
      </c>
      <c r="U400" s="11">
        <v>2.2000000000000002</v>
      </c>
      <c r="V400" s="39">
        <v>0</v>
      </c>
      <c r="W400" s="39">
        <v>341.83</v>
      </c>
      <c r="X400" s="11">
        <v>0</v>
      </c>
      <c r="Y400" s="27">
        <v>0.2</v>
      </c>
      <c r="Z400" s="27">
        <v>1</v>
      </c>
      <c r="AA400" s="27">
        <v>0</v>
      </c>
      <c r="AB400" s="27">
        <v>0</v>
      </c>
      <c r="AC400" s="27">
        <v>1.2</v>
      </c>
      <c r="AD400" s="39">
        <v>826.79</v>
      </c>
      <c r="AE400" s="39">
        <v>641.04999999999995</v>
      </c>
      <c r="AF400" s="39">
        <v>29.52</v>
      </c>
      <c r="AG400" s="39">
        <v>5.94</v>
      </c>
      <c r="AH400" s="39">
        <v>371.67</v>
      </c>
      <c r="AI400" s="39">
        <v>73.72</v>
      </c>
      <c r="AJ400" s="39">
        <v>1.17</v>
      </c>
      <c r="AK400" s="39">
        <v>174.74</v>
      </c>
      <c r="AL400" s="39">
        <v>0.63</v>
      </c>
      <c r="AM400" s="39">
        <v>4.1399999999999997</v>
      </c>
      <c r="AN400" s="27">
        <v>2.8</v>
      </c>
      <c r="AO400" s="27">
        <v>0.1</v>
      </c>
      <c r="AP400" s="27">
        <v>0</v>
      </c>
      <c r="AQ400" s="27">
        <v>0</v>
      </c>
      <c r="AR400" s="27">
        <v>0</v>
      </c>
      <c r="AS400" s="27">
        <v>0</v>
      </c>
      <c r="AT400" s="27">
        <v>1.0199720748038793E-2</v>
      </c>
      <c r="AU400" s="27">
        <v>0.44592785391108425</v>
      </c>
      <c r="AV400" s="27">
        <v>1.8068579129407822</v>
      </c>
      <c r="AW400" s="27">
        <v>0.53309234775974712</v>
      </c>
      <c r="AX400" s="27">
        <v>4.3359381865510645E-2</v>
      </c>
      <c r="AY400" s="27">
        <v>6.6417962679040038E-3</v>
      </c>
      <c r="AZ400" s="27">
        <v>0.47485296548181255</v>
      </c>
      <c r="BA400" s="27">
        <v>2.789773586857224</v>
      </c>
      <c r="BB400" s="27">
        <v>0.25165180769298234</v>
      </c>
      <c r="BC400" s="27">
        <v>0.22220266973529876</v>
      </c>
      <c r="BD400" s="27">
        <v>1.8842940464400257E-2</v>
      </c>
      <c r="BE400" s="27">
        <v>0.20622287535559905</v>
      </c>
      <c r="BF400" s="27">
        <v>9.8028445840382707E-3</v>
      </c>
      <c r="BG400" s="27">
        <v>1.4262333772640568E-2</v>
      </c>
      <c r="BH400" s="27">
        <v>0.22301865937578849</v>
      </c>
      <c r="BI400" s="27">
        <v>5.2068495443667782E-2</v>
      </c>
      <c r="BJ400" s="27">
        <v>0.30893985114783917</v>
      </c>
      <c r="BK400" s="27">
        <v>1.0448533303172203</v>
      </c>
      <c r="BL400" s="27">
        <v>0.90229766342795148</v>
      </c>
      <c r="BM400" s="27">
        <v>2.728021505933691E-2</v>
      </c>
      <c r="BN400" s="27">
        <v>2.5151735893055985E-2</v>
      </c>
      <c r="BO400" s="27">
        <v>0.12620469702502007</v>
      </c>
      <c r="BP400" s="28">
        <v>2094.3994386422728</v>
      </c>
      <c r="BQ400" s="28">
        <v>2506.7802096166911</v>
      </c>
      <c r="BR400" s="28">
        <v>2918.2691954628317</v>
      </c>
      <c r="BS400" s="28">
        <v>432.35917417974105</v>
      </c>
      <c r="BT400" s="28">
        <v>4570.4367402670568</v>
      </c>
      <c r="BU400" s="28">
        <v>3371.9143917476358</v>
      </c>
      <c r="BV400" s="28">
        <v>938.16246718000855</v>
      </c>
      <c r="BW400" s="28">
        <v>1225.1078677193325</v>
      </c>
      <c r="BX400" s="28">
        <v>2498.2464570074812</v>
      </c>
      <c r="BY400" s="28">
        <v>2194.6349121899466</v>
      </c>
      <c r="BZ400" s="28">
        <v>1118.0454812270857</v>
      </c>
      <c r="CA400" s="28">
        <v>1339.7881162105721</v>
      </c>
      <c r="CB400" s="28">
        <v>2222.7120903074515</v>
      </c>
      <c r="CC400" s="28">
        <v>1725.8808466617072</v>
      </c>
      <c r="CD400" s="28">
        <v>1589.0930433936055</v>
      </c>
      <c r="CE400" s="28">
        <v>1103.9590274148541</v>
      </c>
      <c r="CF400" s="28">
        <v>1490.6486650406605</v>
      </c>
    </row>
    <row r="401" spans="1:84" s="19" customFormat="1">
      <c r="A401" s="11">
        <v>166</v>
      </c>
      <c r="B401" s="11" t="s">
        <v>451</v>
      </c>
      <c r="C401" s="11" t="s">
        <v>71</v>
      </c>
      <c r="D401" s="11" t="s">
        <v>58</v>
      </c>
      <c r="E401" s="11">
        <v>1000</v>
      </c>
      <c r="F401" s="36">
        <v>687.62425496615754</v>
      </c>
      <c r="G401" s="26">
        <v>100.58717191898984</v>
      </c>
      <c r="H401" s="26">
        <v>28.167282854435527</v>
      </c>
      <c r="I401" s="26">
        <v>19.178492874717339</v>
      </c>
      <c r="J401" s="26">
        <v>28.566666666666659</v>
      </c>
      <c r="K401" s="26">
        <v>840.51380575559199</v>
      </c>
      <c r="L401" s="26">
        <v>11.55324659626533</v>
      </c>
      <c r="M401" s="31">
        <v>1.1039968279930146</v>
      </c>
      <c r="N401" s="31">
        <v>0.89132094869594614</v>
      </c>
      <c r="O401" s="39" t="s">
        <v>602</v>
      </c>
      <c r="P401" s="31">
        <v>3.5968569702281195</v>
      </c>
      <c r="Q401" s="39" t="s">
        <v>602</v>
      </c>
      <c r="R401" s="31">
        <v>0.11083333333333334</v>
      </c>
      <c r="S401" s="31">
        <v>0</v>
      </c>
      <c r="T401" s="31">
        <v>2186.8713440913225</v>
      </c>
      <c r="U401" s="27" t="s">
        <v>602</v>
      </c>
      <c r="V401" s="39" t="s">
        <v>602</v>
      </c>
      <c r="W401" s="31">
        <v>109.42697924705627</v>
      </c>
      <c r="X401" s="26">
        <v>0</v>
      </c>
      <c r="Y401" s="26">
        <v>1.3237025679382421</v>
      </c>
      <c r="Z401" s="26">
        <v>2.0551288537755106</v>
      </c>
      <c r="AA401" s="26">
        <v>0</v>
      </c>
      <c r="AB401" s="26">
        <v>0</v>
      </c>
      <c r="AC401" s="26">
        <v>3.3788314217137527</v>
      </c>
      <c r="AD401" s="31">
        <v>4000.0910149929814</v>
      </c>
      <c r="AE401" s="31">
        <v>807.355271020283</v>
      </c>
      <c r="AF401" s="31">
        <v>137.9794222353525</v>
      </c>
      <c r="AG401" s="31">
        <v>62.802060283801275</v>
      </c>
      <c r="AH401" s="31">
        <v>311.36890232353863</v>
      </c>
      <c r="AI401" s="27" t="s">
        <v>602</v>
      </c>
      <c r="AJ401" s="27" t="s">
        <v>602</v>
      </c>
      <c r="AK401" s="27" t="s">
        <v>602</v>
      </c>
      <c r="AL401" s="27" t="s">
        <v>602</v>
      </c>
      <c r="AM401" s="27" t="s">
        <v>602</v>
      </c>
      <c r="AN401" s="26">
        <v>12.979976195668739</v>
      </c>
      <c r="AO401" s="26">
        <v>0.2398684356825746</v>
      </c>
      <c r="AP401" s="27">
        <v>0.2</v>
      </c>
      <c r="AQ401" s="27">
        <v>0.1</v>
      </c>
      <c r="AR401" s="27">
        <v>0.1</v>
      </c>
      <c r="AS401" s="27">
        <v>0.2</v>
      </c>
      <c r="AT401" s="27">
        <v>0.5</v>
      </c>
      <c r="AU401" s="27">
        <v>0.8</v>
      </c>
      <c r="AV401" s="27">
        <v>8.5</v>
      </c>
      <c r="AW401" s="27">
        <v>2.7</v>
      </c>
      <c r="AX401" s="27">
        <v>0.1</v>
      </c>
      <c r="AY401" s="27">
        <v>0</v>
      </c>
      <c r="AZ401" s="27">
        <v>0.3</v>
      </c>
      <c r="BA401" s="27">
        <v>14</v>
      </c>
      <c r="BB401" s="27">
        <v>0.6</v>
      </c>
      <c r="BC401" s="27">
        <v>0.3</v>
      </c>
      <c r="BD401" s="27">
        <v>0</v>
      </c>
      <c r="BE401" s="27">
        <v>12.5</v>
      </c>
      <c r="BF401" s="27">
        <v>0</v>
      </c>
      <c r="BG401" s="27">
        <v>0</v>
      </c>
      <c r="BH401" s="27">
        <v>0</v>
      </c>
      <c r="BI401" s="27">
        <v>0.9</v>
      </c>
      <c r="BJ401" s="27">
        <v>0.1</v>
      </c>
      <c r="BK401" s="27">
        <v>0</v>
      </c>
      <c r="BL401" s="27">
        <v>0.2</v>
      </c>
      <c r="BM401" s="27">
        <v>0.2</v>
      </c>
      <c r="BN401" s="27">
        <v>0</v>
      </c>
      <c r="BO401" s="27">
        <v>0</v>
      </c>
      <c r="BP401" s="11" t="s">
        <v>552</v>
      </c>
      <c r="BQ401" s="11" t="s">
        <v>552</v>
      </c>
      <c r="BR401" s="11" t="s">
        <v>552</v>
      </c>
      <c r="BS401" s="11" t="s">
        <v>552</v>
      </c>
      <c r="BT401" s="11" t="s">
        <v>552</v>
      </c>
      <c r="BU401" s="11" t="s">
        <v>552</v>
      </c>
      <c r="BV401" s="11" t="s">
        <v>552</v>
      </c>
      <c r="BW401" s="11" t="s">
        <v>552</v>
      </c>
      <c r="BX401" s="11" t="s">
        <v>552</v>
      </c>
      <c r="BY401" s="11" t="s">
        <v>552</v>
      </c>
      <c r="BZ401" s="11" t="s">
        <v>552</v>
      </c>
      <c r="CA401" s="11" t="s">
        <v>552</v>
      </c>
      <c r="CB401" s="11" t="s">
        <v>552</v>
      </c>
      <c r="CC401" s="11" t="s">
        <v>552</v>
      </c>
      <c r="CD401" s="11" t="s">
        <v>552</v>
      </c>
      <c r="CE401" s="11" t="s">
        <v>552</v>
      </c>
      <c r="CF401" s="11" t="s">
        <v>552</v>
      </c>
    </row>
    <row r="402" spans="1:84" s="19" customFormat="1">
      <c r="A402" s="11">
        <v>167</v>
      </c>
      <c r="B402" s="29" t="s">
        <v>448</v>
      </c>
      <c r="C402" s="11" t="s">
        <v>403</v>
      </c>
      <c r="D402" s="11" t="s">
        <v>280</v>
      </c>
      <c r="E402" s="30">
        <v>750</v>
      </c>
      <c r="F402" s="36">
        <v>689</v>
      </c>
      <c r="G402" s="26">
        <v>92</v>
      </c>
      <c r="H402" s="26">
        <v>21.3</v>
      </c>
      <c r="I402" s="26">
        <v>26.3</v>
      </c>
      <c r="J402" s="26">
        <v>8.6</v>
      </c>
      <c r="K402" s="26">
        <v>601.1</v>
      </c>
      <c r="L402" s="26">
        <v>9.4</v>
      </c>
      <c r="M402" s="31">
        <v>1.33</v>
      </c>
      <c r="N402" s="31">
        <v>1.58</v>
      </c>
      <c r="O402" s="39">
        <f>'100g당'!P170*'100g당'!E170/100</f>
        <v>1.58</v>
      </c>
      <c r="P402" s="31">
        <v>2.1</v>
      </c>
      <c r="Q402" s="39">
        <v>66.77</v>
      </c>
      <c r="R402" s="31">
        <v>0</v>
      </c>
      <c r="S402" s="31">
        <v>0</v>
      </c>
      <c r="T402" s="31">
        <v>1523.18</v>
      </c>
      <c r="U402" s="11">
        <v>7.65</v>
      </c>
      <c r="V402" s="39">
        <v>3.05</v>
      </c>
      <c r="W402" s="31">
        <v>106.69</v>
      </c>
      <c r="X402" s="26">
        <v>0.4</v>
      </c>
      <c r="Y402" s="26">
        <v>0.2</v>
      </c>
      <c r="Z402" s="26">
        <v>0.6</v>
      </c>
      <c r="AA402" s="26">
        <v>0</v>
      </c>
      <c r="AB402" s="26">
        <v>0.5</v>
      </c>
      <c r="AC402" s="26">
        <v>1.6</v>
      </c>
      <c r="AD402" s="31">
        <v>2493.81</v>
      </c>
      <c r="AE402" s="31">
        <v>660.05</v>
      </c>
      <c r="AF402" s="31">
        <v>586.78</v>
      </c>
      <c r="AG402" s="31">
        <v>2.86</v>
      </c>
      <c r="AH402" s="31">
        <v>304.27999999999997</v>
      </c>
      <c r="AI402" s="39">
        <v>84.18</v>
      </c>
      <c r="AJ402" s="39">
        <v>1.04</v>
      </c>
      <c r="AK402" s="31">
        <v>70.2</v>
      </c>
      <c r="AL402" s="39">
        <v>0.22</v>
      </c>
      <c r="AM402" s="39">
        <v>1.61</v>
      </c>
      <c r="AN402" s="26">
        <v>8.6</v>
      </c>
      <c r="AO402" s="26">
        <v>0.1</v>
      </c>
      <c r="AP402" s="27">
        <v>0</v>
      </c>
      <c r="AQ402" s="27">
        <v>0</v>
      </c>
      <c r="AR402" s="27">
        <v>0</v>
      </c>
      <c r="AS402" s="27">
        <v>0</v>
      </c>
      <c r="AT402" s="27">
        <v>0</v>
      </c>
      <c r="AU402" s="27">
        <v>0.2</v>
      </c>
      <c r="AV402" s="27">
        <v>7.4</v>
      </c>
      <c r="AW402" s="27">
        <v>0.9</v>
      </c>
      <c r="AX402" s="27">
        <v>0.1</v>
      </c>
      <c r="AY402" s="27">
        <v>0</v>
      </c>
      <c r="AZ402" s="27">
        <v>0.1</v>
      </c>
      <c r="BA402" s="27">
        <v>6.9</v>
      </c>
      <c r="BB402" s="27">
        <v>0.2</v>
      </c>
      <c r="BC402" s="27">
        <v>0.3</v>
      </c>
      <c r="BD402" s="27">
        <v>0</v>
      </c>
      <c r="BE402" s="27">
        <v>4.5999999999999996</v>
      </c>
      <c r="BF402" s="27">
        <v>0</v>
      </c>
      <c r="BG402" s="27">
        <v>0</v>
      </c>
      <c r="BH402" s="27">
        <v>0</v>
      </c>
      <c r="BI402" s="27">
        <v>0.3</v>
      </c>
      <c r="BJ402" s="27">
        <v>0</v>
      </c>
      <c r="BK402" s="27">
        <v>0</v>
      </c>
      <c r="BL402" s="27">
        <v>0.1</v>
      </c>
      <c r="BM402" s="27">
        <v>0</v>
      </c>
      <c r="BN402" s="27">
        <v>0.1</v>
      </c>
      <c r="BO402" s="27">
        <v>0</v>
      </c>
      <c r="BP402" s="28">
        <v>879.48</v>
      </c>
      <c r="BQ402" s="28">
        <v>1006.69</v>
      </c>
      <c r="BR402" s="28">
        <v>1410.2</v>
      </c>
      <c r="BS402" s="28">
        <v>314.77</v>
      </c>
      <c r="BT402" s="28">
        <v>5037.8100000000004</v>
      </c>
      <c r="BU402" s="28">
        <v>54.75</v>
      </c>
      <c r="BV402" s="28">
        <v>379.63</v>
      </c>
      <c r="BW402" s="28">
        <v>660</v>
      </c>
      <c r="BX402" s="28">
        <v>1378.43</v>
      </c>
      <c r="BY402" s="28">
        <v>884.75</v>
      </c>
      <c r="BZ402" s="28">
        <v>325.02999999999997</v>
      </c>
      <c r="CA402" s="28">
        <v>861.31</v>
      </c>
      <c r="CB402" s="28">
        <v>1507.01</v>
      </c>
      <c r="CC402" s="28">
        <v>943.42</v>
      </c>
      <c r="CD402" s="28">
        <v>685.91</v>
      </c>
      <c r="CE402" s="28">
        <v>497.49</v>
      </c>
      <c r="CF402" s="28">
        <v>766.89</v>
      </c>
    </row>
    <row r="403" spans="1:84" s="19" customFormat="1">
      <c r="A403" s="11">
        <v>249</v>
      </c>
      <c r="B403" s="11" t="s">
        <v>449</v>
      </c>
      <c r="C403" s="17" t="s">
        <v>216</v>
      </c>
      <c r="D403" s="17" t="s">
        <v>282</v>
      </c>
      <c r="E403" s="17">
        <v>900</v>
      </c>
      <c r="F403" s="37">
        <v>661.75657959166767</v>
      </c>
      <c r="G403" s="25">
        <v>110.85030032878586</v>
      </c>
      <c r="H403" s="25">
        <v>29.056049999999999</v>
      </c>
      <c r="I403" s="25">
        <v>11.347908697391569</v>
      </c>
      <c r="J403" s="25">
        <v>12.292988291640205</v>
      </c>
      <c r="K403" s="25">
        <v>738.77249211773142</v>
      </c>
      <c r="L403" s="25">
        <v>9.9732488560912067</v>
      </c>
      <c r="M403" s="38">
        <v>0</v>
      </c>
      <c r="N403" s="38">
        <v>0.43035229060975483</v>
      </c>
      <c r="O403" s="39" t="s">
        <v>602</v>
      </c>
      <c r="P403" s="38">
        <v>1.5699820044439305</v>
      </c>
      <c r="Q403" s="39" t="s">
        <v>602</v>
      </c>
      <c r="R403" s="38">
        <v>0</v>
      </c>
      <c r="S403" s="38">
        <v>4.9079624519665535</v>
      </c>
      <c r="T403" s="38">
        <v>1588.0329030233988</v>
      </c>
      <c r="U403" s="11">
        <v>11.34</v>
      </c>
      <c r="V403" s="39">
        <v>0.75</v>
      </c>
      <c r="W403" s="38">
        <v>251.30022618413466</v>
      </c>
      <c r="X403" s="25">
        <v>0</v>
      </c>
      <c r="Y403" s="25">
        <v>0.40856731629710641</v>
      </c>
      <c r="Z403" s="25">
        <v>1.8294627255637808</v>
      </c>
      <c r="AA403" s="25">
        <v>0</v>
      </c>
      <c r="AB403" s="25">
        <v>0.22524999999999998</v>
      </c>
      <c r="AC403" s="25">
        <v>2.4632800418608878</v>
      </c>
      <c r="AD403" s="31">
        <v>2813.2667420064013</v>
      </c>
      <c r="AE403" s="31">
        <v>779.05363410345376</v>
      </c>
      <c r="AF403" s="31">
        <v>454.90149219418942</v>
      </c>
      <c r="AG403" s="31">
        <v>8.2032228792564119</v>
      </c>
      <c r="AH403" s="31">
        <v>361.00062101101037</v>
      </c>
      <c r="AI403" s="39">
        <v>98.97</v>
      </c>
      <c r="AJ403" s="39">
        <v>1.27</v>
      </c>
      <c r="AK403" s="31" t="s">
        <v>603</v>
      </c>
      <c r="AL403" s="39">
        <v>0.56000000000000005</v>
      </c>
      <c r="AM403" s="39">
        <v>3.86</v>
      </c>
      <c r="AN403" s="26">
        <v>2.4225027039566847</v>
      </c>
      <c r="AO403" s="26">
        <v>4.8482234608029591E-2</v>
      </c>
      <c r="AP403" s="27">
        <v>0</v>
      </c>
      <c r="AQ403" s="27">
        <v>0</v>
      </c>
      <c r="AR403" s="27">
        <v>0</v>
      </c>
      <c r="AS403" s="27">
        <v>0</v>
      </c>
      <c r="AT403" s="27">
        <v>0</v>
      </c>
      <c r="AU403" s="27">
        <v>0.1</v>
      </c>
      <c r="AV403" s="27">
        <v>1.8</v>
      </c>
      <c r="AW403" s="27">
        <v>0.5</v>
      </c>
      <c r="AX403" s="27">
        <v>0</v>
      </c>
      <c r="AY403" s="27">
        <v>0</v>
      </c>
      <c r="AZ403" s="27">
        <v>0.1</v>
      </c>
      <c r="BA403" s="27">
        <v>2.4</v>
      </c>
      <c r="BB403" s="27">
        <v>0.2</v>
      </c>
      <c r="BC403" s="27">
        <v>0.1</v>
      </c>
      <c r="BD403" s="27">
        <v>0</v>
      </c>
      <c r="BE403" s="27">
        <v>3.8</v>
      </c>
      <c r="BF403" s="27">
        <v>0</v>
      </c>
      <c r="BG403" s="27">
        <v>0</v>
      </c>
      <c r="BH403" s="27">
        <v>0</v>
      </c>
      <c r="BI403" s="27">
        <v>0.4</v>
      </c>
      <c r="BJ403" s="27">
        <v>0.1</v>
      </c>
      <c r="BK403" s="27">
        <v>0</v>
      </c>
      <c r="BL403" s="27">
        <v>0.3</v>
      </c>
      <c r="BM403" s="27">
        <v>0</v>
      </c>
      <c r="BN403" s="27">
        <v>0</v>
      </c>
      <c r="BO403" s="27">
        <v>0</v>
      </c>
      <c r="BP403" s="28">
        <v>1503.93</v>
      </c>
      <c r="BQ403" s="28">
        <v>1901.05</v>
      </c>
      <c r="BR403" s="28">
        <v>2727.98</v>
      </c>
      <c r="BS403" s="28">
        <v>223.48</v>
      </c>
      <c r="BT403" s="28">
        <v>8285.6299999999992</v>
      </c>
      <c r="BU403" s="28">
        <v>1367.43</v>
      </c>
      <c r="BV403" s="28">
        <v>505.92</v>
      </c>
      <c r="BW403" s="28">
        <v>945.91</v>
      </c>
      <c r="BX403" s="28">
        <v>2067.7800000000002</v>
      </c>
      <c r="BY403" s="28">
        <v>1713.69</v>
      </c>
      <c r="BZ403" s="28">
        <v>567.61</v>
      </c>
      <c r="CA403" s="28">
        <v>1178.31</v>
      </c>
      <c r="CB403" s="28">
        <v>1034.8</v>
      </c>
      <c r="CC403" s="28">
        <v>1314.35</v>
      </c>
      <c r="CD403" s="28">
        <v>1075.79</v>
      </c>
      <c r="CE403" s="28">
        <v>721.07</v>
      </c>
      <c r="CF403" s="28">
        <v>1117.67</v>
      </c>
    </row>
    <row r="404" spans="1:84" s="19" customFormat="1">
      <c r="A404" s="11">
        <v>458</v>
      </c>
      <c r="B404" s="11" t="s">
        <v>455</v>
      </c>
      <c r="C404" s="11" t="s">
        <v>520</v>
      </c>
      <c r="D404" s="11" t="s">
        <v>526</v>
      </c>
      <c r="E404" s="11">
        <v>600</v>
      </c>
      <c r="F404" s="30">
        <v>188.77</v>
      </c>
      <c r="G404" s="27">
        <v>16.600000000000001</v>
      </c>
      <c r="H404" s="27">
        <v>11.5</v>
      </c>
      <c r="I404" s="27">
        <v>8.5</v>
      </c>
      <c r="J404" s="11">
        <v>8.4</v>
      </c>
      <c r="K404" s="11">
        <v>556.70000000000005</v>
      </c>
      <c r="L404" s="27">
        <v>6.7</v>
      </c>
      <c r="M404" s="39">
        <v>0.55000000000000004</v>
      </c>
      <c r="N404" s="39">
        <v>0.17</v>
      </c>
      <c r="O404" s="39" t="s">
        <v>552</v>
      </c>
      <c r="P404" s="39">
        <v>0</v>
      </c>
      <c r="Q404" s="39">
        <v>34.42</v>
      </c>
      <c r="R404" s="39">
        <v>0</v>
      </c>
      <c r="S404" s="39">
        <v>24.91</v>
      </c>
      <c r="T404" s="39">
        <v>2479.64</v>
      </c>
      <c r="U404" s="11">
        <v>6.77</v>
      </c>
      <c r="V404" s="39">
        <v>7.0000000000000007E-2</v>
      </c>
      <c r="W404" s="39">
        <v>22.22</v>
      </c>
      <c r="X404" s="11">
        <v>0</v>
      </c>
      <c r="Y404" s="27">
        <v>1.5</v>
      </c>
      <c r="Z404" s="27">
        <v>0.9</v>
      </c>
      <c r="AA404" s="27">
        <v>0</v>
      </c>
      <c r="AB404" s="27">
        <v>0</v>
      </c>
      <c r="AC404" s="27">
        <v>2.4</v>
      </c>
      <c r="AD404" s="39">
        <v>2050.9</v>
      </c>
      <c r="AE404" s="39">
        <v>532.54</v>
      </c>
      <c r="AF404" s="39">
        <v>329.1</v>
      </c>
      <c r="AG404" s="39">
        <v>3.19</v>
      </c>
      <c r="AH404" s="39">
        <v>269.77999999999997</v>
      </c>
      <c r="AI404" s="39">
        <v>74.209999999999994</v>
      </c>
      <c r="AJ404" s="39">
        <v>1.1299999999999999</v>
      </c>
      <c r="AK404" s="39">
        <v>20.09</v>
      </c>
      <c r="AL404" s="39">
        <v>0.35</v>
      </c>
      <c r="AM404" s="39">
        <v>1.65</v>
      </c>
      <c r="AN404" s="27">
        <v>0.9</v>
      </c>
      <c r="AO404" s="27">
        <v>0</v>
      </c>
      <c r="AP404" s="27">
        <v>0</v>
      </c>
      <c r="AQ404" s="27">
        <v>0</v>
      </c>
      <c r="AR404" s="27">
        <v>0</v>
      </c>
      <c r="AS404" s="27">
        <v>0</v>
      </c>
      <c r="AT404" s="27">
        <v>0</v>
      </c>
      <c r="AU404" s="27">
        <v>4.9230681284940195E-2</v>
      </c>
      <c r="AV404" s="27">
        <v>0.64005910679819489</v>
      </c>
      <c r="AW404" s="27">
        <v>0.19957887985747735</v>
      </c>
      <c r="AX404" s="27">
        <v>1.2672477499335151E-2</v>
      </c>
      <c r="AY404" s="27">
        <v>0</v>
      </c>
      <c r="AZ404" s="27">
        <v>0.14043107019151607</v>
      </c>
      <c r="BA404" s="27">
        <v>0.89699552349276923</v>
      </c>
      <c r="BB404" s="27">
        <v>0.11709633582904905</v>
      </c>
      <c r="BC404" s="27">
        <v>1.0054993149852684E-2</v>
      </c>
      <c r="BD404" s="27">
        <v>0</v>
      </c>
      <c r="BE404" s="27">
        <v>1.0933570561498187</v>
      </c>
      <c r="BF404" s="27">
        <v>0</v>
      </c>
      <c r="BG404" s="27">
        <v>0</v>
      </c>
      <c r="BH404" s="27">
        <v>0</v>
      </c>
      <c r="BI404" s="27">
        <v>2.0718196609791124</v>
      </c>
      <c r="BJ404" s="27">
        <v>0.10240584320195439</v>
      </c>
      <c r="BK404" s="27">
        <v>3.7360216720502583E-2</v>
      </c>
      <c r="BL404" s="27">
        <v>3.2659666542611029E-2</v>
      </c>
      <c r="BM404" s="27">
        <v>7.3154429360223188E-3</v>
      </c>
      <c r="BN404" s="27">
        <v>7.7475594675475747E-3</v>
      </c>
      <c r="BO404" s="27">
        <v>0</v>
      </c>
      <c r="BP404" s="28">
        <v>549.58009060467975</v>
      </c>
      <c r="BQ404" s="28">
        <v>748.64718243200764</v>
      </c>
      <c r="BR404" s="28">
        <v>990.64168999390381</v>
      </c>
      <c r="BS404" s="28">
        <v>111.20336132946144</v>
      </c>
      <c r="BT404" s="28">
        <v>3319.2445446329539</v>
      </c>
      <c r="BU404" s="28">
        <v>591.5803198976007</v>
      </c>
      <c r="BV404" s="28">
        <v>220.06637648016113</v>
      </c>
      <c r="BW404" s="28">
        <v>331.45735872255557</v>
      </c>
      <c r="BX404" s="28">
        <v>705.43976357449878</v>
      </c>
      <c r="BY404" s="28">
        <v>611.36029591009458</v>
      </c>
      <c r="BZ404" s="28">
        <v>117.80561159901183</v>
      </c>
      <c r="CA404" s="28">
        <v>449.77223553600368</v>
      </c>
      <c r="CB404" s="28">
        <v>481.07752779880377</v>
      </c>
      <c r="CC404" s="28">
        <v>495.57819353802734</v>
      </c>
      <c r="CD404" s="28">
        <v>409.67453540013355</v>
      </c>
      <c r="CE404" s="28">
        <v>336.26553460553805</v>
      </c>
      <c r="CF404" s="28">
        <v>424.73271588096748</v>
      </c>
    </row>
    <row r="405" spans="1:84" s="19" customFormat="1">
      <c r="A405" s="11">
        <v>168</v>
      </c>
      <c r="B405" s="11" t="s">
        <v>451</v>
      </c>
      <c r="C405" s="11" t="s">
        <v>57</v>
      </c>
      <c r="D405" s="11" t="s">
        <v>58</v>
      </c>
      <c r="E405" s="11">
        <v>450</v>
      </c>
      <c r="F405" s="36">
        <v>601.77521763628067</v>
      </c>
      <c r="G405" s="26">
        <v>109.5650697135648</v>
      </c>
      <c r="H405" s="26">
        <v>18.39923659859306</v>
      </c>
      <c r="I405" s="26">
        <v>9.9908880430721325</v>
      </c>
      <c r="J405" s="26">
        <v>19.0275</v>
      </c>
      <c r="K405" s="26">
        <v>307.19729015919131</v>
      </c>
      <c r="L405" s="26">
        <v>4.8475154855787181</v>
      </c>
      <c r="M405" s="31">
        <v>0.99410754190098316</v>
      </c>
      <c r="N405" s="31">
        <v>0.36008370113309579</v>
      </c>
      <c r="O405" s="39" t="s">
        <v>602</v>
      </c>
      <c r="P405" s="31">
        <v>3.2017270446216695</v>
      </c>
      <c r="Q405" s="39" t="s">
        <v>602</v>
      </c>
      <c r="R405" s="31">
        <v>2.4262499999999996E-2</v>
      </c>
      <c r="S405" s="31">
        <v>27.661677996019371</v>
      </c>
      <c r="T405" s="31">
        <v>1356.2528454067769</v>
      </c>
      <c r="U405" s="27" t="s">
        <v>602</v>
      </c>
      <c r="V405" s="39" t="s">
        <v>602</v>
      </c>
      <c r="W405" s="31">
        <v>55.3271534801681</v>
      </c>
      <c r="X405" s="26">
        <v>0</v>
      </c>
      <c r="Y405" s="26">
        <v>6.4330828196983294</v>
      </c>
      <c r="Z405" s="26">
        <v>2.594782323265834</v>
      </c>
      <c r="AA405" s="26">
        <v>0</v>
      </c>
      <c r="AB405" s="26">
        <v>15.144612059039932</v>
      </c>
      <c r="AC405" s="26">
        <v>24.172477202004092</v>
      </c>
      <c r="AD405" s="31">
        <v>1346.4222413088539</v>
      </c>
      <c r="AE405" s="31">
        <v>453.561125893633</v>
      </c>
      <c r="AF405" s="31">
        <v>93.926754944828303</v>
      </c>
      <c r="AG405" s="31">
        <v>22.483540675503583</v>
      </c>
      <c r="AH405" s="31">
        <v>215.01207221855373</v>
      </c>
      <c r="AI405" s="27" t="s">
        <v>602</v>
      </c>
      <c r="AJ405" s="27" t="s">
        <v>602</v>
      </c>
      <c r="AK405" s="27" t="s">
        <v>602</v>
      </c>
      <c r="AL405" s="27" t="s">
        <v>602</v>
      </c>
      <c r="AM405" s="27" t="s">
        <v>602</v>
      </c>
      <c r="AN405" s="26">
        <v>1.9021377476458434</v>
      </c>
      <c r="AO405" s="26">
        <v>9.4416917689573124E-2</v>
      </c>
      <c r="AP405" s="27">
        <v>0</v>
      </c>
      <c r="AQ405" s="27">
        <v>0</v>
      </c>
      <c r="AR405" s="27">
        <v>0</v>
      </c>
      <c r="AS405" s="27">
        <v>0</v>
      </c>
      <c r="AT405" s="27">
        <v>0</v>
      </c>
      <c r="AU405" s="27">
        <v>0</v>
      </c>
      <c r="AV405" s="27">
        <v>1.5</v>
      </c>
      <c r="AW405" s="27">
        <v>0.4</v>
      </c>
      <c r="AX405" s="27">
        <v>0</v>
      </c>
      <c r="AY405" s="27">
        <v>0</v>
      </c>
      <c r="AZ405" s="27">
        <v>0.1</v>
      </c>
      <c r="BA405" s="27">
        <v>2.5</v>
      </c>
      <c r="BB405" s="27">
        <v>0.1</v>
      </c>
      <c r="BC405" s="27">
        <v>0</v>
      </c>
      <c r="BD405" s="27">
        <v>0</v>
      </c>
      <c r="BE405" s="27">
        <v>3.7</v>
      </c>
      <c r="BF405" s="27">
        <v>0</v>
      </c>
      <c r="BG405" s="27">
        <v>0</v>
      </c>
      <c r="BH405" s="27">
        <v>0</v>
      </c>
      <c r="BI405" s="27">
        <v>0.3</v>
      </c>
      <c r="BJ405" s="27">
        <v>0</v>
      </c>
      <c r="BK405" s="27">
        <v>0</v>
      </c>
      <c r="BL405" s="27">
        <v>0</v>
      </c>
      <c r="BM405" s="27">
        <v>0</v>
      </c>
      <c r="BN405" s="27">
        <v>0.1</v>
      </c>
      <c r="BO405" s="27">
        <v>0</v>
      </c>
      <c r="BP405" s="11" t="s">
        <v>552</v>
      </c>
      <c r="BQ405" s="11" t="s">
        <v>552</v>
      </c>
      <c r="BR405" s="11" t="s">
        <v>552</v>
      </c>
      <c r="BS405" s="11" t="s">
        <v>552</v>
      </c>
      <c r="BT405" s="11" t="s">
        <v>552</v>
      </c>
      <c r="BU405" s="11" t="s">
        <v>552</v>
      </c>
      <c r="BV405" s="11" t="s">
        <v>552</v>
      </c>
      <c r="BW405" s="11" t="s">
        <v>552</v>
      </c>
      <c r="BX405" s="11" t="s">
        <v>552</v>
      </c>
      <c r="BY405" s="11" t="s">
        <v>552</v>
      </c>
      <c r="BZ405" s="11" t="s">
        <v>552</v>
      </c>
      <c r="CA405" s="11" t="s">
        <v>552</v>
      </c>
      <c r="CB405" s="11" t="s">
        <v>552</v>
      </c>
      <c r="CC405" s="11" t="s">
        <v>552</v>
      </c>
      <c r="CD405" s="11" t="s">
        <v>552</v>
      </c>
      <c r="CE405" s="11" t="s">
        <v>552</v>
      </c>
      <c r="CF405" s="11" t="s">
        <v>552</v>
      </c>
    </row>
    <row r="406" spans="1:84" s="19" customFormat="1">
      <c r="A406" s="11">
        <v>424</v>
      </c>
      <c r="B406" s="11" t="s">
        <v>450</v>
      </c>
      <c r="C406" s="16" t="s">
        <v>347</v>
      </c>
      <c r="D406" s="16" t="s">
        <v>290</v>
      </c>
      <c r="E406" s="16">
        <v>80</v>
      </c>
      <c r="F406" s="36">
        <v>90.786970037524299</v>
      </c>
      <c r="G406" s="26">
        <v>4.592485396702136</v>
      </c>
      <c r="H406" s="26">
        <v>12.472117112678937</v>
      </c>
      <c r="I406" s="26">
        <v>2.5031733333333333</v>
      </c>
      <c r="J406" s="26">
        <v>1.7351511454644231</v>
      </c>
      <c r="K406" s="26">
        <v>59.025264</v>
      </c>
      <c r="L406" s="26">
        <v>1.4069601572855821</v>
      </c>
      <c r="M406" s="31">
        <v>0.10187468116075862</v>
      </c>
      <c r="N406" s="31">
        <v>0.13699827795474792</v>
      </c>
      <c r="O406" s="31" t="s">
        <v>603</v>
      </c>
      <c r="P406" s="31">
        <v>1.6015533496409482</v>
      </c>
      <c r="Q406" s="39">
        <v>41.3</v>
      </c>
      <c r="R406" s="31">
        <v>0</v>
      </c>
      <c r="S406" s="31">
        <v>24.365874684266089</v>
      </c>
      <c r="T406" s="31">
        <v>81.605967419013524</v>
      </c>
      <c r="U406" s="11">
        <v>0.5</v>
      </c>
      <c r="V406" s="39">
        <v>0</v>
      </c>
      <c r="W406" s="31">
        <v>65.032207120657347</v>
      </c>
      <c r="X406" s="26">
        <v>0</v>
      </c>
      <c r="Y406" s="26">
        <v>0</v>
      </c>
      <c r="Z406" s="26">
        <v>0</v>
      </c>
      <c r="AA406" s="26">
        <v>0</v>
      </c>
      <c r="AB406" s="26">
        <v>0</v>
      </c>
      <c r="AC406" s="26">
        <v>0</v>
      </c>
      <c r="AD406" s="31">
        <v>234.16274880767929</v>
      </c>
      <c r="AE406" s="31">
        <v>149.34520759789874</v>
      </c>
      <c r="AF406" s="31">
        <v>62.66435851339893</v>
      </c>
      <c r="AG406" s="31">
        <v>9.6059789486197982</v>
      </c>
      <c r="AH406" s="31">
        <v>125.29420936690533</v>
      </c>
      <c r="AI406" s="39">
        <v>48.13</v>
      </c>
      <c r="AJ406" s="39">
        <v>0.84</v>
      </c>
      <c r="AK406" s="39">
        <v>45.6</v>
      </c>
      <c r="AL406" s="39">
        <v>0.09</v>
      </c>
      <c r="AM406" s="39">
        <v>1.87</v>
      </c>
      <c r="AN406" s="26">
        <v>0.37691822698431743</v>
      </c>
      <c r="AO406" s="26">
        <v>1.6145065334894258E-2</v>
      </c>
      <c r="AP406" s="27">
        <v>0</v>
      </c>
      <c r="AQ406" s="27">
        <v>0</v>
      </c>
      <c r="AR406" s="27">
        <v>0</v>
      </c>
      <c r="AS406" s="27">
        <v>0</v>
      </c>
      <c r="AT406" s="27">
        <v>0</v>
      </c>
      <c r="AU406" s="27">
        <v>0.1</v>
      </c>
      <c r="AV406" s="27">
        <v>0.2</v>
      </c>
      <c r="AW406" s="27">
        <v>0.1</v>
      </c>
      <c r="AX406" s="27">
        <v>0</v>
      </c>
      <c r="AY406" s="27">
        <v>0</v>
      </c>
      <c r="AZ406" s="27">
        <v>0.1</v>
      </c>
      <c r="BA406" s="27">
        <v>0.1</v>
      </c>
      <c r="BB406" s="27">
        <v>0</v>
      </c>
      <c r="BC406" s="27">
        <v>0.1</v>
      </c>
      <c r="BD406" s="27">
        <v>0</v>
      </c>
      <c r="BE406" s="27">
        <v>0.1</v>
      </c>
      <c r="BF406" s="27">
        <v>0</v>
      </c>
      <c r="BG406" s="27">
        <v>0</v>
      </c>
      <c r="BH406" s="27">
        <v>0</v>
      </c>
      <c r="BI406" s="27">
        <v>0</v>
      </c>
      <c r="BJ406" s="27">
        <v>0.2</v>
      </c>
      <c r="BK406" s="27">
        <v>0</v>
      </c>
      <c r="BL406" s="27">
        <v>0.1</v>
      </c>
      <c r="BM406" s="27">
        <v>0</v>
      </c>
      <c r="BN406" s="27">
        <v>0</v>
      </c>
      <c r="BO406" s="27">
        <v>0</v>
      </c>
      <c r="BP406" s="28">
        <v>690.86</v>
      </c>
      <c r="BQ406" s="28">
        <v>1231.45</v>
      </c>
      <c r="BR406" s="28">
        <v>1291.08</v>
      </c>
      <c r="BS406" s="28">
        <v>182.2</v>
      </c>
      <c r="BT406" s="28">
        <v>1668.5</v>
      </c>
      <c r="BU406" s="28">
        <v>23.36</v>
      </c>
      <c r="BV406" s="28">
        <v>237.27</v>
      </c>
      <c r="BW406" s="28">
        <v>452.15</v>
      </c>
      <c r="BX406" s="28">
        <v>828.95</v>
      </c>
      <c r="BY406" s="28">
        <v>865.49</v>
      </c>
      <c r="BZ406" s="28">
        <v>244.15</v>
      </c>
      <c r="CA406" s="28">
        <v>482.35</v>
      </c>
      <c r="CB406" s="28">
        <v>405.72</v>
      </c>
      <c r="CC406" s="28">
        <v>559.21</v>
      </c>
      <c r="CD406" s="28">
        <v>563.94000000000005</v>
      </c>
      <c r="CE406" s="28">
        <v>422.59</v>
      </c>
      <c r="CF406" s="28">
        <v>518.25</v>
      </c>
    </row>
    <row r="407" spans="1:84" s="19" customFormat="1">
      <c r="A407" s="11">
        <v>250</v>
      </c>
      <c r="B407" s="11" t="s">
        <v>451</v>
      </c>
      <c r="C407" s="11" t="s">
        <v>77</v>
      </c>
      <c r="D407" s="11" t="s">
        <v>73</v>
      </c>
      <c r="E407" s="11">
        <v>250</v>
      </c>
      <c r="F407" s="36">
        <v>418.12259651869613</v>
      </c>
      <c r="G407" s="26">
        <v>61.211770033250779</v>
      </c>
      <c r="H407" s="26">
        <v>14.51095836307432</v>
      </c>
      <c r="I407" s="26">
        <v>12.803520325932862</v>
      </c>
      <c r="J407" s="26">
        <v>6.7802083333333334</v>
      </c>
      <c r="K407" s="26">
        <v>158.33208125459905</v>
      </c>
      <c r="L407" s="26">
        <v>3.1416700231429759</v>
      </c>
      <c r="M407" s="31">
        <v>0.47456570618863653</v>
      </c>
      <c r="N407" s="31">
        <v>0.51972827511062136</v>
      </c>
      <c r="O407" s="39" t="s">
        <v>602</v>
      </c>
      <c r="P407" s="31">
        <v>3.0844159535188269</v>
      </c>
      <c r="Q407" s="39" t="s">
        <v>602</v>
      </c>
      <c r="R407" s="31">
        <v>0</v>
      </c>
      <c r="S407" s="31">
        <v>18.079930948134624</v>
      </c>
      <c r="T407" s="31">
        <v>1060.546755760663</v>
      </c>
      <c r="U407" s="27" t="s">
        <v>602</v>
      </c>
      <c r="V407" s="39" t="s">
        <v>602</v>
      </c>
      <c r="W407" s="31">
        <v>46.688778556455198</v>
      </c>
      <c r="X407" s="26">
        <v>0</v>
      </c>
      <c r="Y407" s="26">
        <v>0.16272867326711618</v>
      </c>
      <c r="Z407" s="26">
        <v>2.3680555555555552E-2</v>
      </c>
      <c r="AA407" s="26">
        <v>0</v>
      </c>
      <c r="AB407" s="26">
        <v>0.12555555555555556</v>
      </c>
      <c r="AC407" s="26">
        <v>0.31196478437822728</v>
      </c>
      <c r="AD407" s="31">
        <v>864.56363367236804</v>
      </c>
      <c r="AE407" s="31">
        <v>270.81134574830674</v>
      </c>
      <c r="AF407" s="31">
        <v>63.333534266795013</v>
      </c>
      <c r="AG407" s="31">
        <v>12.494112400563194</v>
      </c>
      <c r="AH407" s="31">
        <v>159.29880238821841</v>
      </c>
      <c r="AI407" s="27" t="s">
        <v>602</v>
      </c>
      <c r="AJ407" s="27" t="s">
        <v>602</v>
      </c>
      <c r="AK407" s="27" t="s">
        <v>602</v>
      </c>
      <c r="AL407" s="27" t="s">
        <v>602</v>
      </c>
      <c r="AM407" s="27" t="s">
        <v>602</v>
      </c>
      <c r="AN407" s="26">
        <v>2.7132439653629796</v>
      </c>
      <c r="AO407" s="26">
        <v>6.086157666831183E-2</v>
      </c>
      <c r="AP407" s="27">
        <v>0</v>
      </c>
      <c r="AQ407" s="27">
        <v>0</v>
      </c>
      <c r="AR407" s="27">
        <v>0</v>
      </c>
      <c r="AS407" s="27">
        <v>0</v>
      </c>
      <c r="AT407" s="27">
        <v>0</v>
      </c>
      <c r="AU407" s="27">
        <v>0</v>
      </c>
      <c r="AV407" s="27">
        <v>2</v>
      </c>
      <c r="AW407" s="27">
        <v>0.7</v>
      </c>
      <c r="AX407" s="27">
        <v>0</v>
      </c>
      <c r="AY407" s="27">
        <v>0</v>
      </c>
      <c r="AZ407" s="27">
        <v>0.1</v>
      </c>
      <c r="BA407" s="27">
        <v>3.6</v>
      </c>
      <c r="BB407" s="27">
        <v>0.2</v>
      </c>
      <c r="BC407" s="27">
        <v>0</v>
      </c>
      <c r="BD407" s="27">
        <v>0</v>
      </c>
      <c r="BE407" s="27">
        <v>5.9</v>
      </c>
      <c r="BF407" s="27">
        <v>0</v>
      </c>
      <c r="BG407" s="27">
        <v>0</v>
      </c>
      <c r="BH407" s="27">
        <v>0</v>
      </c>
      <c r="BI407" s="27">
        <v>0.7</v>
      </c>
      <c r="BJ407" s="27">
        <v>0</v>
      </c>
      <c r="BK407" s="27">
        <v>0</v>
      </c>
      <c r="BL407" s="27">
        <f>'100g당'!BM253*'100g당'!E253/100</f>
        <v>0</v>
      </c>
      <c r="BM407" s="27">
        <v>0</v>
      </c>
      <c r="BN407" s="27">
        <v>0</v>
      </c>
      <c r="BO407" s="27">
        <v>0</v>
      </c>
      <c r="BP407" s="11" t="s">
        <v>552</v>
      </c>
      <c r="BQ407" s="11" t="s">
        <v>552</v>
      </c>
      <c r="BR407" s="11" t="s">
        <v>552</v>
      </c>
      <c r="BS407" s="11" t="s">
        <v>552</v>
      </c>
      <c r="BT407" s="11" t="s">
        <v>552</v>
      </c>
      <c r="BU407" s="11" t="s">
        <v>552</v>
      </c>
      <c r="BV407" s="11" t="s">
        <v>552</v>
      </c>
      <c r="BW407" s="11" t="s">
        <v>552</v>
      </c>
      <c r="BX407" s="11" t="s">
        <v>552</v>
      </c>
      <c r="BY407" s="11" t="s">
        <v>552</v>
      </c>
      <c r="BZ407" s="11" t="s">
        <v>552</v>
      </c>
      <c r="CA407" s="11" t="s">
        <v>552</v>
      </c>
      <c r="CB407" s="11" t="s">
        <v>552</v>
      </c>
      <c r="CC407" s="11" t="s">
        <v>552</v>
      </c>
      <c r="CD407" s="11" t="s">
        <v>552</v>
      </c>
      <c r="CE407" s="11" t="s">
        <v>552</v>
      </c>
      <c r="CF407" s="11" t="s">
        <v>552</v>
      </c>
    </row>
    <row r="408" spans="1:84" s="19" customFormat="1">
      <c r="A408" s="11">
        <v>251</v>
      </c>
      <c r="B408" s="11" t="s">
        <v>451</v>
      </c>
      <c r="C408" s="11" t="s">
        <v>94</v>
      </c>
      <c r="D408" s="11" t="s">
        <v>73</v>
      </c>
      <c r="E408" s="11">
        <v>500</v>
      </c>
      <c r="F408" s="36">
        <v>679.10064033120534</v>
      </c>
      <c r="G408" s="26">
        <v>102.93135121616986</v>
      </c>
      <c r="H408" s="26">
        <v>29.201349098816824</v>
      </c>
      <c r="I408" s="26">
        <v>16.729982119028737</v>
      </c>
      <c r="J408" s="26">
        <v>7.9840833333333334</v>
      </c>
      <c r="K408" s="26">
        <v>345.35961777937956</v>
      </c>
      <c r="L408" s="26">
        <v>5.7776997866050968</v>
      </c>
      <c r="M408" s="31">
        <v>0.3515750597290892</v>
      </c>
      <c r="N408" s="31">
        <v>2.1929887942565971</v>
      </c>
      <c r="O408" s="39" t="s">
        <v>602</v>
      </c>
      <c r="P408" s="31">
        <v>8.7114502084399739</v>
      </c>
      <c r="Q408" s="39" t="s">
        <v>602</v>
      </c>
      <c r="R408" s="31">
        <v>0</v>
      </c>
      <c r="S408" s="31">
        <v>9.1350663705625976</v>
      </c>
      <c r="T408" s="31">
        <v>1405.7493791288064</v>
      </c>
      <c r="U408" s="27" t="s">
        <v>602</v>
      </c>
      <c r="V408" s="39" t="s">
        <v>602</v>
      </c>
      <c r="W408" s="31">
        <v>115.79210207603825</v>
      </c>
      <c r="X408" s="26">
        <v>0</v>
      </c>
      <c r="Y408" s="25">
        <v>345.4</v>
      </c>
      <c r="Z408" s="26">
        <v>0.8453490447254457</v>
      </c>
      <c r="AA408" s="26">
        <v>0</v>
      </c>
      <c r="AB408" s="26">
        <v>2.4853015300392357E-3</v>
      </c>
      <c r="AC408" s="26">
        <v>2.982642414183299</v>
      </c>
      <c r="AD408" s="31">
        <v>1618.7446675879471</v>
      </c>
      <c r="AE408" s="31">
        <v>623.04179915852899</v>
      </c>
      <c r="AF408" s="31">
        <v>97.874136460024559</v>
      </c>
      <c r="AG408" s="31">
        <v>32.927374113556105</v>
      </c>
      <c r="AH408" s="31">
        <v>309.36626572084191</v>
      </c>
      <c r="AI408" s="27" t="s">
        <v>602</v>
      </c>
      <c r="AJ408" s="27" t="s">
        <v>602</v>
      </c>
      <c r="AK408" s="27" t="s">
        <v>602</v>
      </c>
      <c r="AL408" s="27" t="s">
        <v>602</v>
      </c>
      <c r="AM408" s="27" t="s">
        <v>602</v>
      </c>
      <c r="AN408" s="26">
        <v>3.4071356021343608</v>
      </c>
      <c r="AO408" s="26">
        <v>8.7325478099985185E-2</v>
      </c>
      <c r="AP408" s="27">
        <v>0</v>
      </c>
      <c r="AQ408" s="27">
        <v>0</v>
      </c>
      <c r="AR408" s="27">
        <v>0</v>
      </c>
      <c r="AS408" s="27">
        <v>0</v>
      </c>
      <c r="AT408" s="27">
        <v>0</v>
      </c>
      <c r="AU408" s="27">
        <v>0.1</v>
      </c>
      <c r="AV408" s="27">
        <v>2.5</v>
      </c>
      <c r="AW408" s="27">
        <v>0.8</v>
      </c>
      <c r="AX408" s="27">
        <v>0.1</v>
      </c>
      <c r="AY408" s="27">
        <v>0</v>
      </c>
      <c r="AZ408" s="27">
        <v>0.1</v>
      </c>
      <c r="BA408" s="27">
        <v>4.2</v>
      </c>
      <c r="BB408" s="27">
        <v>0.2</v>
      </c>
      <c r="BC408" s="27">
        <v>0.1</v>
      </c>
      <c r="BD408" s="27">
        <v>0</v>
      </c>
      <c r="BE408" s="27">
        <v>6.9</v>
      </c>
      <c r="BF408" s="27">
        <v>0</v>
      </c>
      <c r="BG408" s="27">
        <v>0</v>
      </c>
      <c r="BH408" s="27">
        <v>0</v>
      </c>
      <c r="BI408" s="27">
        <v>0.8</v>
      </c>
      <c r="BJ408" s="27">
        <v>0</v>
      </c>
      <c r="BK408" s="27">
        <v>0</v>
      </c>
      <c r="BL408" s="27">
        <f>'100g당'!BM254*'100g당'!E254/100</f>
        <v>0</v>
      </c>
      <c r="BM408" s="27">
        <v>0</v>
      </c>
      <c r="BN408" s="27">
        <v>0.1</v>
      </c>
      <c r="BO408" s="27">
        <v>0</v>
      </c>
      <c r="BP408" s="11" t="s">
        <v>552</v>
      </c>
      <c r="BQ408" s="11" t="s">
        <v>552</v>
      </c>
      <c r="BR408" s="11" t="s">
        <v>552</v>
      </c>
      <c r="BS408" s="11" t="s">
        <v>552</v>
      </c>
      <c r="BT408" s="11" t="s">
        <v>552</v>
      </c>
      <c r="BU408" s="11" t="s">
        <v>552</v>
      </c>
      <c r="BV408" s="11" t="s">
        <v>552</v>
      </c>
      <c r="BW408" s="11" t="s">
        <v>552</v>
      </c>
      <c r="BX408" s="11" t="s">
        <v>552</v>
      </c>
      <c r="BY408" s="11" t="s">
        <v>552</v>
      </c>
      <c r="BZ408" s="11" t="s">
        <v>552</v>
      </c>
      <c r="CA408" s="11" t="s">
        <v>552</v>
      </c>
      <c r="CB408" s="11" t="s">
        <v>552</v>
      </c>
      <c r="CC408" s="11" t="s">
        <v>552</v>
      </c>
      <c r="CD408" s="11" t="s">
        <v>552</v>
      </c>
      <c r="CE408" s="11" t="s">
        <v>552</v>
      </c>
      <c r="CF408" s="11" t="s">
        <v>552</v>
      </c>
    </row>
    <row r="409" spans="1:84" s="19" customFormat="1">
      <c r="A409" s="11">
        <v>252</v>
      </c>
      <c r="B409" s="11" t="s">
        <v>451</v>
      </c>
      <c r="C409" s="11" t="s">
        <v>80</v>
      </c>
      <c r="D409" s="11" t="s">
        <v>73</v>
      </c>
      <c r="E409" s="11">
        <v>100</v>
      </c>
      <c r="F409" s="36">
        <v>172.39687547473116</v>
      </c>
      <c r="G409" s="26">
        <v>31.952877359175645</v>
      </c>
      <c r="H409" s="26">
        <v>3.9408928023221428</v>
      </c>
      <c r="I409" s="26">
        <v>3.2024216476377814</v>
      </c>
      <c r="J409" s="26">
        <v>1.240970935447284</v>
      </c>
      <c r="K409" s="26">
        <v>60.037968855679019</v>
      </c>
      <c r="L409" s="26">
        <v>0.86583933518542144</v>
      </c>
      <c r="M409" s="31">
        <v>3.3179450260141731E-3</v>
      </c>
      <c r="N409" s="31">
        <v>6.2173800535394917E-2</v>
      </c>
      <c r="O409" s="39" t="s">
        <v>602</v>
      </c>
      <c r="P409" s="31">
        <v>0.98244181788890539</v>
      </c>
      <c r="Q409" s="39" t="s">
        <v>602</v>
      </c>
      <c r="R409" s="31">
        <v>0</v>
      </c>
      <c r="S409" s="31">
        <v>0</v>
      </c>
      <c r="T409" s="31">
        <v>255.13904901819222</v>
      </c>
      <c r="U409" s="27" t="s">
        <v>602</v>
      </c>
      <c r="V409" s="39" t="s">
        <v>602</v>
      </c>
      <c r="W409" s="31">
        <v>4.4094279561935616</v>
      </c>
      <c r="X409" s="26">
        <v>0</v>
      </c>
      <c r="Y409" s="26">
        <v>4.8888888888888888E-3</v>
      </c>
      <c r="Z409" s="26">
        <v>1.7253490430293995E-2</v>
      </c>
      <c r="AA409" s="26">
        <v>0</v>
      </c>
      <c r="AB409" s="26">
        <v>0</v>
      </c>
      <c r="AC409" s="26">
        <v>2.2142379319182885E-2</v>
      </c>
      <c r="AD409" s="31">
        <v>282.10289678994457</v>
      </c>
      <c r="AE409" s="31">
        <v>57.638155267902704</v>
      </c>
      <c r="AF409" s="31">
        <v>9.91438752129236</v>
      </c>
      <c r="AG409" s="31">
        <v>1.6202521111746051</v>
      </c>
      <c r="AH409" s="31">
        <v>49.786740567769769</v>
      </c>
      <c r="AI409" s="27" t="s">
        <v>602</v>
      </c>
      <c r="AJ409" s="27" t="s">
        <v>602</v>
      </c>
      <c r="AK409" s="27" t="s">
        <v>602</v>
      </c>
      <c r="AL409" s="27" t="s">
        <v>602</v>
      </c>
      <c r="AM409" s="27" t="s">
        <v>602</v>
      </c>
      <c r="AN409" s="26">
        <v>0.59552395659748381</v>
      </c>
      <c r="AO409" s="26">
        <v>1.1739566991382311E-2</v>
      </c>
      <c r="AP409" s="27">
        <v>0</v>
      </c>
      <c r="AQ409" s="27">
        <v>0</v>
      </c>
      <c r="AR409" s="27">
        <v>0</v>
      </c>
      <c r="AS409" s="27">
        <v>0</v>
      </c>
      <c r="AT409" s="27">
        <v>0</v>
      </c>
      <c r="AU409" s="27">
        <v>0</v>
      </c>
      <c r="AV409" s="27">
        <v>0.4</v>
      </c>
      <c r="AW409" s="27">
        <v>0.1</v>
      </c>
      <c r="AX409" s="27">
        <v>0</v>
      </c>
      <c r="AY409" s="27">
        <v>0</v>
      </c>
      <c r="AZ409" s="27">
        <v>0</v>
      </c>
      <c r="BA409" s="27">
        <v>1</v>
      </c>
      <c r="BB409" s="27">
        <v>0</v>
      </c>
      <c r="BC409" s="27">
        <v>0</v>
      </c>
      <c r="BD409" s="27">
        <v>0</v>
      </c>
      <c r="BE409" s="27">
        <v>1.6</v>
      </c>
      <c r="BF409" s="27">
        <v>0</v>
      </c>
      <c r="BG409" s="27">
        <v>0</v>
      </c>
      <c r="BH409" s="27">
        <v>0</v>
      </c>
      <c r="BI409" s="27">
        <v>0.2</v>
      </c>
      <c r="BJ409" s="27">
        <v>0</v>
      </c>
      <c r="BK409" s="27">
        <v>0</v>
      </c>
      <c r="BL409" s="27">
        <f>'100g당'!BM255*'100g당'!E255/100</f>
        <v>0</v>
      </c>
      <c r="BM409" s="27">
        <v>0</v>
      </c>
      <c r="BN409" s="27">
        <v>0</v>
      </c>
      <c r="BO409" s="27">
        <v>0</v>
      </c>
      <c r="BP409" s="11" t="s">
        <v>552</v>
      </c>
      <c r="BQ409" s="11" t="s">
        <v>552</v>
      </c>
      <c r="BR409" s="11" t="s">
        <v>552</v>
      </c>
      <c r="BS409" s="11" t="s">
        <v>552</v>
      </c>
      <c r="BT409" s="11" t="s">
        <v>552</v>
      </c>
      <c r="BU409" s="11" t="s">
        <v>552</v>
      </c>
      <c r="BV409" s="11" t="s">
        <v>552</v>
      </c>
      <c r="BW409" s="11" t="s">
        <v>552</v>
      </c>
      <c r="BX409" s="11" t="s">
        <v>552</v>
      </c>
      <c r="BY409" s="11" t="s">
        <v>552</v>
      </c>
      <c r="BZ409" s="11" t="s">
        <v>552</v>
      </c>
      <c r="CA409" s="11" t="s">
        <v>552</v>
      </c>
      <c r="CB409" s="11" t="s">
        <v>552</v>
      </c>
      <c r="CC409" s="11" t="s">
        <v>552</v>
      </c>
      <c r="CD409" s="11" t="s">
        <v>552</v>
      </c>
      <c r="CE409" s="11" t="s">
        <v>552</v>
      </c>
      <c r="CF409" s="11" t="s">
        <v>552</v>
      </c>
    </row>
    <row r="410" spans="1:84" s="19" customFormat="1">
      <c r="A410" s="11">
        <v>299</v>
      </c>
      <c r="B410" s="11" t="s">
        <v>604</v>
      </c>
      <c r="C410" s="11" t="s">
        <v>642</v>
      </c>
      <c r="D410" s="11" t="s">
        <v>664</v>
      </c>
      <c r="E410" s="11">
        <v>250</v>
      </c>
      <c r="F410" s="30">
        <v>555</v>
      </c>
      <c r="G410" s="27">
        <v>36.5</v>
      </c>
      <c r="H410" s="27">
        <v>23.3</v>
      </c>
      <c r="I410" s="27">
        <v>35.1</v>
      </c>
      <c r="J410" s="11">
        <v>5.3</v>
      </c>
      <c r="K410" s="11">
        <v>151.69999999999999</v>
      </c>
      <c r="L410" s="27">
        <v>3.5</v>
      </c>
      <c r="M410" s="39">
        <v>0.27</v>
      </c>
      <c r="N410" s="39">
        <v>0.25</v>
      </c>
      <c r="O410" s="39">
        <v>1.48</v>
      </c>
      <c r="P410" s="39">
        <v>1.67</v>
      </c>
      <c r="Q410" s="39">
        <v>38.83</v>
      </c>
      <c r="R410" s="39">
        <v>4.79</v>
      </c>
      <c r="S410" s="39">
        <v>27.33</v>
      </c>
      <c r="T410" s="39">
        <v>345.18</v>
      </c>
      <c r="U410" s="11">
        <v>11.86</v>
      </c>
      <c r="V410" s="39">
        <v>0.74</v>
      </c>
      <c r="W410" s="39">
        <v>57.86</v>
      </c>
      <c r="X410" s="11">
        <v>0.3</v>
      </c>
      <c r="Y410" s="27">
        <v>3.6</v>
      </c>
      <c r="Z410" s="27">
        <v>4.5999999999999996</v>
      </c>
      <c r="AA410" s="27">
        <v>0</v>
      </c>
      <c r="AB410" s="27">
        <v>1.5</v>
      </c>
      <c r="AC410" s="27">
        <v>10.1</v>
      </c>
      <c r="AD410" s="39">
        <v>915.59</v>
      </c>
      <c r="AE410" s="39">
        <v>370.61</v>
      </c>
      <c r="AF410" s="39">
        <v>133.13999999999999</v>
      </c>
      <c r="AG410" s="39">
        <v>1.8</v>
      </c>
      <c r="AH410" s="39">
        <v>274.11</v>
      </c>
      <c r="AI410" s="39">
        <v>44.37</v>
      </c>
      <c r="AJ410" s="39">
        <v>0.41</v>
      </c>
      <c r="AK410" s="39">
        <v>0.09</v>
      </c>
      <c r="AL410" s="39">
        <v>0.18</v>
      </c>
      <c r="AM410" s="39">
        <v>1.82</v>
      </c>
      <c r="AN410" s="27">
        <v>7.1</v>
      </c>
      <c r="AO410" s="27">
        <v>0.3</v>
      </c>
      <c r="AP410" s="27">
        <v>0</v>
      </c>
      <c r="AQ410" s="27">
        <v>0</v>
      </c>
      <c r="AR410" s="27">
        <v>0</v>
      </c>
      <c r="AS410" s="27">
        <v>0.1</v>
      </c>
      <c r="AT410" s="27">
        <v>0.2</v>
      </c>
      <c r="AU410" s="27">
        <v>0.4</v>
      </c>
      <c r="AV410" s="27">
        <v>4.5999999999999996</v>
      </c>
      <c r="AW410" s="27">
        <v>1.5</v>
      </c>
      <c r="AX410" s="27">
        <v>0.1</v>
      </c>
      <c r="AY410" s="27">
        <v>0</v>
      </c>
      <c r="AZ410" s="27">
        <v>0.1</v>
      </c>
      <c r="BA410" s="27">
        <v>7.9</v>
      </c>
      <c r="BB410" s="27">
        <v>0.5</v>
      </c>
      <c r="BC410" s="27">
        <v>0.1</v>
      </c>
      <c r="BD410" s="27">
        <v>0</v>
      </c>
      <c r="BE410" s="27">
        <v>12.4</v>
      </c>
      <c r="BF410" s="27">
        <v>0.1</v>
      </c>
      <c r="BG410" s="27">
        <v>0</v>
      </c>
      <c r="BH410" s="27">
        <v>0</v>
      </c>
      <c r="BI410" s="27">
        <v>1.7</v>
      </c>
      <c r="BJ410" s="27">
        <v>0</v>
      </c>
      <c r="BK410" s="27">
        <v>0</v>
      </c>
      <c r="BL410" s="27">
        <v>0.2</v>
      </c>
      <c r="BM410" s="27">
        <v>0.1</v>
      </c>
      <c r="BN410" s="27">
        <v>0.1</v>
      </c>
      <c r="BO410" s="27">
        <v>0</v>
      </c>
      <c r="BP410" s="28">
        <v>1110.17</v>
      </c>
      <c r="BQ410" s="28">
        <v>1145.8</v>
      </c>
      <c r="BR410" s="28">
        <v>1934.37</v>
      </c>
      <c r="BS410" s="28">
        <v>174.2</v>
      </c>
      <c r="BT410" s="28">
        <v>4994.2700000000004</v>
      </c>
      <c r="BU410" s="28">
        <v>891.14</v>
      </c>
      <c r="BV410" s="28">
        <v>1027.18</v>
      </c>
      <c r="BW410" s="28">
        <v>939.98</v>
      </c>
      <c r="BX410" s="28">
        <v>1763.83</v>
      </c>
      <c r="BY410" s="28">
        <v>1593.93</v>
      </c>
      <c r="BZ410" s="28">
        <v>481.15</v>
      </c>
      <c r="CA410" s="28">
        <v>1001.52</v>
      </c>
      <c r="CB410" s="28">
        <v>1325.29</v>
      </c>
      <c r="CC410" s="28">
        <v>994.47</v>
      </c>
      <c r="CD410" s="28">
        <v>928.97</v>
      </c>
      <c r="CE410" s="28">
        <v>659.62</v>
      </c>
      <c r="CF410" s="28">
        <v>1114.4100000000001</v>
      </c>
    </row>
    <row r="411" spans="1:84" s="19" customFormat="1">
      <c r="A411" s="11">
        <v>380</v>
      </c>
      <c r="B411" s="11" t="s">
        <v>449</v>
      </c>
      <c r="C411" s="17" t="s">
        <v>254</v>
      </c>
      <c r="D411" s="17" t="s">
        <v>288</v>
      </c>
      <c r="E411" s="17">
        <v>800</v>
      </c>
      <c r="F411" s="37">
        <v>659.59891642992977</v>
      </c>
      <c r="G411" s="25">
        <v>104.56631948230122</v>
      </c>
      <c r="H411" s="25">
        <v>24.194178824645576</v>
      </c>
      <c r="I411" s="25">
        <v>16.061880355793612</v>
      </c>
      <c r="J411" s="25">
        <v>5.3550083960232824</v>
      </c>
      <c r="K411" s="25">
        <v>650.40835786380478</v>
      </c>
      <c r="L411" s="25">
        <v>4.7692634734547807</v>
      </c>
      <c r="M411" s="38">
        <v>0.16415174412277023</v>
      </c>
      <c r="N411" s="38">
        <v>0.12321631377673371</v>
      </c>
      <c r="O411" s="39" t="s">
        <v>602</v>
      </c>
      <c r="P411" s="38">
        <v>9.2757509961306841</v>
      </c>
      <c r="Q411" s="39" t="s">
        <v>602</v>
      </c>
      <c r="R411" s="38">
        <v>0</v>
      </c>
      <c r="S411" s="38">
        <v>0.59267864322442754</v>
      </c>
      <c r="T411" s="38">
        <v>1833.1016217473182</v>
      </c>
      <c r="U411" s="11">
        <v>5.08</v>
      </c>
      <c r="V411" s="39">
        <v>0.56000000000000005</v>
      </c>
      <c r="W411" s="38">
        <v>39.963315576996393</v>
      </c>
      <c r="X411" s="25">
        <v>3.7155555555555553E-2</v>
      </c>
      <c r="Y411" s="25">
        <v>0.24731981943202763</v>
      </c>
      <c r="Z411" s="25">
        <v>1.0756198316304733</v>
      </c>
      <c r="AA411" s="25">
        <v>0</v>
      </c>
      <c r="AB411" s="25">
        <v>0</v>
      </c>
      <c r="AC411" s="25">
        <v>1.3600952066180565</v>
      </c>
      <c r="AD411" s="31">
        <v>1342.4025029835736</v>
      </c>
      <c r="AE411" s="31">
        <v>569.86001803102988</v>
      </c>
      <c r="AF411" s="31">
        <v>78.452871793986631</v>
      </c>
      <c r="AG411" s="31">
        <v>1.5900926072420392</v>
      </c>
      <c r="AH411" s="31">
        <v>250.44062765031344</v>
      </c>
      <c r="AI411" s="39">
        <v>55.72</v>
      </c>
      <c r="AJ411" s="39">
        <v>1</v>
      </c>
      <c r="AK411" s="31" t="s">
        <v>603</v>
      </c>
      <c r="AL411" s="39">
        <v>0.3</v>
      </c>
      <c r="AM411" s="39">
        <v>2.46</v>
      </c>
      <c r="AN411" s="26">
        <v>1.8128890271544271</v>
      </c>
      <c r="AO411" s="26">
        <v>5.7752373784020837E-2</v>
      </c>
      <c r="AP411" s="27">
        <v>0</v>
      </c>
      <c r="AQ411" s="27">
        <v>0</v>
      </c>
      <c r="AR411" s="27">
        <v>0</v>
      </c>
      <c r="AS411" s="27">
        <v>0</v>
      </c>
      <c r="AT411" s="27">
        <v>0</v>
      </c>
      <c r="AU411" s="27">
        <v>0</v>
      </c>
      <c r="AV411" s="27">
        <v>1.2</v>
      </c>
      <c r="AW411" s="27">
        <v>0.5</v>
      </c>
      <c r="AX411" s="27">
        <v>0</v>
      </c>
      <c r="AY411" s="27">
        <v>0</v>
      </c>
      <c r="AZ411" s="27">
        <v>0</v>
      </c>
      <c r="BA411" s="27">
        <v>3.3</v>
      </c>
      <c r="BB411" s="27">
        <v>0.1</v>
      </c>
      <c r="BC411" s="27">
        <v>0</v>
      </c>
      <c r="BD411" s="27">
        <v>0</v>
      </c>
      <c r="BE411" s="27">
        <v>4</v>
      </c>
      <c r="BF411" s="27">
        <v>0</v>
      </c>
      <c r="BG411" s="27">
        <v>0</v>
      </c>
      <c r="BH411" s="27">
        <v>0</v>
      </c>
      <c r="BI411" s="27">
        <v>0.2</v>
      </c>
      <c r="BJ411" s="27">
        <v>0</v>
      </c>
      <c r="BK411" s="27">
        <v>0</v>
      </c>
      <c r="BL411" s="27">
        <v>0.1</v>
      </c>
      <c r="BM411" s="27">
        <v>0</v>
      </c>
      <c r="BN411" s="27">
        <v>0.1</v>
      </c>
      <c r="BO411" s="27">
        <v>0</v>
      </c>
      <c r="BP411" s="28">
        <v>1475.96</v>
      </c>
      <c r="BQ411" s="28">
        <v>1744.99</v>
      </c>
      <c r="BR411" s="28">
        <v>2467.7600000000002</v>
      </c>
      <c r="BS411" s="28">
        <v>188.61</v>
      </c>
      <c r="BT411" s="28">
        <v>4345.21</v>
      </c>
      <c r="BU411" s="28">
        <v>1163.07</v>
      </c>
      <c r="BV411" s="28">
        <v>1060.5899999999999</v>
      </c>
      <c r="BW411" s="28">
        <v>981.3</v>
      </c>
      <c r="BX411" s="28">
        <v>1931.26</v>
      </c>
      <c r="BY411" s="28">
        <v>1733.56</v>
      </c>
      <c r="BZ411" s="28">
        <v>571.86</v>
      </c>
      <c r="CA411" s="28">
        <v>1085.48</v>
      </c>
      <c r="CB411" s="28">
        <v>973.49</v>
      </c>
      <c r="CC411" s="28">
        <v>1138.9000000000001</v>
      </c>
      <c r="CD411" s="28">
        <v>1007.86</v>
      </c>
      <c r="CE411" s="28">
        <v>790.58</v>
      </c>
      <c r="CF411" s="28">
        <v>1262.47</v>
      </c>
    </row>
    <row r="412" spans="1:84" s="19" customFormat="1">
      <c r="A412" s="11">
        <v>300</v>
      </c>
      <c r="B412" s="11" t="s">
        <v>451</v>
      </c>
      <c r="C412" s="11" t="s">
        <v>156</v>
      </c>
      <c r="D412" s="11" t="s">
        <v>151</v>
      </c>
      <c r="E412" s="11">
        <v>70</v>
      </c>
      <c r="F412" s="36">
        <v>207.04701731642189</v>
      </c>
      <c r="G412" s="26">
        <v>39.95178124358403</v>
      </c>
      <c r="H412" s="26">
        <v>3.5264796670414795</v>
      </c>
      <c r="I412" s="26">
        <v>3.6815526304355406</v>
      </c>
      <c r="J412" s="26">
        <v>2.0466250000000001</v>
      </c>
      <c r="K412" s="26">
        <v>22.08278290327096</v>
      </c>
      <c r="L412" s="26">
        <v>0.75740355566799566</v>
      </c>
      <c r="M412" s="31">
        <v>0.10191385606395251</v>
      </c>
      <c r="N412" s="31">
        <v>2.635906547746926E-2</v>
      </c>
      <c r="O412" s="39" t="s">
        <v>602</v>
      </c>
      <c r="P412" s="31">
        <v>0.46709762612152772</v>
      </c>
      <c r="Q412" s="39" t="s">
        <v>602</v>
      </c>
      <c r="R412" s="31">
        <v>0</v>
      </c>
      <c r="S412" s="31">
        <v>0.56263162735338523</v>
      </c>
      <c r="T412" s="31">
        <v>3.8279445199493738</v>
      </c>
      <c r="U412" s="27" t="s">
        <v>602</v>
      </c>
      <c r="V412" s="39" t="s">
        <v>602</v>
      </c>
      <c r="W412" s="31">
        <v>1.1555769320086562</v>
      </c>
      <c r="X412" s="26">
        <v>9.9528391955709985</v>
      </c>
      <c r="Y412" s="26">
        <v>0.33180831266371646</v>
      </c>
      <c r="Z412" s="26">
        <v>9.457175593015503E-2</v>
      </c>
      <c r="AA412" s="26">
        <v>0</v>
      </c>
      <c r="AB412" s="26">
        <v>1.7468086731447015</v>
      </c>
      <c r="AC412" s="26">
        <v>12.126027937309573</v>
      </c>
      <c r="AD412" s="31">
        <v>242.99324867718448</v>
      </c>
      <c r="AE412" s="31">
        <v>45.832259351765117</v>
      </c>
      <c r="AF412" s="31">
        <v>17.69300473387278</v>
      </c>
      <c r="AG412" s="31">
        <v>3.8601537022171577</v>
      </c>
      <c r="AH412" s="31">
        <v>94.728235771441902</v>
      </c>
      <c r="AI412" s="27" t="s">
        <v>602</v>
      </c>
      <c r="AJ412" s="27" t="s">
        <v>602</v>
      </c>
      <c r="AK412" s="27" t="s">
        <v>602</v>
      </c>
      <c r="AL412" s="27" t="s">
        <v>602</v>
      </c>
      <c r="AM412" s="27" t="s">
        <v>602</v>
      </c>
      <c r="AN412" s="26">
        <v>1.9511927491080159</v>
      </c>
      <c r="AO412" s="26">
        <v>4.2902934834611293E-2</v>
      </c>
      <c r="AP412" s="27">
        <v>0</v>
      </c>
      <c r="AQ412" s="27">
        <v>0</v>
      </c>
      <c r="AR412" s="27">
        <v>0</v>
      </c>
      <c r="AS412" s="27">
        <v>0</v>
      </c>
      <c r="AT412" s="27">
        <v>0.1</v>
      </c>
      <c r="AU412" s="27">
        <v>0.1</v>
      </c>
      <c r="AV412" s="27">
        <v>1.4</v>
      </c>
      <c r="AW412" s="27">
        <v>0.3</v>
      </c>
      <c r="AX412" s="27">
        <v>0</v>
      </c>
      <c r="AY412" s="27">
        <v>0</v>
      </c>
      <c r="AZ412" s="27">
        <v>0</v>
      </c>
      <c r="BA412" s="27">
        <v>2.6</v>
      </c>
      <c r="BB412" s="27">
        <v>0.1</v>
      </c>
      <c r="BC412" s="27">
        <v>0</v>
      </c>
      <c r="BD412" s="27">
        <v>0</v>
      </c>
      <c r="BE412" s="27">
        <v>2</v>
      </c>
      <c r="BF412" s="27">
        <v>0</v>
      </c>
      <c r="BG412" s="27">
        <v>0</v>
      </c>
      <c r="BH412" s="27">
        <v>0</v>
      </c>
      <c r="BI412" s="27">
        <v>0.2</v>
      </c>
      <c r="BJ412" s="27">
        <v>0</v>
      </c>
      <c r="BK412" s="27">
        <v>0</v>
      </c>
      <c r="BL412" s="53">
        <f>'100g당'!BM303*'100g당'!E303/100</f>
        <v>0</v>
      </c>
      <c r="BM412" s="27">
        <v>0</v>
      </c>
      <c r="BN412" s="27">
        <v>0</v>
      </c>
      <c r="BO412" s="27">
        <v>0</v>
      </c>
      <c r="BP412" s="11" t="s">
        <v>552</v>
      </c>
      <c r="BQ412" s="11" t="s">
        <v>552</v>
      </c>
      <c r="BR412" s="11" t="s">
        <v>552</v>
      </c>
      <c r="BS412" s="11" t="s">
        <v>552</v>
      </c>
      <c r="BT412" s="11" t="s">
        <v>552</v>
      </c>
      <c r="BU412" s="11" t="s">
        <v>552</v>
      </c>
      <c r="BV412" s="11" t="s">
        <v>552</v>
      </c>
      <c r="BW412" s="11" t="s">
        <v>552</v>
      </c>
      <c r="BX412" s="11" t="s">
        <v>552</v>
      </c>
      <c r="BY412" s="11" t="s">
        <v>552</v>
      </c>
      <c r="BZ412" s="11" t="s">
        <v>552</v>
      </c>
      <c r="CA412" s="11" t="s">
        <v>552</v>
      </c>
      <c r="CB412" s="11" t="s">
        <v>552</v>
      </c>
      <c r="CC412" s="11" t="s">
        <v>552</v>
      </c>
      <c r="CD412" s="11" t="s">
        <v>552</v>
      </c>
      <c r="CE412" s="11" t="s">
        <v>552</v>
      </c>
      <c r="CF412" s="11" t="s">
        <v>552</v>
      </c>
    </row>
    <row r="413" spans="1:84" s="19" customFormat="1">
      <c r="A413" s="11">
        <v>131</v>
      </c>
      <c r="B413" s="11" t="s">
        <v>451</v>
      </c>
      <c r="C413" s="11" t="s">
        <v>112</v>
      </c>
      <c r="D413" s="11" t="s">
        <v>105</v>
      </c>
      <c r="E413" s="11">
        <v>100</v>
      </c>
      <c r="F413" s="36">
        <v>276.86581568954767</v>
      </c>
      <c r="G413" s="26">
        <v>65.608744455112003</v>
      </c>
      <c r="H413" s="26">
        <v>3.26453901590763</v>
      </c>
      <c r="I413" s="26">
        <v>0.15252020060768381</v>
      </c>
      <c r="J413" s="26">
        <v>1.4143833333333333</v>
      </c>
      <c r="K413" s="26">
        <v>29.832769353034987</v>
      </c>
      <c r="L413" s="26">
        <v>0.78059935490752663</v>
      </c>
      <c r="M413" s="31">
        <v>2.9638333985525876E-2</v>
      </c>
      <c r="N413" s="31">
        <v>2.7211850305562473E-3</v>
      </c>
      <c r="O413" s="39" t="s">
        <v>602</v>
      </c>
      <c r="P413" s="31">
        <v>0.17074712685561477</v>
      </c>
      <c r="Q413" s="39" t="s">
        <v>602</v>
      </c>
      <c r="R413" s="31">
        <v>0</v>
      </c>
      <c r="S413" s="31">
        <v>0</v>
      </c>
      <c r="T413" s="31">
        <v>0</v>
      </c>
      <c r="U413" s="27" t="s">
        <v>602</v>
      </c>
      <c r="V413" s="39" t="s">
        <v>602</v>
      </c>
      <c r="W413" s="31">
        <v>0</v>
      </c>
      <c r="X413" s="26">
        <v>12.836739679287307</v>
      </c>
      <c r="Y413" s="26">
        <v>0.6011758428132582</v>
      </c>
      <c r="Z413" s="26">
        <v>0.26590541032178772</v>
      </c>
      <c r="AA413" s="26">
        <v>0</v>
      </c>
      <c r="AB413" s="26">
        <v>3.8382839620704057</v>
      </c>
      <c r="AC413" s="26">
        <v>17.542104894492759</v>
      </c>
      <c r="AD413" s="31">
        <v>225.60994028450855</v>
      </c>
      <c r="AE413" s="31">
        <v>52.589619984881665</v>
      </c>
      <c r="AF413" s="31">
        <v>12.002387288036303</v>
      </c>
      <c r="AG413" s="31">
        <v>3.6361505361647382</v>
      </c>
      <c r="AH413" s="31">
        <v>40.904312552470238</v>
      </c>
      <c r="AI413" s="27" t="s">
        <v>602</v>
      </c>
      <c r="AJ413" s="27" t="s">
        <v>602</v>
      </c>
      <c r="AK413" s="27" t="s">
        <v>602</v>
      </c>
      <c r="AL413" s="27" t="s">
        <v>602</v>
      </c>
      <c r="AM413" s="27" t="s">
        <v>602</v>
      </c>
      <c r="AN413" s="26">
        <v>0.14723637635242268</v>
      </c>
      <c r="AO413" s="26">
        <v>0</v>
      </c>
      <c r="AP413" s="27">
        <v>0</v>
      </c>
      <c r="AQ413" s="27">
        <v>0</v>
      </c>
      <c r="AR413" s="27">
        <v>0</v>
      </c>
      <c r="AS413" s="27">
        <v>0</v>
      </c>
      <c r="AT413" s="27">
        <v>0</v>
      </c>
      <c r="AU413" s="27">
        <v>0</v>
      </c>
      <c r="AV413" s="27">
        <v>0.1</v>
      </c>
      <c r="AW413" s="27">
        <v>0</v>
      </c>
      <c r="AX413" s="27">
        <v>0</v>
      </c>
      <c r="AY413" s="27">
        <v>0</v>
      </c>
      <c r="AZ413" s="27">
        <v>0</v>
      </c>
      <c r="BA413" s="27">
        <v>0.1</v>
      </c>
      <c r="BB413" s="27">
        <v>0</v>
      </c>
      <c r="BC413" s="27">
        <v>0</v>
      </c>
      <c r="BD413" s="27">
        <v>0</v>
      </c>
      <c r="BE413" s="27">
        <v>0.2</v>
      </c>
      <c r="BF413" s="27">
        <v>0</v>
      </c>
      <c r="BG413" s="27">
        <v>0</v>
      </c>
      <c r="BH413" s="27">
        <v>0</v>
      </c>
      <c r="BI413" s="27">
        <v>0</v>
      </c>
      <c r="BJ413" s="27">
        <v>0</v>
      </c>
      <c r="BK413" s="27">
        <v>0</v>
      </c>
      <c r="BL413" s="27">
        <f>'100g당'!BM134*'100g당'!E134/100</f>
        <v>0</v>
      </c>
      <c r="BM413" s="27">
        <v>0</v>
      </c>
      <c r="BN413" s="27">
        <v>0</v>
      </c>
      <c r="BO413" s="27">
        <v>0</v>
      </c>
      <c r="BP413" s="11" t="s">
        <v>552</v>
      </c>
      <c r="BQ413" s="11" t="s">
        <v>552</v>
      </c>
      <c r="BR413" s="11" t="s">
        <v>552</v>
      </c>
      <c r="BS413" s="11" t="s">
        <v>552</v>
      </c>
      <c r="BT413" s="11" t="s">
        <v>552</v>
      </c>
      <c r="BU413" s="11" t="s">
        <v>552</v>
      </c>
      <c r="BV413" s="11" t="s">
        <v>552</v>
      </c>
      <c r="BW413" s="11" t="s">
        <v>552</v>
      </c>
      <c r="BX413" s="11" t="s">
        <v>552</v>
      </c>
      <c r="BY413" s="11" t="s">
        <v>552</v>
      </c>
      <c r="BZ413" s="11" t="s">
        <v>552</v>
      </c>
      <c r="CA413" s="11" t="s">
        <v>552</v>
      </c>
      <c r="CB413" s="11" t="s">
        <v>552</v>
      </c>
      <c r="CC413" s="11" t="s">
        <v>552</v>
      </c>
      <c r="CD413" s="11" t="s">
        <v>552</v>
      </c>
      <c r="CE413" s="11" t="s">
        <v>552</v>
      </c>
      <c r="CF413" s="11" t="s">
        <v>552</v>
      </c>
    </row>
    <row r="414" spans="1:84" s="19" customFormat="1">
      <c r="A414" s="11">
        <v>301</v>
      </c>
      <c r="B414" s="11" t="s">
        <v>451</v>
      </c>
      <c r="C414" s="11" t="s">
        <v>157</v>
      </c>
      <c r="D414" s="11" t="s">
        <v>151</v>
      </c>
      <c r="E414" s="11">
        <v>100</v>
      </c>
      <c r="F414" s="36">
        <v>300.65307958851929</v>
      </c>
      <c r="G414" s="26">
        <v>31.187455954307222</v>
      </c>
      <c r="H414" s="26">
        <v>7.125134284694628</v>
      </c>
      <c r="I414" s="26">
        <v>16.378079848056874</v>
      </c>
      <c r="J414" s="26">
        <v>1.110224837350839</v>
      </c>
      <c r="K414" s="26">
        <v>43.857677831949907</v>
      </c>
      <c r="L414" s="26">
        <v>1.4516520809913684</v>
      </c>
      <c r="M414" s="31">
        <v>0.20824623056595487</v>
      </c>
      <c r="N414" s="31">
        <v>0.17117505281902687</v>
      </c>
      <c r="O414" s="39" t="s">
        <v>602</v>
      </c>
      <c r="P414" s="31">
        <v>3.4034674409899734</v>
      </c>
      <c r="Q414" s="39" t="s">
        <v>602</v>
      </c>
      <c r="R414" s="31">
        <v>5.4298904214368919</v>
      </c>
      <c r="S414" s="31">
        <v>15.836325131453149</v>
      </c>
      <c r="T414" s="31">
        <v>143.23424293119498</v>
      </c>
      <c r="U414" s="27" t="s">
        <v>602</v>
      </c>
      <c r="V414" s="39" t="s">
        <v>602</v>
      </c>
      <c r="W414" s="31">
        <v>41.894878724090219</v>
      </c>
      <c r="X414" s="26">
        <v>7.0305099734695883E-2</v>
      </c>
      <c r="Y414" s="26">
        <v>1.1503847138326717</v>
      </c>
      <c r="Z414" s="26">
        <v>1.2492010780184628</v>
      </c>
      <c r="AA414" s="26">
        <v>0</v>
      </c>
      <c r="AB414" s="26">
        <v>0.89959839582042589</v>
      </c>
      <c r="AC414" s="26">
        <v>3.3694892874062559</v>
      </c>
      <c r="AD414" s="31">
        <v>403.32817431408762</v>
      </c>
      <c r="AE414" s="31">
        <v>144.47736499347153</v>
      </c>
      <c r="AF414" s="31">
        <v>32.213589057093763</v>
      </c>
      <c r="AG414" s="31">
        <v>10.303587384554827</v>
      </c>
      <c r="AH414" s="31">
        <v>105.72892578599634</v>
      </c>
      <c r="AI414" s="27" t="s">
        <v>602</v>
      </c>
      <c r="AJ414" s="27" t="s">
        <v>602</v>
      </c>
      <c r="AK414" s="27" t="s">
        <v>602</v>
      </c>
      <c r="AL414" s="27" t="s">
        <v>602</v>
      </c>
      <c r="AM414" s="27" t="s">
        <v>602</v>
      </c>
      <c r="AN414" s="26">
        <v>3.5909831131083654</v>
      </c>
      <c r="AO414" s="26">
        <v>0.14901076687886761</v>
      </c>
      <c r="AP414" s="27">
        <v>0</v>
      </c>
      <c r="AQ414" s="27">
        <v>0</v>
      </c>
      <c r="AR414" s="27">
        <v>0</v>
      </c>
      <c r="AS414" s="27">
        <v>0</v>
      </c>
      <c r="AT414" s="27">
        <v>0.1</v>
      </c>
      <c r="AU414" s="27">
        <v>0.2</v>
      </c>
      <c r="AV414" s="27">
        <v>2.4</v>
      </c>
      <c r="AW414" s="27">
        <v>0.8</v>
      </c>
      <c r="AX414" s="27">
        <v>0.1</v>
      </c>
      <c r="AY414" s="27">
        <v>0</v>
      </c>
      <c r="AZ414" s="27">
        <v>0.1</v>
      </c>
      <c r="BA414" s="27">
        <v>5.5</v>
      </c>
      <c r="BB414" s="27">
        <v>0.2</v>
      </c>
      <c r="BC414" s="27">
        <v>0</v>
      </c>
      <c r="BD414" s="27">
        <v>0</v>
      </c>
      <c r="BE414" s="27">
        <v>5.5</v>
      </c>
      <c r="BF414" s="27">
        <v>0</v>
      </c>
      <c r="BG414" s="27">
        <v>0</v>
      </c>
      <c r="BH414" s="27">
        <v>0</v>
      </c>
      <c r="BI414" s="27">
        <v>0.4</v>
      </c>
      <c r="BJ414" s="27">
        <v>0</v>
      </c>
      <c r="BK414" s="27">
        <v>0</v>
      </c>
      <c r="BL414" s="53">
        <f>'100g당'!BM304*'100g당'!E304/100</f>
        <v>0</v>
      </c>
      <c r="BM414" s="27">
        <v>0.1</v>
      </c>
      <c r="BN414" s="27">
        <v>0.1</v>
      </c>
      <c r="BO414" s="27">
        <v>0</v>
      </c>
      <c r="BP414" s="11" t="s">
        <v>552</v>
      </c>
      <c r="BQ414" s="11" t="s">
        <v>552</v>
      </c>
      <c r="BR414" s="11" t="s">
        <v>552</v>
      </c>
      <c r="BS414" s="11" t="s">
        <v>552</v>
      </c>
      <c r="BT414" s="11" t="s">
        <v>552</v>
      </c>
      <c r="BU414" s="11" t="s">
        <v>552</v>
      </c>
      <c r="BV414" s="11" t="s">
        <v>552</v>
      </c>
      <c r="BW414" s="11" t="s">
        <v>552</v>
      </c>
      <c r="BX414" s="11" t="s">
        <v>552</v>
      </c>
      <c r="BY414" s="11" t="s">
        <v>552</v>
      </c>
      <c r="BZ414" s="11" t="s">
        <v>552</v>
      </c>
      <c r="CA414" s="11" t="s">
        <v>552</v>
      </c>
      <c r="CB414" s="11" t="s">
        <v>552</v>
      </c>
      <c r="CC414" s="11" t="s">
        <v>552</v>
      </c>
      <c r="CD414" s="11" t="s">
        <v>552</v>
      </c>
      <c r="CE414" s="11" t="s">
        <v>552</v>
      </c>
      <c r="CF414" s="11" t="s">
        <v>552</v>
      </c>
    </row>
    <row r="415" spans="1:84" s="19" customFormat="1">
      <c r="A415" s="11">
        <v>381</v>
      </c>
      <c r="B415" s="11" t="s">
        <v>605</v>
      </c>
      <c r="C415" s="11" t="s">
        <v>608</v>
      </c>
      <c r="D415" s="11" t="s">
        <v>652</v>
      </c>
      <c r="E415" s="11">
        <v>800</v>
      </c>
      <c r="F415" s="30">
        <v>521</v>
      </c>
      <c r="G415" s="27">
        <v>107.9</v>
      </c>
      <c r="H415" s="27">
        <v>10.7</v>
      </c>
      <c r="I415" s="27">
        <v>5.0999999999999996</v>
      </c>
      <c r="J415" s="11">
        <v>5.9</v>
      </c>
      <c r="K415" s="11">
        <v>672.2</v>
      </c>
      <c r="L415" s="27">
        <v>4.0999999999999996</v>
      </c>
      <c r="M415" s="39">
        <v>0.46</v>
      </c>
      <c r="N415" s="39">
        <v>0.08</v>
      </c>
      <c r="O415" s="39">
        <v>0</v>
      </c>
      <c r="P415" s="39">
        <v>0.43</v>
      </c>
      <c r="Q415" s="39">
        <v>39.909999999999997</v>
      </c>
      <c r="R415" s="39">
        <v>2.17</v>
      </c>
      <c r="S415" s="39">
        <v>0</v>
      </c>
      <c r="T415" s="39">
        <v>815.99</v>
      </c>
      <c r="U415" s="11">
        <v>3.3</v>
      </c>
      <c r="V415" s="39">
        <v>1.07</v>
      </c>
      <c r="W415" s="39">
        <v>0</v>
      </c>
      <c r="X415" s="11">
        <v>1.1000000000000001</v>
      </c>
      <c r="Y415" s="27">
        <v>1.1000000000000001</v>
      </c>
      <c r="Z415" s="27">
        <v>1.1000000000000001</v>
      </c>
      <c r="AA415" s="27">
        <v>0</v>
      </c>
      <c r="AB415" s="27">
        <v>0</v>
      </c>
      <c r="AC415" s="27">
        <v>3.3</v>
      </c>
      <c r="AD415" s="39">
        <v>1214.06</v>
      </c>
      <c r="AE415" s="39">
        <v>387.58</v>
      </c>
      <c r="AF415" s="39">
        <v>59.62</v>
      </c>
      <c r="AG415" s="39">
        <v>0.88</v>
      </c>
      <c r="AH415" s="39">
        <v>145.91</v>
      </c>
      <c r="AI415" s="39">
        <v>44.4</v>
      </c>
      <c r="AJ415" s="39">
        <v>1.04</v>
      </c>
      <c r="AK415" s="39">
        <v>0.02</v>
      </c>
      <c r="AL415" s="39">
        <v>0.37</v>
      </c>
      <c r="AM415" s="39">
        <v>2.39</v>
      </c>
      <c r="AN415" s="27">
        <v>1.4</v>
      </c>
      <c r="AO415" s="27">
        <v>0</v>
      </c>
      <c r="AP415" s="27">
        <v>0</v>
      </c>
      <c r="AQ415" s="27">
        <v>0</v>
      </c>
      <c r="AR415" s="27">
        <v>0</v>
      </c>
      <c r="AS415" s="27">
        <v>0</v>
      </c>
      <c r="AT415" s="27">
        <v>0</v>
      </c>
      <c r="AU415" s="27">
        <v>0</v>
      </c>
      <c r="AV415" s="27">
        <v>1</v>
      </c>
      <c r="AW415" s="27">
        <v>0.4</v>
      </c>
      <c r="AX415" s="27">
        <v>0</v>
      </c>
      <c r="AY415" s="27">
        <v>0</v>
      </c>
      <c r="AZ415" s="27">
        <v>0</v>
      </c>
      <c r="BA415" s="27">
        <v>2.5</v>
      </c>
      <c r="BB415" s="27">
        <v>0.1</v>
      </c>
      <c r="BC415" s="27">
        <v>0</v>
      </c>
      <c r="BD415" s="27">
        <v>0</v>
      </c>
      <c r="BE415" s="27">
        <v>3.2</v>
      </c>
      <c r="BF415" s="27">
        <v>0</v>
      </c>
      <c r="BG415" s="27">
        <v>0</v>
      </c>
      <c r="BH415" s="27">
        <v>0</v>
      </c>
      <c r="BI415" s="27">
        <v>0.1</v>
      </c>
      <c r="BJ415" s="27">
        <v>0</v>
      </c>
      <c r="BK415" s="27">
        <v>0</v>
      </c>
      <c r="BL415" s="27">
        <v>0</v>
      </c>
      <c r="BM415" s="27">
        <v>0</v>
      </c>
      <c r="BN415" s="27">
        <v>0</v>
      </c>
      <c r="BO415" s="27">
        <v>0</v>
      </c>
      <c r="BP415" s="28">
        <v>558</v>
      </c>
      <c r="BQ415" s="28">
        <v>827.89</v>
      </c>
      <c r="BR415" s="28">
        <v>948.6</v>
      </c>
      <c r="BS415" s="28">
        <v>78.39</v>
      </c>
      <c r="BT415" s="28">
        <v>2019.14</v>
      </c>
      <c r="BU415" s="28">
        <v>455.97</v>
      </c>
      <c r="BV415" s="28">
        <v>206.62</v>
      </c>
      <c r="BW415" s="28">
        <v>363.08</v>
      </c>
      <c r="BX415" s="28">
        <v>766.63</v>
      </c>
      <c r="BY415" s="28">
        <v>372.45</v>
      </c>
      <c r="BZ415" s="28">
        <v>187.35</v>
      </c>
      <c r="CA415" s="28">
        <v>489.75</v>
      </c>
      <c r="CB415" s="28">
        <v>385.06</v>
      </c>
      <c r="CC415" s="28">
        <v>463.57</v>
      </c>
      <c r="CD415" s="28">
        <v>333.48</v>
      </c>
      <c r="CE415" s="28">
        <v>339.19</v>
      </c>
      <c r="CF415" s="28">
        <v>532.09</v>
      </c>
    </row>
    <row r="416" spans="1:84" s="19" customFormat="1">
      <c r="A416" s="11">
        <v>478</v>
      </c>
      <c r="B416" s="11" t="s">
        <v>673</v>
      </c>
      <c r="C416" s="15" t="s">
        <v>355</v>
      </c>
      <c r="D416" s="16" t="s">
        <v>292</v>
      </c>
      <c r="E416" s="16">
        <v>100</v>
      </c>
      <c r="F416" s="36">
        <v>320.65701625745533</v>
      </c>
      <c r="G416" s="26">
        <v>37.625884782529525</v>
      </c>
      <c r="H416" s="26">
        <v>3.6093748696208494</v>
      </c>
      <c r="I416" s="26">
        <v>17.301775294317089</v>
      </c>
      <c r="J416" s="26">
        <v>1.8554499999999994</v>
      </c>
      <c r="K416" s="26">
        <v>40.1800014169566</v>
      </c>
      <c r="L416" s="26">
        <v>1.2829636365759363</v>
      </c>
      <c r="M416" s="31">
        <v>6.6475163923670436E-2</v>
      </c>
      <c r="N416" s="31">
        <v>0.30457464049831529</v>
      </c>
      <c r="O416" s="31" t="s">
        <v>603</v>
      </c>
      <c r="P416" s="31">
        <v>0.75381336595150017</v>
      </c>
      <c r="Q416" s="39" t="s">
        <v>552</v>
      </c>
      <c r="R416" s="31">
        <v>8.8490929782581293</v>
      </c>
      <c r="S416" s="31">
        <v>0</v>
      </c>
      <c r="T416" s="31">
        <v>764.69298465855138</v>
      </c>
      <c r="U416" s="11" t="s">
        <v>552</v>
      </c>
      <c r="V416" s="39" t="s">
        <v>552</v>
      </c>
      <c r="W416" s="31">
        <v>1.8718385792447567</v>
      </c>
      <c r="X416" s="26">
        <v>0.25439096998883143</v>
      </c>
      <c r="Y416" s="26">
        <v>0.21662187559812443</v>
      </c>
      <c r="Z416" s="26">
        <v>0.57734370067364738</v>
      </c>
      <c r="AA416" s="26">
        <v>0</v>
      </c>
      <c r="AB416" s="26">
        <v>1.8216690381016598</v>
      </c>
      <c r="AC416" s="26">
        <v>2.8700255843622626</v>
      </c>
      <c r="AD416" s="31">
        <v>278.99342761054373</v>
      </c>
      <c r="AE416" s="31">
        <v>238.80906902919352</v>
      </c>
      <c r="AF416" s="31">
        <v>33.197102306551308</v>
      </c>
      <c r="AG416" s="31">
        <v>5.5489078091530013</v>
      </c>
      <c r="AH416" s="31">
        <v>98.639990539284256</v>
      </c>
      <c r="AI416" s="39" t="s">
        <v>552</v>
      </c>
      <c r="AJ416" s="39" t="s">
        <v>552</v>
      </c>
      <c r="AK416" s="39" t="s">
        <v>552</v>
      </c>
      <c r="AL416" s="39" t="s">
        <v>552</v>
      </c>
      <c r="AM416" s="39" t="s">
        <v>552</v>
      </c>
      <c r="AN416" s="26">
        <v>3.2017950071184917</v>
      </c>
      <c r="AO416" s="26">
        <v>0.22523251192005869</v>
      </c>
      <c r="AP416" s="27">
        <v>0</v>
      </c>
      <c r="AQ416" s="27">
        <v>0</v>
      </c>
      <c r="AR416" s="27">
        <v>0</v>
      </c>
      <c r="AS416" s="27">
        <v>0</v>
      </c>
      <c r="AT416" s="27">
        <v>0</v>
      </c>
      <c r="AU416" s="27">
        <v>0</v>
      </c>
      <c r="AV416" s="27">
        <v>2.2999999999999998</v>
      </c>
      <c r="AW416" s="27">
        <v>0.8</v>
      </c>
      <c r="AX416" s="27">
        <v>0.1</v>
      </c>
      <c r="AY416" s="27">
        <v>0</v>
      </c>
      <c r="AZ416" s="27">
        <v>0</v>
      </c>
      <c r="BA416" s="27">
        <v>4.0999999999999996</v>
      </c>
      <c r="BB416" s="27">
        <v>0.3</v>
      </c>
      <c r="BC416" s="27">
        <v>0.1</v>
      </c>
      <c r="BD416" s="27">
        <v>0</v>
      </c>
      <c r="BE416" s="27">
        <v>9.1999999999999993</v>
      </c>
      <c r="BF416" s="27">
        <v>0.1</v>
      </c>
      <c r="BG416" s="27">
        <v>0</v>
      </c>
      <c r="BH416" s="27">
        <v>0</v>
      </c>
      <c r="BI416" s="27">
        <v>1.1000000000000001</v>
      </c>
      <c r="BJ416" s="27">
        <v>0</v>
      </c>
      <c r="BK416" s="27">
        <v>0</v>
      </c>
      <c r="BL416" s="27">
        <v>0</v>
      </c>
      <c r="BM416" s="27">
        <v>0</v>
      </c>
      <c r="BN416" s="27">
        <v>0.1</v>
      </c>
      <c r="BO416" s="27">
        <v>0.1</v>
      </c>
      <c r="BP416" s="28" t="s">
        <v>552</v>
      </c>
      <c r="BQ416" s="28" t="s">
        <v>552</v>
      </c>
      <c r="BR416" s="28" t="s">
        <v>552</v>
      </c>
      <c r="BS416" s="28" t="s">
        <v>552</v>
      </c>
      <c r="BT416" s="28" t="s">
        <v>552</v>
      </c>
      <c r="BU416" s="28" t="s">
        <v>552</v>
      </c>
      <c r="BV416" s="28" t="s">
        <v>552</v>
      </c>
      <c r="BW416" s="28" t="s">
        <v>552</v>
      </c>
      <c r="BX416" s="28" t="s">
        <v>552</v>
      </c>
      <c r="BY416" s="28" t="s">
        <v>552</v>
      </c>
      <c r="BZ416" s="28" t="s">
        <v>552</v>
      </c>
      <c r="CA416" s="28" t="s">
        <v>552</v>
      </c>
      <c r="CB416" s="28" t="s">
        <v>552</v>
      </c>
      <c r="CC416" s="28" t="s">
        <v>552</v>
      </c>
      <c r="CD416" s="28" t="s">
        <v>552</v>
      </c>
      <c r="CE416" s="28" t="s">
        <v>552</v>
      </c>
      <c r="CF416" s="28" t="s">
        <v>552</v>
      </c>
    </row>
    <row r="417" spans="1:85" s="19" customFormat="1">
      <c r="A417" s="11">
        <v>397</v>
      </c>
      <c r="B417" s="11" t="s">
        <v>451</v>
      </c>
      <c r="C417" s="11" t="s">
        <v>55</v>
      </c>
      <c r="D417" s="11" t="s">
        <v>52</v>
      </c>
      <c r="E417" s="11">
        <v>400</v>
      </c>
      <c r="F417" s="36">
        <v>271.57102866906411</v>
      </c>
      <c r="G417" s="26">
        <v>10.413861460945078</v>
      </c>
      <c r="H417" s="26">
        <v>22.4013247244458</v>
      </c>
      <c r="I417" s="26">
        <v>15.590031547500066</v>
      </c>
      <c r="J417" s="26">
        <v>14.883333333333335</v>
      </c>
      <c r="K417" s="26">
        <v>344.18667980359692</v>
      </c>
      <c r="L417" s="26">
        <v>7.4081024635121322</v>
      </c>
      <c r="M417" s="31">
        <v>1.2899583924951423</v>
      </c>
      <c r="N417" s="31">
        <v>0.52479119983876632</v>
      </c>
      <c r="O417" s="39" t="s">
        <v>602</v>
      </c>
      <c r="P417" s="31">
        <v>7.0178340025814849</v>
      </c>
      <c r="Q417" s="39" t="s">
        <v>602</v>
      </c>
      <c r="R417" s="31">
        <v>6.3333333333333339E-2</v>
      </c>
      <c r="S417" s="31">
        <v>0.55547471687224859</v>
      </c>
      <c r="T417" s="31">
        <v>571.66855007948107</v>
      </c>
      <c r="U417" s="27" t="s">
        <v>602</v>
      </c>
      <c r="V417" s="39" t="s">
        <v>602</v>
      </c>
      <c r="W417" s="31">
        <v>3.8263145937284007</v>
      </c>
      <c r="X417" s="26">
        <v>0</v>
      </c>
      <c r="Y417" s="26">
        <v>0.48724750636569214</v>
      </c>
      <c r="Z417" s="26">
        <v>0.50695711553041201</v>
      </c>
      <c r="AA417" s="26">
        <v>0</v>
      </c>
      <c r="AB417" s="26">
        <v>0</v>
      </c>
      <c r="AC417" s="26">
        <v>0.99420462189610403</v>
      </c>
      <c r="AD417" s="31">
        <v>1794.8374570164672</v>
      </c>
      <c r="AE417" s="31">
        <v>849.00037564477532</v>
      </c>
      <c r="AF417" s="31">
        <v>283.75278892934199</v>
      </c>
      <c r="AG417" s="31">
        <v>25.863348098788091</v>
      </c>
      <c r="AH417" s="31">
        <v>329.01815378227565</v>
      </c>
      <c r="AI417" s="27" t="s">
        <v>602</v>
      </c>
      <c r="AJ417" s="27" t="s">
        <v>602</v>
      </c>
      <c r="AK417" s="27" t="s">
        <v>602</v>
      </c>
      <c r="AL417" s="27" t="s">
        <v>602</v>
      </c>
      <c r="AM417" s="27" t="s">
        <v>602</v>
      </c>
      <c r="AN417" s="26">
        <v>2.2953318316543614</v>
      </c>
      <c r="AO417" s="26">
        <v>5.4763833636859395E-3</v>
      </c>
      <c r="AP417" s="27">
        <v>0</v>
      </c>
      <c r="AQ417" s="27">
        <v>0</v>
      </c>
      <c r="AR417" s="27">
        <v>0</v>
      </c>
      <c r="AS417" s="27">
        <v>0</v>
      </c>
      <c r="AT417" s="27">
        <v>0</v>
      </c>
      <c r="AU417" s="27">
        <v>0</v>
      </c>
      <c r="AV417" s="27">
        <v>1.6</v>
      </c>
      <c r="AW417" s="27">
        <v>0.6</v>
      </c>
      <c r="AX417" s="27">
        <v>0</v>
      </c>
      <c r="AY417" s="27">
        <v>0</v>
      </c>
      <c r="AZ417" s="27">
        <v>0</v>
      </c>
      <c r="BA417" s="27">
        <v>2.7</v>
      </c>
      <c r="BB417" s="27">
        <v>0.3</v>
      </c>
      <c r="BC417" s="27">
        <v>0.1</v>
      </c>
      <c r="BD417" s="27">
        <v>0</v>
      </c>
      <c r="BE417" s="27">
        <v>6.2</v>
      </c>
      <c r="BF417" s="27">
        <v>0</v>
      </c>
      <c r="BG417" s="27">
        <v>0</v>
      </c>
      <c r="BH417" s="27">
        <v>0</v>
      </c>
      <c r="BI417" s="27">
        <v>0.9</v>
      </c>
      <c r="BJ417" s="27">
        <v>0</v>
      </c>
      <c r="BK417" s="27">
        <v>0</v>
      </c>
      <c r="BL417" s="27">
        <v>0</v>
      </c>
      <c r="BM417" s="27">
        <v>0</v>
      </c>
      <c r="BN417" s="27">
        <v>0</v>
      </c>
      <c r="BO417" s="27">
        <v>0</v>
      </c>
      <c r="BP417" s="11" t="s">
        <v>552</v>
      </c>
      <c r="BQ417" s="11" t="s">
        <v>552</v>
      </c>
      <c r="BR417" s="11" t="s">
        <v>552</v>
      </c>
      <c r="BS417" s="11" t="s">
        <v>552</v>
      </c>
      <c r="BT417" s="11" t="s">
        <v>552</v>
      </c>
      <c r="BU417" s="11" t="s">
        <v>552</v>
      </c>
      <c r="BV417" s="11" t="s">
        <v>552</v>
      </c>
      <c r="BW417" s="11" t="s">
        <v>552</v>
      </c>
      <c r="BX417" s="11" t="s">
        <v>552</v>
      </c>
      <c r="BY417" s="11" t="s">
        <v>552</v>
      </c>
      <c r="BZ417" s="11" t="s">
        <v>552</v>
      </c>
      <c r="CA417" s="11" t="s">
        <v>552</v>
      </c>
      <c r="CB417" s="11" t="s">
        <v>552</v>
      </c>
      <c r="CC417" s="11" t="s">
        <v>552</v>
      </c>
      <c r="CD417" s="11" t="s">
        <v>552</v>
      </c>
      <c r="CE417" s="11" t="s">
        <v>552</v>
      </c>
      <c r="CF417" s="11" t="s">
        <v>552</v>
      </c>
    </row>
    <row r="418" spans="1:85" s="19" customFormat="1">
      <c r="A418" s="11">
        <v>201</v>
      </c>
      <c r="B418" s="29" t="s">
        <v>448</v>
      </c>
      <c r="C418" s="11" t="s">
        <v>418</v>
      </c>
      <c r="D418" s="11" t="s">
        <v>281</v>
      </c>
      <c r="E418" s="30">
        <v>250</v>
      </c>
      <c r="F418" s="36">
        <v>149</v>
      </c>
      <c r="G418" s="26">
        <v>22.7</v>
      </c>
      <c r="H418" s="26">
        <v>2.9</v>
      </c>
      <c r="I418" s="26">
        <v>5.2</v>
      </c>
      <c r="J418" s="26">
        <v>4</v>
      </c>
      <c r="K418" s="26">
        <v>217.1</v>
      </c>
      <c r="L418" s="26">
        <v>2.2000000000000002</v>
      </c>
      <c r="M418" s="31">
        <v>0.05</v>
      </c>
      <c r="N418" s="31">
        <v>0.05</v>
      </c>
      <c r="O418" s="39">
        <f>'100g당'!P204*'100g당'!E204/100</f>
        <v>0.05</v>
      </c>
      <c r="P418" s="31">
        <v>0</v>
      </c>
      <c r="Q418" s="39">
        <v>26.19</v>
      </c>
      <c r="R418" s="31">
        <v>2.73</v>
      </c>
      <c r="S418" s="31">
        <v>1.88</v>
      </c>
      <c r="T418" s="31">
        <v>466.83</v>
      </c>
      <c r="U418" s="11">
        <v>1.96</v>
      </c>
      <c r="V418" s="39">
        <v>0.01</v>
      </c>
      <c r="W418" s="31">
        <v>0</v>
      </c>
      <c r="X418" s="26">
        <v>0</v>
      </c>
      <c r="Y418" s="26">
        <v>0.5</v>
      </c>
      <c r="Z418" s="26">
        <v>0.7</v>
      </c>
      <c r="AA418" s="26">
        <v>0</v>
      </c>
      <c r="AB418" s="26">
        <v>0.5</v>
      </c>
      <c r="AC418" s="26">
        <v>1.8</v>
      </c>
      <c r="AD418" s="31">
        <v>724.02</v>
      </c>
      <c r="AE418" s="31">
        <v>126.15</v>
      </c>
      <c r="AF418" s="31">
        <v>33.119999999999997</v>
      </c>
      <c r="AG418" s="31">
        <v>0.61</v>
      </c>
      <c r="AH418" s="31">
        <v>49.15</v>
      </c>
      <c r="AI418" s="39">
        <v>18.48</v>
      </c>
      <c r="AJ418" s="39">
        <v>0.14000000000000001</v>
      </c>
      <c r="AK418" s="31">
        <v>18.98</v>
      </c>
      <c r="AL418" s="39">
        <v>0.05</v>
      </c>
      <c r="AM418" s="39">
        <v>0.36</v>
      </c>
      <c r="AN418" s="26">
        <v>0.8</v>
      </c>
      <c r="AO418" s="26">
        <v>0</v>
      </c>
      <c r="AP418" s="27">
        <v>0</v>
      </c>
      <c r="AQ418" s="27">
        <v>0</v>
      </c>
      <c r="AR418" s="27">
        <v>0</v>
      </c>
      <c r="AS418" s="27">
        <v>0</v>
      </c>
      <c r="AT418" s="27">
        <v>0</v>
      </c>
      <c r="AU418" s="27">
        <v>0</v>
      </c>
      <c r="AV418" s="27">
        <v>0.5</v>
      </c>
      <c r="AW418" s="27">
        <v>0.2</v>
      </c>
      <c r="AX418" s="27">
        <v>0</v>
      </c>
      <c r="AY418" s="27">
        <v>0</v>
      </c>
      <c r="AZ418" s="27">
        <v>0</v>
      </c>
      <c r="BA418" s="27">
        <v>1.5</v>
      </c>
      <c r="BB418" s="27">
        <v>0.1</v>
      </c>
      <c r="BC418" s="27">
        <v>0</v>
      </c>
      <c r="BD418" s="27">
        <v>0</v>
      </c>
      <c r="BE418" s="27">
        <v>1.7</v>
      </c>
      <c r="BF418" s="27">
        <v>0</v>
      </c>
      <c r="BG418" s="27">
        <v>0</v>
      </c>
      <c r="BH418" s="27">
        <v>0</v>
      </c>
      <c r="BI418" s="27">
        <v>0.3</v>
      </c>
      <c r="BJ418" s="27">
        <v>0</v>
      </c>
      <c r="BK418" s="27">
        <v>0</v>
      </c>
      <c r="BL418" s="27">
        <v>0</v>
      </c>
      <c r="BM418" s="27">
        <v>0</v>
      </c>
      <c r="BN418" s="27">
        <v>0</v>
      </c>
      <c r="BO418" s="27">
        <v>0</v>
      </c>
      <c r="BP418" s="28">
        <v>139.37</v>
      </c>
      <c r="BQ418" s="28">
        <v>163.18</v>
      </c>
      <c r="BR418" s="28">
        <v>254.99</v>
      </c>
      <c r="BS418" s="28">
        <v>27.2</v>
      </c>
      <c r="BT418" s="28">
        <v>492.71</v>
      </c>
      <c r="BU418" s="28">
        <v>95.1</v>
      </c>
      <c r="BV418" s="28">
        <v>45.2</v>
      </c>
      <c r="BW418" s="28">
        <v>80.510000000000005</v>
      </c>
      <c r="BX418" s="28">
        <v>160.76</v>
      </c>
      <c r="BY418" s="28">
        <v>142.13</v>
      </c>
      <c r="BZ418" s="28">
        <v>38.53</v>
      </c>
      <c r="CA418" s="28">
        <v>99.03</v>
      </c>
      <c r="CB418" s="28">
        <v>87.17</v>
      </c>
      <c r="CC418" s="28">
        <v>124.38</v>
      </c>
      <c r="CD418" s="28">
        <v>91.69</v>
      </c>
      <c r="CE418" s="28">
        <v>62.07</v>
      </c>
      <c r="CF418" s="28">
        <v>109.07</v>
      </c>
    </row>
    <row r="419" spans="1:85" s="19" customFormat="1">
      <c r="A419" s="11">
        <v>81</v>
      </c>
      <c r="B419" s="11" t="s">
        <v>455</v>
      </c>
      <c r="C419" s="11" t="s">
        <v>521</v>
      </c>
      <c r="D419" s="11" t="s">
        <v>532</v>
      </c>
      <c r="E419" s="11">
        <v>900</v>
      </c>
      <c r="F419" s="30">
        <v>522.69000000000005</v>
      </c>
      <c r="G419" s="27">
        <v>15.8</v>
      </c>
      <c r="H419" s="27">
        <v>49.1</v>
      </c>
      <c r="I419" s="27">
        <v>29.2</v>
      </c>
      <c r="J419" s="11">
        <v>10.5</v>
      </c>
      <c r="K419" s="11">
        <v>799</v>
      </c>
      <c r="L419" s="27">
        <v>6.9</v>
      </c>
      <c r="M419" s="39">
        <v>0.09</v>
      </c>
      <c r="N419" s="39">
        <v>0.15</v>
      </c>
      <c r="O419" s="39" t="s">
        <v>552</v>
      </c>
      <c r="P419" s="39">
        <v>1.63</v>
      </c>
      <c r="Q419" s="39">
        <v>55.31</v>
      </c>
      <c r="R419" s="39">
        <v>0</v>
      </c>
      <c r="S419" s="39">
        <v>0</v>
      </c>
      <c r="T419" s="39">
        <v>3.57</v>
      </c>
      <c r="U419" s="11">
        <v>16.14</v>
      </c>
      <c r="V419" s="39">
        <v>0</v>
      </c>
      <c r="W419" s="39">
        <v>0</v>
      </c>
      <c r="X419" s="11">
        <v>0</v>
      </c>
      <c r="Y419" s="27">
        <v>0</v>
      </c>
      <c r="Z419" s="27">
        <v>0.9</v>
      </c>
      <c r="AA419" s="27">
        <v>0</v>
      </c>
      <c r="AB419" s="27">
        <v>0</v>
      </c>
      <c r="AC419" s="27">
        <v>0.9</v>
      </c>
      <c r="AD419" s="39">
        <v>1203.3599999999999</v>
      </c>
      <c r="AE419" s="39">
        <v>1042.22</v>
      </c>
      <c r="AF419" s="39">
        <v>333.22</v>
      </c>
      <c r="AG419" s="39">
        <v>6.64</v>
      </c>
      <c r="AH419" s="39">
        <v>883.4</v>
      </c>
      <c r="AI419" s="39">
        <v>423.22</v>
      </c>
      <c r="AJ419" s="39">
        <v>3.75</v>
      </c>
      <c r="AK419" s="39">
        <v>53.03</v>
      </c>
      <c r="AL419" s="39">
        <v>1.1399999999999999</v>
      </c>
      <c r="AM419" s="39">
        <v>5.51</v>
      </c>
      <c r="AN419" s="27">
        <v>3.8</v>
      </c>
      <c r="AO419" s="27">
        <v>0</v>
      </c>
      <c r="AP419" s="27">
        <v>0</v>
      </c>
      <c r="AQ419" s="27">
        <v>0</v>
      </c>
      <c r="AR419" s="27">
        <v>0</v>
      </c>
      <c r="AS419" s="27">
        <v>0</v>
      </c>
      <c r="AT419" s="27">
        <v>0</v>
      </c>
      <c r="AU419" s="27">
        <v>1.4224109119965621E-2</v>
      </c>
      <c r="AV419" s="27">
        <v>2.8946279773353667</v>
      </c>
      <c r="AW419" s="27">
        <v>0.85250808031488468</v>
      </c>
      <c r="AX419" s="27">
        <v>7.0569528948432061E-2</v>
      </c>
      <c r="AY419" s="27">
        <v>0</v>
      </c>
      <c r="AZ419" s="27">
        <v>1.3021784189652472E-2</v>
      </c>
      <c r="BA419" s="27">
        <v>4.2547412169419045</v>
      </c>
      <c r="BB419" s="27">
        <v>0.34376760711329862</v>
      </c>
      <c r="BC419" s="27">
        <v>3.7369520018551657E-2</v>
      </c>
      <c r="BD419" s="27">
        <v>0</v>
      </c>
      <c r="BE419" s="27">
        <v>13.580503965213389</v>
      </c>
      <c r="BF419" s="27">
        <v>0</v>
      </c>
      <c r="BG419" s="27">
        <v>0</v>
      </c>
      <c r="BH419" s="27">
        <v>0</v>
      </c>
      <c r="BI419" s="27">
        <v>2.5367085904897926</v>
      </c>
      <c r="BJ419" s="27">
        <v>0</v>
      </c>
      <c r="BK419" s="27">
        <v>0</v>
      </c>
      <c r="BL419" s="27">
        <v>0</v>
      </c>
      <c r="BM419" s="27">
        <v>0</v>
      </c>
      <c r="BN419" s="27">
        <v>0</v>
      </c>
      <c r="BO419" s="27">
        <v>0</v>
      </c>
      <c r="BP419" s="28">
        <v>2302.9963407624555</v>
      </c>
      <c r="BQ419" s="28">
        <v>4334.4903349092901</v>
      </c>
      <c r="BR419" s="28">
        <v>6138.0716847754275</v>
      </c>
      <c r="BS419" s="28">
        <v>782.13496275308046</v>
      </c>
      <c r="BT419" s="28">
        <v>9879.31544912762</v>
      </c>
      <c r="BU419" s="28">
        <v>2232.2369642731455</v>
      </c>
      <c r="BV419" s="28">
        <v>1376.0122098469005</v>
      </c>
      <c r="BW419" s="28">
        <v>2243.3388316945211</v>
      </c>
      <c r="BX419" s="28">
        <v>4284.2628439245427</v>
      </c>
      <c r="BY419" s="28">
        <v>3290.0296861075512</v>
      </c>
      <c r="BZ419" s="28">
        <v>675.01184853953771</v>
      </c>
      <c r="CA419" s="28">
        <v>2922.3563705147094</v>
      </c>
      <c r="CB419" s="28">
        <v>2723.9133429324734</v>
      </c>
      <c r="CC419" s="28">
        <v>2962.5618357144981</v>
      </c>
      <c r="CD419" s="28">
        <v>2138.0764846888087</v>
      </c>
      <c r="CE419" s="28">
        <v>2148.130684306368</v>
      </c>
      <c r="CF419" s="28">
        <v>2404.7261517509419</v>
      </c>
    </row>
    <row r="420" spans="1:85" s="19" customFormat="1">
      <c r="A420" s="11">
        <v>302</v>
      </c>
      <c r="B420" s="11" t="s">
        <v>449</v>
      </c>
      <c r="C420" s="17" t="s">
        <v>232</v>
      </c>
      <c r="D420" s="17" t="s">
        <v>284</v>
      </c>
      <c r="E420" s="17">
        <v>100</v>
      </c>
      <c r="F420" s="37">
        <v>420.24279630148931</v>
      </c>
      <c r="G420" s="25">
        <v>43.597237357490336</v>
      </c>
      <c r="H420" s="25">
        <v>5.3145611111111108</v>
      </c>
      <c r="I420" s="25">
        <v>24.955066936342615</v>
      </c>
      <c r="J420" s="25">
        <v>2.4299322342080409</v>
      </c>
      <c r="K420" s="25">
        <v>25.042513884458899</v>
      </c>
      <c r="L420" s="25">
        <v>1.0906207105970342</v>
      </c>
      <c r="M420" s="38">
        <v>0.15657777777777779</v>
      </c>
      <c r="N420" s="38">
        <v>9.0737600888101247E-2</v>
      </c>
      <c r="O420" s="39" t="s">
        <v>602</v>
      </c>
      <c r="P420" s="38">
        <v>0.17891930491060451</v>
      </c>
      <c r="Q420" s="39" t="s">
        <v>602</v>
      </c>
      <c r="R420" s="38">
        <v>0</v>
      </c>
      <c r="S420" s="38">
        <v>36.694294747565436</v>
      </c>
      <c r="T420" s="38">
        <v>33.218283360073436</v>
      </c>
      <c r="U420" s="11">
        <v>2.92</v>
      </c>
      <c r="V420" s="39">
        <v>0.79</v>
      </c>
      <c r="W420" s="38">
        <v>50.838942819650413</v>
      </c>
      <c r="X420" s="25">
        <v>20.755187294061162</v>
      </c>
      <c r="Y420" s="25">
        <v>1.047292000750583</v>
      </c>
      <c r="Z420" s="25">
        <v>0.37149335847642023</v>
      </c>
      <c r="AA420" s="25">
        <v>0.64738846295116692</v>
      </c>
      <c r="AB420" s="25">
        <v>0.30796920572598174</v>
      </c>
      <c r="AC420" s="25">
        <v>23.129330321965313</v>
      </c>
      <c r="AD420" s="31">
        <v>170.00073121356016</v>
      </c>
      <c r="AE420" s="31">
        <v>234.87450750179505</v>
      </c>
      <c r="AF420" s="31">
        <v>44.068713415637966</v>
      </c>
      <c r="AG420" s="31">
        <v>2.4483755059216534</v>
      </c>
      <c r="AH420" s="31">
        <v>109.61002833610259</v>
      </c>
      <c r="AI420" s="39">
        <v>32.74</v>
      </c>
      <c r="AJ420" s="39">
        <v>0.28000000000000003</v>
      </c>
      <c r="AK420" s="31" t="s">
        <v>603</v>
      </c>
      <c r="AL420" s="39">
        <v>0.2</v>
      </c>
      <c r="AM420" s="39">
        <v>0.69</v>
      </c>
      <c r="AN420" s="26">
        <v>14.394657763237106</v>
      </c>
      <c r="AO420" s="26">
        <v>0.38097591505043266</v>
      </c>
      <c r="AP420" s="27">
        <v>0.1</v>
      </c>
      <c r="AQ420" s="27">
        <v>0.1</v>
      </c>
      <c r="AR420" s="27">
        <v>0.3</v>
      </c>
      <c r="AS420" s="27">
        <v>0.3</v>
      </c>
      <c r="AT420" s="27">
        <v>2.9</v>
      </c>
      <c r="AU420" s="27">
        <v>1.6</v>
      </c>
      <c r="AV420" s="27">
        <v>6.3</v>
      </c>
      <c r="AW420" s="27">
        <v>2.8</v>
      </c>
      <c r="AX420" s="27">
        <v>0.1</v>
      </c>
      <c r="AY420" s="27">
        <v>0</v>
      </c>
      <c r="AZ420" s="27">
        <v>0.1</v>
      </c>
      <c r="BA420" s="27">
        <v>5.6</v>
      </c>
      <c r="BB420" s="27">
        <v>0.2</v>
      </c>
      <c r="BC420" s="27">
        <v>0</v>
      </c>
      <c r="BD420" s="27">
        <v>0</v>
      </c>
      <c r="BE420" s="27">
        <v>2.5</v>
      </c>
      <c r="BF420" s="27">
        <v>0</v>
      </c>
      <c r="BG420" s="27">
        <v>0</v>
      </c>
      <c r="BH420" s="27">
        <v>0</v>
      </c>
      <c r="BI420" s="27">
        <v>0.3</v>
      </c>
      <c r="BJ420" s="27">
        <v>0</v>
      </c>
      <c r="BK420" s="27">
        <v>0</v>
      </c>
      <c r="BL420" s="27">
        <v>0</v>
      </c>
      <c r="BM420" s="27">
        <v>0.3</v>
      </c>
      <c r="BN420" s="27">
        <v>0.1</v>
      </c>
      <c r="BO420" s="27">
        <v>0</v>
      </c>
      <c r="BP420" s="28">
        <v>236.73</v>
      </c>
      <c r="BQ420" s="28">
        <v>206.83</v>
      </c>
      <c r="BR420" s="28">
        <v>434.08</v>
      </c>
      <c r="BS420" s="28">
        <v>45.06</v>
      </c>
      <c r="BT420" s="28">
        <v>1013.94</v>
      </c>
      <c r="BU420" s="28">
        <v>172.01</v>
      </c>
      <c r="BV420" s="28">
        <v>98.01</v>
      </c>
      <c r="BW420" s="28">
        <v>199.5</v>
      </c>
      <c r="BX420" s="28">
        <v>423.9</v>
      </c>
      <c r="BY420" s="28">
        <v>225.24</v>
      </c>
      <c r="BZ420" s="28">
        <v>99.92</v>
      </c>
      <c r="CA420" s="28">
        <v>252.86</v>
      </c>
      <c r="CB420" s="28">
        <v>325.01</v>
      </c>
      <c r="CC420" s="28">
        <v>319.48</v>
      </c>
      <c r="CD420" s="28">
        <v>206.66</v>
      </c>
      <c r="CE420" s="28">
        <v>89.36</v>
      </c>
      <c r="CF420" s="28">
        <v>267.97000000000003</v>
      </c>
    </row>
    <row r="421" spans="1:85" s="19" customFormat="1">
      <c r="A421" s="11">
        <v>99</v>
      </c>
      <c r="B421" s="11" t="s">
        <v>451</v>
      </c>
      <c r="C421" s="11" t="s">
        <v>128</v>
      </c>
      <c r="D421" s="11" t="s">
        <v>123</v>
      </c>
      <c r="E421" s="11">
        <v>50</v>
      </c>
      <c r="F421" s="36">
        <v>18.634104302693462</v>
      </c>
      <c r="G421" s="26">
        <v>2.8175670038273868</v>
      </c>
      <c r="H421" s="26">
        <v>1.1579421674568293</v>
      </c>
      <c r="I421" s="26">
        <v>0.30356306861739984</v>
      </c>
      <c r="J421" s="26">
        <v>2.1979166666666665</v>
      </c>
      <c r="K421" s="26">
        <v>44.347875480013975</v>
      </c>
      <c r="L421" s="26">
        <v>1.3730522800844078</v>
      </c>
      <c r="M421" s="31">
        <v>0.16417374850492517</v>
      </c>
      <c r="N421" s="31">
        <v>5.5621888423381532E-2</v>
      </c>
      <c r="O421" s="39" t="s">
        <v>602</v>
      </c>
      <c r="P421" s="31">
        <v>0.58572841077892679</v>
      </c>
      <c r="Q421" s="39" t="s">
        <v>602</v>
      </c>
      <c r="R421" s="31">
        <v>1.3333333333333333E-3</v>
      </c>
      <c r="S421" s="31">
        <v>4.2351909058615007</v>
      </c>
      <c r="T421" s="31">
        <v>178.74574870769118</v>
      </c>
      <c r="U421" s="27" t="s">
        <v>602</v>
      </c>
      <c r="V421" s="39" t="s">
        <v>602</v>
      </c>
      <c r="W421" s="31">
        <v>0.90495597809422856</v>
      </c>
      <c r="X421" s="26">
        <v>0</v>
      </c>
      <c r="Y421" s="26">
        <v>0.55278901597996544</v>
      </c>
      <c r="Z421" s="26">
        <v>0.21500025532878184</v>
      </c>
      <c r="AA421" s="26">
        <v>0</v>
      </c>
      <c r="AB421" s="26">
        <v>1.7597222222222222E-2</v>
      </c>
      <c r="AC421" s="26">
        <v>0.78538649353096956</v>
      </c>
      <c r="AD421" s="31">
        <v>337.76328419529341</v>
      </c>
      <c r="AE421" s="31">
        <v>188.08449591267023</v>
      </c>
      <c r="AF421" s="31">
        <v>24.118261992586721</v>
      </c>
      <c r="AG421" s="31">
        <v>2.4630684668316856</v>
      </c>
      <c r="AH421" s="31">
        <v>25.940028954930114</v>
      </c>
      <c r="AI421" s="27" t="s">
        <v>602</v>
      </c>
      <c r="AJ421" s="27" t="s">
        <v>602</v>
      </c>
      <c r="AK421" s="27" t="s">
        <v>602</v>
      </c>
      <c r="AL421" s="27" t="s">
        <v>602</v>
      </c>
      <c r="AM421" s="27" t="s">
        <v>602</v>
      </c>
      <c r="AN421" s="26">
        <v>5.9774810889199476E-2</v>
      </c>
      <c r="AO421" s="26">
        <v>1.5480732450992471E-4</v>
      </c>
      <c r="AP421" s="27">
        <v>0</v>
      </c>
      <c r="AQ421" s="27">
        <v>0</v>
      </c>
      <c r="AR421" s="27">
        <v>0</v>
      </c>
      <c r="AS421" s="27">
        <v>0</v>
      </c>
      <c r="AT421" s="27">
        <v>0</v>
      </c>
      <c r="AU421" s="27">
        <v>0</v>
      </c>
      <c r="AV421" s="27">
        <v>0</v>
      </c>
      <c r="AW421" s="27">
        <v>0</v>
      </c>
      <c r="AX421" s="27">
        <v>0</v>
      </c>
      <c r="AY421" s="27">
        <v>0</v>
      </c>
      <c r="AZ421" s="27">
        <v>0</v>
      </c>
      <c r="BA421" s="27">
        <v>0</v>
      </c>
      <c r="BB421" s="27">
        <v>0</v>
      </c>
      <c r="BC421" s="27">
        <v>0</v>
      </c>
      <c r="BD421" s="27">
        <v>0</v>
      </c>
      <c r="BE421" s="27">
        <v>0.1</v>
      </c>
      <c r="BF421" s="27">
        <v>0</v>
      </c>
      <c r="BG421" s="27">
        <v>0</v>
      </c>
      <c r="BH421" s="27">
        <v>0</v>
      </c>
      <c r="BI421" s="27">
        <v>0</v>
      </c>
      <c r="BJ421" s="27">
        <v>0</v>
      </c>
      <c r="BK421" s="27">
        <v>0</v>
      </c>
      <c r="BL421" s="27">
        <f>'100g당'!BM102*'100g당'!E102/100</f>
        <v>0</v>
      </c>
      <c r="BM421" s="27">
        <v>0</v>
      </c>
      <c r="BN421" s="27">
        <v>0</v>
      </c>
      <c r="BO421" s="27">
        <v>0</v>
      </c>
      <c r="BP421" s="11" t="s">
        <v>552</v>
      </c>
      <c r="BQ421" s="11" t="s">
        <v>552</v>
      </c>
      <c r="BR421" s="11" t="s">
        <v>552</v>
      </c>
      <c r="BS421" s="11" t="s">
        <v>552</v>
      </c>
      <c r="BT421" s="11" t="s">
        <v>552</v>
      </c>
      <c r="BU421" s="11" t="s">
        <v>552</v>
      </c>
      <c r="BV421" s="11" t="s">
        <v>552</v>
      </c>
      <c r="BW421" s="11" t="s">
        <v>552</v>
      </c>
      <c r="BX421" s="11" t="s">
        <v>552</v>
      </c>
      <c r="BY421" s="11" t="s">
        <v>552</v>
      </c>
      <c r="BZ421" s="11" t="s">
        <v>552</v>
      </c>
      <c r="CA421" s="11" t="s">
        <v>552</v>
      </c>
      <c r="CB421" s="11" t="s">
        <v>552</v>
      </c>
      <c r="CC421" s="11" t="s">
        <v>552</v>
      </c>
      <c r="CD421" s="11" t="s">
        <v>552</v>
      </c>
      <c r="CE421" s="11" t="s">
        <v>552</v>
      </c>
      <c r="CF421" s="11" t="s">
        <v>552</v>
      </c>
    </row>
    <row r="422" spans="1:85" s="19" customFormat="1">
      <c r="A422" s="11">
        <v>459</v>
      </c>
      <c r="B422" s="11" t="s">
        <v>451</v>
      </c>
      <c r="C422" s="11" t="s">
        <v>48</v>
      </c>
      <c r="D422" s="11" t="s">
        <v>43</v>
      </c>
      <c r="E422" s="11">
        <v>700</v>
      </c>
      <c r="F422" s="36">
        <v>341.13408252342191</v>
      </c>
      <c r="G422" s="26">
        <v>20.285540463299824</v>
      </c>
      <c r="H422" s="26">
        <v>24.59103687957527</v>
      </c>
      <c r="I422" s="26">
        <v>17.958641461324614</v>
      </c>
      <c r="J422" s="26">
        <v>9.3056833333333344</v>
      </c>
      <c r="K422" s="26">
        <v>629.76345800601325</v>
      </c>
      <c r="L422" s="26">
        <v>7.7727476666107771</v>
      </c>
      <c r="M422" s="31">
        <v>0.36661084031612895</v>
      </c>
      <c r="N422" s="31">
        <v>1.8934047248226904</v>
      </c>
      <c r="O422" s="39" t="s">
        <v>602</v>
      </c>
      <c r="P422" s="31">
        <v>7.1990623176708128</v>
      </c>
      <c r="Q422" s="39" t="s">
        <v>602</v>
      </c>
      <c r="R422" s="31">
        <v>0</v>
      </c>
      <c r="S422" s="31">
        <v>0</v>
      </c>
      <c r="T422" s="31">
        <v>4212.0656343236842</v>
      </c>
      <c r="U422" s="27" t="s">
        <v>602</v>
      </c>
      <c r="V422" s="39" t="s">
        <v>602</v>
      </c>
      <c r="W422" s="31">
        <v>106.18734178422541</v>
      </c>
      <c r="X422" s="26">
        <v>0</v>
      </c>
      <c r="Y422" s="26">
        <v>0</v>
      </c>
      <c r="Z422" s="26">
        <v>0</v>
      </c>
      <c r="AA422" s="26">
        <v>0</v>
      </c>
      <c r="AB422" s="26">
        <v>0</v>
      </c>
      <c r="AC422" s="26">
        <v>0</v>
      </c>
      <c r="AD422" s="31">
        <v>2046.471968466215</v>
      </c>
      <c r="AE422" s="31">
        <v>625.38685874539419</v>
      </c>
      <c r="AF422" s="31">
        <v>603.0516764077878</v>
      </c>
      <c r="AG422" s="31">
        <v>53.837807494654371</v>
      </c>
      <c r="AH422" s="31">
        <v>451.71821541245737</v>
      </c>
      <c r="AI422" s="27" t="s">
        <v>602</v>
      </c>
      <c r="AJ422" s="27" t="s">
        <v>602</v>
      </c>
      <c r="AK422" s="27" t="s">
        <v>602</v>
      </c>
      <c r="AL422" s="27" t="s">
        <v>602</v>
      </c>
      <c r="AM422" s="27" t="s">
        <v>602</v>
      </c>
      <c r="AN422" s="26">
        <v>1.5458400611884826</v>
      </c>
      <c r="AO422" s="26">
        <v>0.10265122413271417</v>
      </c>
      <c r="AP422" s="27">
        <v>0</v>
      </c>
      <c r="AQ422" s="27">
        <v>0</v>
      </c>
      <c r="AR422" s="27">
        <v>0</v>
      </c>
      <c r="AS422" s="27">
        <v>0</v>
      </c>
      <c r="AT422" s="27">
        <v>0</v>
      </c>
      <c r="AU422" s="27">
        <v>0.1</v>
      </c>
      <c r="AV422" s="27">
        <v>1.1000000000000001</v>
      </c>
      <c r="AW422" s="27">
        <v>0.3</v>
      </c>
      <c r="AX422" s="27">
        <v>0</v>
      </c>
      <c r="AY422" s="27">
        <v>0</v>
      </c>
      <c r="AZ422" s="27">
        <v>0.2</v>
      </c>
      <c r="BA422" s="27">
        <v>1.8</v>
      </c>
      <c r="BB422" s="27">
        <v>0.1</v>
      </c>
      <c r="BC422" s="27">
        <v>0</v>
      </c>
      <c r="BD422" s="27">
        <v>0</v>
      </c>
      <c r="BE422" s="27">
        <v>2.4</v>
      </c>
      <c r="BF422" s="27">
        <v>0</v>
      </c>
      <c r="BG422" s="27">
        <v>0</v>
      </c>
      <c r="BH422" s="27">
        <v>0.1</v>
      </c>
      <c r="BI422" s="27">
        <v>2.9</v>
      </c>
      <c r="BJ422" s="27">
        <v>0</v>
      </c>
      <c r="BK422" s="27">
        <v>0</v>
      </c>
      <c r="BL422" s="27">
        <v>0.1</v>
      </c>
      <c r="BM422" s="27">
        <v>0</v>
      </c>
      <c r="BN422" s="27">
        <v>0</v>
      </c>
      <c r="BO422" s="27">
        <v>0</v>
      </c>
      <c r="BP422" s="11" t="s">
        <v>552</v>
      </c>
      <c r="BQ422" s="11" t="s">
        <v>552</v>
      </c>
      <c r="BR422" s="11" t="s">
        <v>552</v>
      </c>
      <c r="BS422" s="11" t="s">
        <v>552</v>
      </c>
      <c r="BT422" s="11" t="s">
        <v>552</v>
      </c>
      <c r="BU422" s="11" t="s">
        <v>552</v>
      </c>
      <c r="BV422" s="11" t="s">
        <v>552</v>
      </c>
      <c r="BW422" s="11" t="s">
        <v>552</v>
      </c>
      <c r="BX422" s="11" t="s">
        <v>552</v>
      </c>
      <c r="BY422" s="11" t="s">
        <v>552</v>
      </c>
      <c r="BZ422" s="11" t="s">
        <v>552</v>
      </c>
      <c r="CA422" s="11" t="s">
        <v>552</v>
      </c>
      <c r="CB422" s="11" t="s">
        <v>552</v>
      </c>
      <c r="CC422" s="11" t="s">
        <v>552</v>
      </c>
      <c r="CD422" s="11" t="s">
        <v>552</v>
      </c>
      <c r="CE422" s="11" t="s">
        <v>552</v>
      </c>
      <c r="CF422" s="11" t="s">
        <v>552</v>
      </c>
    </row>
    <row r="423" spans="1:85" s="19" customFormat="1">
      <c r="A423" s="11">
        <v>460</v>
      </c>
      <c r="B423" s="11" t="s">
        <v>455</v>
      </c>
      <c r="C423" s="11" t="s">
        <v>522</v>
      </c>
      <c r="D423" s="11" t="s">
        <v>526</v>
      </c>
      <c r="E423" s="11">
        <v>1000</v>
      </c>
      <c r="F423" s="30">
        <v>316.72000000000003</v>
      </c>
      <c r="G423" s="27">
        <v>26.8</v>
      </c>
      <c r="H423" s="27">
        <v>22.7</v>
      </c>
      <c r="I423" s="27">
        <v>13.2</v>
      </c>
      <c r="J423" s="11">
        <v>18.5</v>
      </c>
      <c r="K423" s="11">
        <v>928</v>
      </c>
      <c r="L423" s="27">
        <v>9.3000000000000007</v>
      </c>
      <c r="M423" s="39">
        <v>0.45</v>
      </c>
      <c r="N423" s="39">
        <v>0.38</v>
      </c>
      <c r="O423" s="39" t="s">
        <v>552</v>
      </c>
      <c r="P423" s="39">
        <v>2.08</v>
      </c>
      <c r="Q423" s="39">
        <v>101.65</v>
      </c>
      <c r="R423" s="39">
        <v>0</v>
      </c>
      <c r="S423" s="39">
        <v>0</v>
      </c>
      <c r="T423" s="39">
        <v>4235.01</v>
      </c>
      <c r="U423" s="11">
        <v>12.92</v>
      </c>
      <c r="V423" s="39">
        <v>0</v>
      </c>
      <c r="W423" s="39">
        <v>90.31</v>
      </c>
      <c r="X423" s="11">
        <v>0</v>
      </c>
      <c r="Y423" s="27">
        <v>0</v>
      </c>
      <c r="Z423" s="27">
        <v>0</v>
      </c>
      <c r="AA423" s="27">
        <v>0</v>
      </c>
      <c r="AB423" s="27">
        <v>0</v>
      </c>
      <c r="AC423" s="27">
        <v>0</v>
      </c>
      <c r="AD423" s="39">
        <v>2635.78</v>
      </c>
      <c r="AE423" s="39">
        <v>869.76</v>
      </c>
      <c r="AF423" s="39">
        <v>560.37</v>
      </c>
      <c r="AG423" s="39">
        <v>5.49</v>
      </c>
      <c r="AH423" s="39">
        <v>499.44</v>
      </c>
      <c r="AI423" s="39">
        <v>150.46</v>
      </c>
      <c r="AJ423" s="39">
        <v>1.48</v>
      </c>
      <c r="AK423" s="39">
        <v>34.32</v>
      </c>
      <c r="AL423" s="39">
        <v>0.66</v>
      </c>
      <c r="AM423" s="39">
        <v>3.11</v>
      </c>
      <c r="AN423" s="27">
        <v>1.9</v>
      </c>
      <c r="AO423" s="27">
        <v>0</v>
      </c>
      <c r="AP423" s="27">
        <v>0</v>
      </c>
      <c r="AQ423" s="27">
        <v>0</v>
      </c>
      <c r="AR423" s="27">
        <v>0</v>
      </c>
      <c r="AS423" s="27">
        <v>0</v>
      </c>
      <c r="AT423" s="27">
        <v>0</v>
      </c>
      <c r="AU423" s="27">
        <v>6.3677474301164952E-2</v>
      </c>
      <c r="AV423" s="27">
        <v>1.4535706650090625</v>
      </c>
      <c r="AW423" s="27">
        <v>0.38898080386244099</v>
      </c>
      <c r="AX423" s="27">
        <v>2.29752848963743E-2</v>
      </c>
      <c r="AY423" s="27">
        <v>0</v>
      </c>
      <c r="AZ423" s="27">
        <v>0.13347133089203919</v>
      </c>
      <c r="BA423" s="27">
        <v>2.2855967050754087</v>
      </c>
      <c r="BB423" s="27">
        <v>0.20513453198320045</v>
      </c>
      <c r="BC423" s="27">
        <v>4.430236692443628E-2</v>
      </c>
      <c r="BD423" s="27">
        <v>2.6444762075778561E-2</v>
      </c>
      <c r="BE423" s="27">
        <v>2.7430053871301734</v>
      </c>
      <c r="BF423" s="27">
        <v>4.2428923564807819E-2</v>
      </c>
      <c r="BG423" s="27">
        <v>2.2026366567132333E-2</v>
      </c>
      <c r="BH423" s="27">
        <v>2.2027217758619294E-2</v>
      </c>
      <c r="BI423" s="27">
        <v>4.9303234499007527</v>
      </c>
      <c r="BJ423" s="27">
        <v>2.3816223411648546E-2</v>
      </c>
      <c r="BK423" s="27">
        <v>2.6982002297618376E-2</v>
      </c>
      <c r="BL423" s="27">
        <v>0.10093631435681419</v>
      </c>
      <c r="BM423" s="27">
        <v>0</v>
      </c>
      <c r="BN423" s="27">
        <v>0</v>
      </c>
      <c r="BO423" s="27">
        <v>0</v>
      </c>
      <c r="BP423" s="28">
        <v>1254.4690483234153</v>
      </c>
      <c r="BQ423" s="28">
        <v>1419.5662949690811</v>
      </c>
      <c r="BR423" s="28">
        <v>2181.2041495910908</v>
      </c>
      <c r="BS423" s="28">
        <v>281.83917720228374</v>
      </c>
      <c r="BT423" s="28">
        <v>6091.0734465676833</v>
      </c>
      <c r="BU423" s="28">
        <v>1220.7544487909934</v>
      </c>
      <c r="BV423" s="28">
        <v>457.94908195355339</v>
      </c>
      <c r="BW423" s="28">
        <v>693.1110650772805</v>
      </c>
      <c r="BX423" s="28">
        <v>1499.3210395305266</v>
      </c>
      <c r="BY423" s="28">
        <v>1488.0889641353203</v>
      </c>
      <c r="BZ423" s="28">
        <v>256.73914630195742</v>
      </c>
      <c r="CA423" s="28">
        <v>884.74178996588648</v>
      </c>
      <c r="CB423" s="28">
        <v>950.30882898677862</v>
      </c>
      <c r="CC423" s="28">
        <v>1000.2418503935445</v>
      </c>
      <c r="CD423" s="28">
        <v>852.4742920721535</v>
      </c>
      <c r="CE423" s="28">
        <v>680.48972107578663</v>
      </c>
      <c r="CF423" s="28">
        <v>877.11704964656633</v>
      </c>
    </row>
    <row r="424" spans="1:85" s="19" customFormat="1">
      <c r="A424" s="11">
        <v>253</v>
      </c>
      <c r="B424" s="11" t="s">
        <v>449</v>
      </c>
      <c r="C424" s="17" t="s">
        <v>217</v>
      </c>
      <c r="D424" s="17" t="s">
        <v>282</v>
      </c>
      <c r="E424" s="17">
        <v>400</v>
      </c>
      <c r="F424" s="37">
        <v>583.92603617093255</v>
      </c>
      <c r="G424" s="25">
        <v>109.15611326148995</v>
      </c>
      <c r="H424" s="25">
        <v>23.424888888888887</v>
      </c>
      <c r="I424" s="25">
        <v>5.9557808410463684</v>
      </c>
      <c r="J424" s="25">
        <v>8.4081915036618859</v>
      </c>
      <c r="K424" s="25">
        <v>255.92406215975609</v>
      </c>
      <c r="L424" s="25">
        <v>5.5391548488187352</v>
      </c>
      <c r="M424" s="38">
        <v>0.2798017288206785</v>
      </c>
      <c r="N424" s="38">
        <v>0.23777272846927364</v>
      </c>
      <c r="O424" s="39" t="s">
        <v>602</v>
      </c>
      <c r="P424" s="38">
        <v>1.1999926421780349</v>
      </c>
      <c r="Q424" s="39" t="s">
        <v>602</v>
      </c>
      <c r="R424" s="38">
        <v>1.79606045130092</v>
      </c>
      <c r="S424" s="38">
        <v>0</v>
      </c>
      <c r="T424" s="38">
        <v>1516.1170614850178</v>
      </c>
      <c r="U424" s="11">
        <v>5.79</v>
      </c>
      <c r="V424" s="39">
        <v>0.64</v>
      </c>
      <c r="W424" s="38">
        <v>156.85233922687121</v>
      </c>
      <c r="X424" s="25">
        <v>0.29301786758770365</v>
      </c>
      <c r="Y424" s="25">
        <v>0.58013629406134071</v>
      </c>
      <c r="Z424" s="25">
        <v>0.8634673308691283</v>
      </c>
      <c r="AA424" s="25">
        <v>0</v>
      </c>
      <c r="AB424" s="25">
        <v>15.452509054675847</v>
      </c>
      <c r="AC424" s="25">
        <v>17.189130547194022</v>
      </c>
      <c r="AD424" s="31">
        <v>1294.2678751711887</v>
      </c>
      <c r="AE424" s="31">
        <v>658.48796664141389</v>
      </c>
      <c r="AF424" s="31">
        <v>77.706374622282013</v>
      </c>
      <c r="AG424" s="31">
        <v>1.426441445666166</v>
      </c>
      <c r="AH424" s="31">
        <v>296.58559568532633</v>
      </c>
      <c r="AI424" s="39">
        <v>81.83</v>
      </c>
      <c r="AJ424" s="39">
        <v>0.98</v>
      </c>
      <c r="AK424" s="31" t="s">
        <v>603</v>
      </c>
      <c r="AL424" s="39">
        <v>0.43</v>
      </c>
      <c r="AM424" s="39">
        <v>2.81</v>
      </c>
      <c r="AN424" s="26">
        <v>1.0967188304930622</v>
      </c>
      <c r="AO424" s="26">
        <v>2.5162574899688525E-2</v>
      </c>
      <c r="AP424" s="27">
        <v>0</v>
      </c>
      <c r="AQ424" s="27">
        <v>0</v>
      </c>
      <c r="AR424" s="27">
        <v>0</v>
      </c>
      <c r="AS424" s="27">
        <v>0</v>
      </c>
      <c r="AT424" s="27">
        <v>0</v>
      </c>
      <c r="AU424" s="27">
        <v>0</v>
      </c>
      <c r="AV424" s="27">
        <v>0.9</v>
      </c>
      <c r="AW424" s="27">
        <v>0.2</v>
      </c>
      <c r="AX424" s="27">
        <v>0</v>
      </c>
      <c r="AY424" s="27">
        <v>0</v>
      </c>
      <c r="AZ424" s="27">
        <v>0</v>
      </c>
      <c r="BA424" s="27">
        <v>1.1000000000000001</v>
      </c>
      <c r="BB424" s="27">
        <v>0.1</v>
      </c>
      <c r="BC424" s="27">
        <v>0</v>
      </c>
      <c r="BD424" s="27">
        <v>0</v>
      </c>
      <c r="BE424" s="27">
        <v>2</v>
      </c>
      <c r="BF424" s="27">
        <v>0</v>
      </c>
      <c r="BG424" s="27">
        <v>0</v>
      </c>
      <c r="BH424" s="27">
        <v>0</v>
      </c>
      <c r="BI424" s="27">
        <v>0.1</v>
      </c>
      <c r="BJ424" s="27">
        <v>0.1</v>
      </c>
      <c r="BK424" s="27">
        <v>0</v>
      </c>
      <c r="BL424" s="27">
        <v>0.2</v>
      </c>
      <c r="BM424" s="27">
        <v>0</v>
      </c>
      <c r="BN424" s="27">
        <v>0</v>
      </c>
      <c r="BO424" s="27">
        <v>0</v>
      </c>
      <c r="BP424" s="28">
        <v>1372.31</v>
      </c>
      <c r="BQ424" s="28">
        <v>1627.84</v>
      </c>
      <c r="BR424" s="28">
        <v>2218.09</v>
      </c>
      <c r="BS424" s="28">
        <v>140.03</v>
      </c>
      <c r="BT424" s="28">
        <v>3890.1</v>
      </c>
      <c r="BU424" s="28">
        <v>1112.1400000000001</v>
      </c>
      <c r="BV424" s="28">
        <v>444.89</v>
      </c>
      <c r="BW424" s="28">
        <v>831.99</v>
      </c>
      <c r="BX424" s="28">
        <v>1770.94</v>
      </c>
      <c r="BY424" s="28">
        <v>1382.82</v>
      </c>
      <c r="BZ424" s="28">
        <v>450.01</v>
      </c>
      <c r="CA424" s="28">
        <v>996.7</v>
      </c>
      <c r="CB424" s="28">
        <v>1030.0999999999999</v>
      </c>
      <c r="CC424" s="28">
        <v>1075.31</v>
      </c>
      <c r="CD424" s="28">
        <v>908.16</v>
      </c>
      <c r="CE424" s="28">
        <v>495.73</v>
      </c>
      <c r="CF424" s="28">
        <v>984.61</v>
      </c>
    </row>
    <row r="425" spans="1:85" s="19" customFormat="1">
      <c r="A425" s="11">
        <v>109</v>
      </c>
      <c r="B425" s="11" t="s">
        <v>450</v>
      </c>
      <c r="C425" s="16" t="s">
        <v>304</v>
      </c>
      <c r="D425" s="16" t="s">
        <v>363</v>
      </c>
      <c r="E425" s="16">
        <v>50</v>
      </c>
      <c r="F425" s="36">
        <v>74.100310955328538</v>
      </c>
      <c r="G425" s="26">
        <v>3.3061711575496844</v>
      </c>
      <c r="H425" s="26">
        <v>1.3746424560866011</v>
      </c>
      <c r="I425" s="26">
        <v>6.1530062778648213</v>
      </c>
      <c r="J425" s="26">
        <v>3.2577699858348317</v>
      </c>
      <c r="K425" s="26">
        <v>38.168704619748901</v>
      </c>
      <c r="L425" s="26">
        <v>0.9974754887500018</v>
      </c>
      <c r="M425" s="31">
        <v>0</v>
      </c>
      <c r="N425" s="31">
        <v>2.7702630542550667E-2</v>
      </c>
      <c r="O425" s="38" t="s">
        <v>603</v>
      </c>
      <c r="P425" s="31">
        <v>0</v>
      </c>
      <c r="Q425" s="39">
        <v>4.68</v>
      </c>
      <c r="R425" s="31">
        <v>0.31537315563701079</v>
      </c>
      <c r="S425" s="31">
        <v>0</v>
      </c>
      <c r="T425" s="31">
        <v>1315.3473357092189</v>
      </c>
      <c r="U425" s="11">
        <v>2.14</v>
      </c>
      <c r="V425" s="39">
        <v>0</v>
      </c>
      <c r="W425" s="31">
        <v>0</v>
      </c>
      <c r="X425" s="26">
        <v>0</v>
      </c>
      <c r="Y425" s="26">
        <v>0</v>
      </c>
      <c r="Z425" s="26">
        <v>0</v>
      </c>
      <c r="AA425" s="26">
        <v>0</v>
      </c>
      <c r="AB425" s="26">
        <v>0</v>
      </c>
      <c r="AC425" s="26">
        <v>0</v>
      </c>
      <c r="AD425" s="31">
        <v>281.85737185372051</v>
      </c>
      <c r="AE425" s="31">
        <v>63.59145017354043</v>
      </c>
      <c r="AF425" s="31">
        <v>74.62314611545294</v>
      </c>
      <c r="AG425" s="31">
        <v>0.56611062548174873</v>
      </c>
      <c r="AH425" s="31">
        <v>21.598502336786407</v>
      </c>
      <c r="AI425" s="39">
        <v>13.84</v>
      </c>
      <c r="AJ425" s="39">
        <v>0.62</v>
      </c>
      <c r="AK425" s="39">
        <v>4.9000000000000004</v>
      </c>
      <c r="AL425" s="39">
        <v>0.06</v>
      </c>
      <c r="AM425" s="39">
        <v>0.26</v>
      </c>
      <c r="AN425" s="26">
        <v>0.84179068847776495</v>
      </c>
      <c r="AO425" s="26">
        <v>2.566424657891268E-2</v>
      </c>
      <c r="AP425" s="27">
        <v>0</v>
      </c>
      <c r="AQ425" s="27">
        <v>0</v>
      </c>
      <c r="AR425" s="27">
        <v>0</v>
      </c>
      <c r="AS425" s="27">
        <v>0</v>
      </c>
      <c r="AT425" s="27">
        <v>0</v>
      </c>
      <c r="AU425" s="27">
        <v>0</v>
      </c>
      <c r="AV425" s="27">
        <v>0.6</v>
      </c>
      <c r="AW425" s="27">
        <v>0.2</v>
      </c>
      <c r="AX425" s="27">
        <v>0</v>
      </c>
      <c r="AY425" s="27">
        <v>0</v>
      </c>
      <c r="AZ425" s="27">
        <v>0</v>
      </c>
      <c r="BA425" s="27">
        <v>1.5</v>
      </c>
      <c r="BB425" s="27">
        <v>0</v>
      </c>
      <c r="BC425" s="27">
        <v>0.6</v>
      </c>
      <c r="BD425" s="27">
        <v>0</v>
      </c>
      <c r="BE425" s="27">
        <v>2.6</v>
      </c>
      <c r="BF425" s="27">
        <v>0</v>
      </c>
      <c r="BG425" s="27">
        <v>0</v>
      </c>
      <c r="BH425" s="27">
        <v>0</v>
      </c>
      <c r="BI425" s="27">
        <v>0.6</v>
      </c>
      <c r="BJ425" s="27">
        <v>0</v>
      </c>
      <c r="BK425" s="27">
        <v>0</v>
      </c>
      <c r="BL425" s="27">
        <v>0</v>
      </c>
      <c r="BM425" s="27">
        <v>0</v>
      </c>
      <c r="BN425" s="27">
        <v>0</v>
      </c>
      <c r="BO425" s="27">
        <v>0</v>
      </c>
      <c r="BP425" s="28">
        <v>84.81</v>
      </c>
      <c r="BQ425" s="28">
        <v>88.07</v>
      </c>
      <c r="BR425" s="28">
        <v>145.57</v>
      </c>
      <c r="BS425" s="28">
        <v>12.07</v>
      </c>
      <c r="BT425" s="28">
        <v>232.62</v>
      </c>
      <c r="BU425" s="28">
        <v>7.1</v>
      </c>
      <c r="BV425" s="28">
        <v>29.77</v>
      </c>
      <c r="BW425" s="28">
        <v>53.57</v>
      </c>
      <c r="BX425" s="28">
        <v>128.12</v>
      </c>
      <c r="BY425" s="28">
        <v>86.58</v>
      </c>
      <c r="BZ425" s="28">
        <v>11.49</v>
      </c>
      <c r="CA425" s="28">
        <v>74.75</v>
      </c>
      <c r="CB425" s="28">
        <v>72.69</v>
      </c>
      <c r="CC425" s="28">
        <v>70.73</v>
      </c>
      <c r="CD425" s="28">
        <v>72.62</v>
      </c>
      <c r="CE425" s="28">
        <v>48.93</v>
      </c>
      <c r="CF425" s="28">
        <v>74.88</v>
      </c>
    </row>
    <row r="426" spans="1:85" s="19" customFormat="1">
      <c r="A426" s="11">
        <v>254</v>
      </c>
      <c r="B426" s="11" t="s">
        <v>449</v>
      </c>
      <c r="C426" s="17" t="s">
        <v>218</v>
      </c>
      <c r="D426" s="17" t="s">
        <v>282</v>
      </c>
      <c r="E426" s="17">
        <v>250</v>
      </c>
      <c r="F426" s="37">
        <v>424.064352568299</v>
      </c>
      <c r="G426" s="25">
        <v>64.757199877800218</v>
      </c>
      <c r="H426" s="25">
        <v>12.730055555555555</v>
      </c>
      <c r="I426" s="25">
        <v>12.679481203875103</v>
      </c>
      <c r="J426" s="25">
        <v>5.9003069362424547</v>
      </c>
      <c r="K426" s="25">
        <v>156.03468520187073</v>
      </c>
      <c r="L426" s="25">
        <v>3.7985781608983933</v>
      </c>
      <c r="M426" s="38">
        <v>7.6635456484647285E-2</v>
      </c>
      <c r="N426" s="38">
        <v>0.17316413888397431</v>
      </c>
      <c r="O426" s="39" t="s">
        <v>602</v>
      </c>
      <c r="P426" s="38">
        <v>2.3174783294104144</v>
      </c>
      <c r="Q426" s="39" t="s">
        <v>602</v>
      </c>
      <c r="R426" s="38">
        <v>1.1613861495055564</v>
      </c>
      <c r="S426" s="38">
        <v>72.588296501219602</v>
      </c>
      <c r="T426" s="38">
        <v>1236.5128897614995</v>
      </c>
      <c r="U426" s="11">
        <v>3.91</v>
      </c>
      <c r="V426" s="39">
        <v>0.21</v>
      </c>
      <c r="W426" s="38">
        <v>97.820067563046464</v>
      </c>
      <c r="X426" s="25">
        <v>0</v>
      </c>
      <c r="Y426" s="25">
        <v>0</v>
      </c>
      <c r="Z426" s="25">
        <v>7.5799946178211869E-2</v>
      </c>
      <c r="AA426" s="25">
        <v>0.15988194444444448</v>
      </c>
      <c r="AB426" s="25">
        <v>0.35922916666666665</v>
      </c>
      <c r="AC426" s="25">
        <v>0.59491105728932292</v>
      </c>
      <c r="AD426" s="31">
        <v>1108.4084943221505</v>
      </c>
      <c r="AE426" s="31">
        <v>260.11287287301229</v>
      </c>
      <c r="AF426" s="31">
        <v>156.76332303621078</v>
      </c>
      <c r="AG426" s="31">
        <v>1.2332772919130661</v>
      </c>
      <c r="AH426" s="31">
        <v>337.44195055080877</v>
      </c>
      <c r="AI426" s="39">
        <v>34.119999999999997</v>
      </c>
      <c r="AJ426" s="39">
        <v>0.67</v>
      </c>
      <c r="AK426" s="31" t="s">
        <v>603</v>
      </c>
      <c r="AL426" s="39">
        <v>0.28000000000000003</v>
      </c>
      <c r="AM426" s="39">
        <v>1.75</v>
      </c>
      <c r="AN426" s="26">
        <v>3.913100367161499</v>
      </c>
      <c r="AO426" s="59">
        <v>0.183755506393255</v>
      </c>
      <c r="AP426" s="27">
        <v>0.1</v>
      </c>
      <c r="AQ426" s="27">
        <v>0.1</v>
      </c>
      <c r="AR426" s="27">
        <v>0.1</v>
      </c>
      <c r="AS426" s="27">
        <v>0.1</v>
      </c>
      <c r="AT426" s="27">
        <v>0.2</v>
      </c>
      <c r="AU426" s="27">
        <v>0.4</v>
      </c>
      <c r="AV426" s="27">
        <v>2.2999999999999998</v>
      </c>
      <c r="AW426" s="27">
        <v>0.7</v>
      </c>
      <c r="AX426" s="27">
        <v>0</v>
      </c>
      <c r="AY426" s="27">
        <v>0</v>
      </c>
      <c r="AZ426" s="27">
        <v>0.1</v>
      </c>
      <c r="BA426" s="27">
        <v>2.9</v>
      </c>
      <c r="BB426" s="27">
        <v>0.3</v>
      </c>
      <c r="BC426" s="27">
        <v>0</v>
      </c>
      <c r="BD426" s="27">
        <v>0</v>
      </c>
      <c r="BE426" s="27">
        <v>3</v>
      </c>
      <c r="BF426" s="27">
        <v>0</v>
      </c>
      <c r="BG426" s="27">
        <v>0</v>
      </c>
      <c r="BH426" s="27">
        <v>0</v>
      </c>
      <c r="BI426" s="27">
        <v>0.3</v>
      </c>
      <c r="BJ426" s="27">
        <v>0</v>
      </c>
      <c r="BK426" s="27">
        <v>0</v>
      </c>
      <c r="BL426" s="27">
        <v>0</v>
      </c>
      <c r="BM426" s="27">
        <v>0.1</v>
      </c>
      <c r="BN426" s="27">
        <v>0.1</v>
      </c>
      <c r="BO426" s="27">
        <v>0</v>
      </c>
      <c r="BP426" s="28">
        <v>744.53</v>
      </c>
      <c r="BQ426" s="28">
        <v>833.45</v>
      </c>
      <c r="BR426" s="28">
        <v>1238.3800000000001</v>
      </c>
      <c r="BS426" s="28">
        <v>131.63999999999999</v>
      </c>
      <c r="BT426" s="28">
        <v>2537.35</v>
      </c>
      <c r="BU426" s="28">
        <v>539.75</v>
      </c>
      <c r="BV426" s="28">
        <v>316.11</v>
      </c>
      <c r="BW426" s="28">
        <v>545.69000000000005</v>
      </c>
      <c r="BX426" s="28">
        <v>1084.73</v>
      </c>
      <c r="BY426" s="28">
        <v>796.91</v>
      </c>
      <c r="BZ426" s="28">
        <v>288.54000000000002</v>
      </c>
      <c r="CA426" s="28">
        <v>665.84</v>
      </c>
      <c r="CB426" s="28">
        <v>796.15</v>
      </c>
      <c r="CC426" s="28">
        <v>766.64</v>
      </c>
      <c r="CD426" s="28">
        <v>535.53</v>
      </c>
      <c r="CE426" s="28">
        <v>418.87</v>
      </c>
      <c r="CF426" s="28">
        <v>729.96</v>
      </c>
      <c r="CG426" s="19" t="s">
        <v>683</v>
      </c>
    </row>
    <row r="427" spans="1:85" s="19" customFormat="1">
      <c r="A427" s="11">
        <v>479</v>
      </c>
      <c r="B427" s="11" t="s">
        <v>449</v>
      </c>
      <c r="C427" s="17" t="s">
        <v>275</v>
      </c>
      <c r="D427" s="17" t="s">
        <v>292</v>
      </c>
      <c r="E427" s="17">
        <v>250</v>
      </c>
      <c r="F427" s="37">
        <v>755.36899493851422</v>
      </c>
      <c r="G427" s="25">
        <v>41.764025525183534</v>
      </c>
      <c r="H427" s="25">
        <v>42.019910452443995</v>
      </c>
      <c r="I427" s="25">
        <v>46.692583447556011</v>
      </c>
      <c r="J427" s="25">
        <v>3.2592927139913406</v>
      </c>
      <c r="K427" s="25">
        <v>115.09686730210777</v>
      </c>
      <c r="L427" s="25">
        <v>4.4266132727087104</v>
      </c>
      <c r="M427" s="38">
        <v>0.68413532247126152</v>
      </c>
      <c r="N427" s="38">
        <v>0.41018828529539114</v>
      </c>
      <c r="O427" s="39" t="s">
        <v>602</v>
      </c>
      <c r="P427" s="38">
        <v>7.1536070271635577</v>
      </c>
      <c r="Q427" s="39" t="s">
        <v>602</v>
      </c>
      <c r="R427" s="38">
        <v>0.16582274302292396</v>
      </c>
      <c r="S427" s="38">
        <v>53.503440834014143</v>
      </c>
      <c r="T427" s="38">
        <v>138.01066863462671</v>
      </c>
      <c r="U427" s="11">
        <v>14.66</v>
      </c>
      <c r="V427" s="39">
        <v>1.48</v>
      </c>
      <c r="W427" s="38">
        <v>98.807573767178923</v>
      </c>
      <c r="X427" s="25">
        <v>0.58296258297828552</v>
      </c>
      <c r="Y427" s="25">
        <v>0.6323307750180136</v>
      </c>
      <c r="Z427" s="25">
        <v>0.95867485515812911</v>
      </c>
      <c r="AA427" s="25">
        <v>1.729166666666667E-2</v>
      </c>
      <c r="AB427" s="25">
        <v>1.3788530583656988</v>
      </c>
      <c r="AC427" s="25">
        <v>3.5701129381867935</v>
      </c>
      <c r="AD427" s="31">
        <v>870.76910440429663</v>
      </c>
      <c r="AE427" s="31">
        <v>521.29089773374255</v>
      </c>
      <c r="AF427" s="31">
        <v>421.03776739028325</v>
      </c>
      <c r="AG427" s="31">
        <v>1.3034140116876816</v>
      </c>
      <c r="AH427" s="31">
        <v>612.71390751278693</v>
      </c>
      <c r="AI427" s="39">
        <v>58.13</v>
      </c>
      <c r="AJ427" s="39">
        <v>0.31</v>
      </c>
      <c r="AK427" s="31" t="s">
        <v>603</v>
      </c>
      <c r="AL427" s="39">
        <v>0.31</v>
      </c>
      <c r="AM427" s="39">
        <v>4.0999999999999996</v>
      </c>
      <c r="AN427" s="26">
        <v>13.593579478006697</v>
      </c>
      <c r="AO427" s="26">
        <v>0.44280545913785152</v>
      </c>
      <c r="AP427" s="27">
        <v>0.1</v>
      </c>
      <c r="AQ427" s="27">
        <v>0.1</v>
      </c>
      <c r="AR427" s="27">
        <v>0.1</v>
      </c>
      <c r="AS427" s="27">
        <v>0.2</v>
      </c>
      <c r="AT427" s="27">
        <v>0.3</v>
      </c>
      <c r="AU427" s="27">
        <v>1</v>
      </c>
      <c r="AV427" s="27">
        <v>8.8000000000000007</v>
      </c>
      <c r="AW427" s="27">
        <v>2.8</v>
      </c>
      <c r="AX427" s="27">
        <v>0.1</v>
      </c>
      <c r="AY427" s="27">
        <v>0.1</v>
      </c>
      <c r="AZ427" s="27">
        <v>0.3</v>
      </c>
      <c r="BA427" s="27">
        <v>11.5</v>
      </c>
      <c r="BB427" s="27">
        <v>0.6</v>
      </c>
      <c r="BC427" s="27">
        <v>0.1</v>
      </c>
      <c r="BD427" s="27">
        <v>0</v>
      </c>
      <c r="BE427" s="27">
        <v>13</v>
      </c>
      <c r="BF427" s="27">
        <v>0.1</v>
      </c>
      <c r="BG427" s="27">
        <v>0</v>
      </c>
      <c r="BH427" s="27">
        <v>0.1</v>
      </c>
      <c r="BI427" s="27">
        <v>1.4</v>
      </c>
      <c r="BJ427" s="27">
        <v>0</v>
      </c>
      <c r="BK427" s="27">
        <v>0</v>
      </c>
      <c r="BL427" s="27">
        <v>0</v>
      </c>
      <c r="BM427" s="27">
        <v>0.2</v>
      </c>
      <c r="BN427" s="27">
        <v>0.2</v>
      </c>
      <c r="BO427" s="27">
        <v>0.1</v>
      </c>
      <c r="BP427" s="28">
        <v>1828.15</v>
      </c>
      <c r="BQ427" s="28">
        <v>2076.14</v>
      </c>
      <c r="BR427" s="28">
        <v>3434.03</v>
      </c>
      <c r="BS427" s="28">
        <v>261.27</v>
      </c>
      <c r="BT427" s="28">
        <v>9437.23</v>
      </c>
      <c r="BU427" s="28">
        <v>1497.09</v>
      </c>
      <c r="BV427" s="28">
        <v>1391.22</v>
      </c>
      <c r="BW427" s="28">
        <v>1783.5</v>
      </c>
      <c r="BX427" s="28">
        <v>3428</v>
      </c>
      <c r="BY427" s="28">
        <v>3281.18</v>
      </c>
      <c r="BZ427" s="28">
        <v>980.63</v>
      </c>
      <c r="CA427" s="28">
        <v>1817.6</v>
      </c>
      <c r="CB427" s="28">
        <v>2955.89</v>
      </c>
      <c r="CC427" s="28">
        <v>2011.84</v>
      </c>
      <c r="CD427" s="28">
        <v>1661.65</v>
      </c>
      <c r="CE427" s="28">
        <v>1361.72</v>
      </c>
      <c r="CF427" s="28">
        <v>2105.81</v>
      </c>
    </row>
    <row r="428" spans="1:85" s="19" customFormat="1">
      <c r="A428" s="11">
        <v>169</v>
      </c>
      <c r="B428" s="29" t="s">
        <v>448</v>
      </c>
      <c r="C428" s="11" t="s">
        <v>404</v>
      </c>
      <c r="D428" s="11" t="s">
        <v>280</v>
      </c>
      <c r="E428" s="30">
        <v>600</v>
      </c>
      <c r="F428" s="36">
        <v>595</v>
      </c>
      <c r="G428" s="26">
        <v>80</v>
      </c>
      <c r="H428" s="26">
        <v>16.8</v>
      </c>
      <c r="I428" s="26">
        <v>23</v>
      </c>
      <c r="J428" s="26">
        <v>8</v>
      </c>
      <c r="K428" s="26">
        <v>473</v>
      </c>
      <c r="L428" s="26">
        <v>7.2</v>
      </c>
      <c r="M428" s="31">
        <v>0.66</v>
      </c>
      <c r="N428" s="31">
        <v>1.72</v>
      </c>
      <c r="O428" s="39">
        <f>'100g당'!P172*'100g당'!E172/100</f>
        <v>1.72</v>
      </c>
      <c r="P428" s="31">
        <v>0.78</v>
      </c>
      <c r="Q428" s="39">
        <v>87.85</v>
      </c>
      <c r="R428" s="31">
        <v>0</v>
      </c>
      <c r="S428" s="31">
        <v>56.05</v>
      </c>
      <c r="T428" s="31">
        <v>567.35</v>
      </c>
      <c r="U428" s="11">
        <v>5.97</v>
      </c>
      <c r="V428" s="39">
        <v>3.49</v>
      </c>
      <c r="W428" s="31">
        <v>103.67</v>
      </c>
      <c r="X428" s="26">
        <v>0.3</v>
      </c>
      <c r="Y428" s="26">
        <v>0.1</v>
      </c>
      <c r="Z428" s="26">
        <v>0.2</v>
      </c>
      <c r="AA428" s="26">
        <v>0</v>
      </c>
      <c r="AB428" s="26">
        <v>0.2</v>
      </c>
      <c r="AC428" s="26">
        <v>0.9</v>
      </c>
      <c r="AD428" s="31">
        <v>2113.4</v>
      </c>
      <c r="AE428" s="31">
        <v>362.05</v>
      </c>
      <c r="AF428" s="31">
        <v>337.25</v>
      </c>
      <c r="AG428" s="31">
        <v>1.34</v>
      </c>
      <c r="AH428" s="31">
        <v>387.16</v>
      </c>
      <c r="AI428" s="39">
        <v>39.25</v>
      </c>
      <c r="AJ428" s="39">
        <v>0.56999999999999995</v>
      </c>
      <c r="AK428" s="31">
        <v>91.99</v>
      </c>
      <c r="AL428" s="39">
        <v>0.08</v>
      </c>
      <c r="AM428" s="39">
        <v>1.34</v>
      </c>
      <c r="AN428" s="26">
        <v>9.4</v>
      </c>
      <c r="AO428" s="26">
        <v>0.2</v>
      </c>
      <c r="AP428" s="27">
        <v>0</v>
      </c>
      <c r="AQ428" s="27">
        <v>0.1</v>
      </c>
      <c r="AR428" s="27">
        <v>0.1</v>
      </c>
      <c r="AS428" s="27">
        <v>0.1</v>
      </c>
      <c r="AT428" s="27">
        <v>0.2</v>
      </c>
      <c r="AU428" s="27">
        <v>0.5</v>
      </c>
      <c r="AV428" s="27">
        <v>7.3</v>
      </c>
      <c r="AW428" s="27">
        <v>1.1000000000000001</v>
      </c>
      <c r="AX428" s="27">
        <v>0.1</v>
      </c>
      <c r="AY428" s="27">
        <v>0</v>
      </c>
      <c r="AZ428" s="27">
        <v>0.1</v>
      </c>
      <c r="BA428" s="27">
        <v>6.5</v>
      </c>
      <c r="BB428" s="27">
        <v>0.1</v>
      </c>
      <c r="BC428" s="27">
        <v>0.1</v>
      </c>
      <c r="BD428" s="27">
        <v>0</v>
      </c>
      <c r="BE428" s="27">
        <v>2.5</v>
      </c>
      <c r="BF428" s="27">
        <v>0</v>
      </c>
      <c r="BG428" s="27">
        <v>0</v>
      </c>
      <c r="BH428" s="27">
        <v>0</v>
      </c>
      <c r="BI428" s="27">
        <v>0.1</v>
      </c>
      <c r="BJ428" s="27">
        <v>0</v>
      </c>
      <c r="BK428" s="27">
        <v>0</v>
      </c>
      <c r="BL428" s="27">
        <v>0</v>
      </c>
      <c r="BM428" s="27">
        <v>0.1</v>
      </c>
      <c r="BN428" s="27">
        <v>0.1</v>
      </c>
      <c r="BO428" s="27">
        <v>0</v>
      </c>
      <c r="BP428" s="28">
        <v>609.92999999999995</v>
      </c>
      <c r="BQ428" s="28">
        <v>653.64</v>
      </c>
      <c r="BR428" s="28">
        <v>1008.15</v>
      </c>
      <c r="BS428" s="28">
        <v>331.05</v>
      </c>
      <c r="BT428" s="28">
        <v>4711.4799999999996</v>
      </c>
      <c r="BU428" s="28">
        <v>71.42</v>
      </c>
      <c r="BV428" s="28">
        <v>361.27</v>
      </c>
      <c r="BW428" s="28">
        <v>589.21</v>
      </c>
      <c r="BX428" s="28">
        <v>1265.72</v>
      </c>
      <c r="BY428" s="28">
        <v>709.73</v>
      </c>
      <c r="BZ428" s="28">
        <v>316.01</v>
      </c>
      <c r="CA428" s="28">
        <v>770.08</v>
      </c>
      <c r="CB428" s="28">
        <v>1511.83</v>
      </c>
      <c r="CC428" s="28">
        <v>891.67</v>
      </c>
      <c r="CD428" s="28">
        <v>559.62</v>
      </c>
      <c r="CE428" s="28">
        <v>531.46</v>
      </c>
      <c r="CF428" s="28">
        <v>839.91</v>
      </c>
    </row>
    <row r="429" spans="1:85" s="19" customFormat="1">
      <c r="A429" s="11">
        <v>303</v>
      </c>
      <c r="B429" s="11" t="s">
        <v>449</v>
      </c>
      <c r="C429" s="17" t="s">
        <v>233</v>
      </c>
      <c r="D429" s="17" t="s">
        <v>284</v>
      </c>
      <c r="E429" s="17">
        <v>100</v>
      </c>
      <c r="F429" s="37">
        <v>329.14468592090901</v>
      </c>
      <c r="G429" s="25">
        <v>28.638370296320304</v>
      </c>
      <c r="H429" s="25">
        <v>7.2250611111111116</v>
      </c>
      <c r="I429" s="25">
        <v>20.6323289212426</v>
      </c>
      <c r="J429" s="25">
        <v>1.2426649310925633</v>
      </c>
      <c r="K429" s="25">
        <v>42.503039467685866</v>
      </c>
      <c r="L429" s="25">
        <v>1.0012002036401251</v>
      </c>
      <c r="M429" s="38">
        <v>1.0359551430151106E-2</v>
      </c>
      <c r="N429" s="38">
        <v>0.16232134997274852</v>
      </c>
      <c r="O429" s="39" t="s">
        <v>602</v>
      </c>
      <c r="P429" s="38">
        <v>6.3881911965818147E-2</v>
      </c>
      <c r="Q429" s="39" t="s">
        <v>602</v>
      </c>
      <c r="R429" s="38">
        <v>0</v>
      </c>
      <c r="S429" s="38">
        <v>115.64476069269357</v>
      </c>
      <c r="T429" s="38">
        <v>43.368748761668876</v>
      </c>
      <c r="U429" s="11">
        <v>1.48</v>
      </c>
      <c r="V429" s="39">
        <v>0.11</v>
      </c>
      <c r="W429" s="38">
        <v>126.77509814676753</v>
      </c>
      <c r="X429" s="25">
        <v>11.04241562293606</v>
      </c>
      <c r="Y429" s="25">
        <v>1.477176162655967</v>
      </c>
      <c r="Z429" s="25">
        <v>1.3541101310161678</v>
      </c>
      <c r="AA429" s="25">
        <v>1.3399603953057664</v>
      </c>
      <c r="AB429" s="25">
        <v>6.2285595802414828E-2</v>
      </c>
      <c r="AC429" s="25">
        <v>15.27597508875923</v>
      </c>
      <c r="AD429" s="31">
        <v>200.66720337117775</v>
      </c>
      <c r="AE429" s="31">
        <v>125.74023226553676</v>
      </c>
      <c r="AF429" s="31">
        <v>71.852790319546429</v>
      </c>
      <c r="AG429" s="31">
        <v>0.73350963698747684</v>
      </c>
      <c r="AH429" s="31">
        <v>130.13542206685079</v>
      </c>
      <c r="AI429" s="39">
        <v>10.15</v>
      </c>
      <c r="AJ429" s="39">
        <v>0.05</v>
      </c>
      <c r="AK429" s="31" t="s">
        <v>603</v>
      </c>
      <c r="AL429" s="39">
        <v>0.03</v>
      </c>
      <c r="AM429" s="39">
        <v>0.72</v>
      </c>
      <c r="AN429" s="26">
        <v>10.985192338955104</v>
      </c>
      <c r="AO429" s="26">
        <v>0.61331840387934611</v>
      </c>
      <c r="AP429" s="27">
        <v>0.3</v>
      </c>
      <c r="AQ429" s="27">
        <v>0.2</v>
      </c>
      <c r="AR429" s="27">
        <v>0.2</v>
      </c>
      <c r="AS429" s="27">
        <v>0.4</v>
      </c>
      <c r="AT429" s="27">
        <v>0.6</v>
      </c>
      <c r="AU429" s="27">
        <v>1.6</v>
      </c>
      <c r="AV429" s="27">
        <v>5.5</v>
      </c>
      <c r="AW429" s="27">
        <v>2.2000000000000002</v>
      </c>
      <c r="AX429" s="27">
        <v>0</v>
      </c>
      <c r="AY429" s="27">
        <v>0.1</v>
      </c>
      <c r="AZ429" s="27">
        <v>0.3</v>
      </c>
      <c r="BA429" s="27">
        <v>4.5</v>
      </c>
      <c r="BB429" s="27">
        <v>0.2</v>
      </c>
      <c r="BC429" s="27">
        <v>0</v>
      </c>
      <c r="BD429" s="27">
        <v>0</v>
      </c>
      <c r="BE429" s="27">
        <v>1.5</v>
      </c>
      <c r="BF429" s="27">
        <v>0</v>
      </c>
      <c r="BG429" s="27">
        <v>0</v>
      </c>
      <c r="BH429" s="27">
        <v>0.1</v>
      </c>
      <c r="BI429" s="27">
        <v>0.2</v>
      </c>
      <c r="BJ429" s="27">
        <v>0</v>
      </c>
      <c r="BK429" s="27">
        <v>0</v>
      </c>
      <c r="BL429" s="27">
        <v>0</v>
      </c>
      <c r="BM429" s="27">
        <v>0.4</v>
      </c>
      <c r="BN429" s="27">
        <v>0.2</v>
      </c>
      <c r="BO429" s="27">
        <v>0</v>
      </c>
      <c r="BP429" s="28">
        <v>362.5</v>
      </c>
      <c r="BQ429" s="28">
        <v>353.45</v>
      </c>
      <c r="BR429" s="28">
        <v>671.03</v>
      </c>
      <c r="BS429" s="28">
        <v>68.849999999999994</v>
      </c>
      <c r="BT429" s="28">
        <v>1337.07</v>
      </c>
      <c r="BU429" s="28">
        <v>224.27</v>
      </c>
      <c r="BV429" s="28">
        <v>175.65</v>
      </c>
      <c r="BW429" s="28">
        <v>327.52</v>
      </c>
      <c r="BX429" s="28">
        <v>680.83</v>
      </c>
      <c r="BY429" s="28">
        <v>532.92999999999995</v>
      </c>
      <c r="BZ429" s="28">
        <v>200.92</v>
      </c>
      <c r="CA429" s="28">
        <v>395.11</v>
      </c>
      <c r="CB429" s="28">
        <v>478.22</v>
      </c>
      <c r="CC429" s="28">
        <v>524.99</v>
      </c>
      <c r="CD429" s="28">
        <v>346.91</v>
      </c>
      <c r="CE429" s="28">
        <v>192.22</v>
      </c>
      <c r="CF429" s="28">
        <v>432.91</v>
      </c>
    </row>
    <row r="430" spans="1:85" s="19" customFormat="1">
      <c r="A430" s="11">
        <v>304</v>
      </c>
      <c r="B430" s="11" t="s">
        <v>604</v>
      </c>
      <c r="C430" s="11" t="s">
        <v>646</v>
      </c>
      <c r="D430" s="11" t="s">
        <v>664</v>
      </c>
      <c r="E430" s="11">
        <v>200</v>
      </c>
      <c r="F430" s="30">
        <v>553</v>
      </c>
      <c r="G430" s="27">
        <v>71.2</v>
      </c>
      <c r="H430" s="27">
        <v>31.4</v>
      </c>
      <c r="I430" s="27">
        <v>15.8</v>
      </c>
      <c r="J430" s="11">
        <v>6.3</v>
      </c>
      <c r="K430" s="11">
        <v>77</v>
      </c>
      <c r="L430" s="27">
        <v>4.5</v>
      </c>
      <c r="M430" s="39">
        <v>0.2</v>
      </c>
      <c r="N430" s="39">
        <v>0.27</v>
      </c>
      <c r="O430" s="39">
        <v>0.33</v>
      </c>
      <c r="P430" s="39">
        <v>0.17</v>
      </c>
      <c r="Q430" s="39">
        <v>43.62</v>
      </c>
      <c r="R430" s="39">
        <v>0.37</v>
      </c>
      <c r="S430" s="39">
        <v>120.56</v>
      </c>
      <c r="T430" s="39">
        <v>171.98</v>
      </c>
      <c r="U430" s="11">
        <v>2.2000000000000002</v>
      </c>
      <c r="V430" s="39">
        <v>1.1000000000000001</v>
      </c>
      <c r="W430" s="39">
        <v>48.04</v>
      </c>
      <c r="X430" s="11">
        <v>0.4</v>
      </c>
      <c r="Y430" s="27">
        <v>1.8</v>
      </c>
      <c r="Z430" s="27">
        <v>2</v>
      </c>
      <c r="AA430" s="27">
        <v>0.1</v>
      </c>
      <c r="AB430" s="27">
        <v>2.5</v>
      </c>
      <c r="AC430" s="27">
        <v>6.8</v>
      </c>
      <c r="AD430" s="39">
        <v>949.96</v>
      </c>
      <c r="AE430" s="39">
        <v>279.5</v>
      </c>
      <c r="AF430" s="39">
        <v>677.57</v>
      </c>
      <c r="AG430" s="39">
        <v>1.1499999999999999</v>
      </c>
      <c r="AH430" s="39">
        <v>547.53</v>
      </c>
      <c r="AI430" s="39">
        <v>57.97</v>
      </c>
      <c r="AJ430" s="39">
        <v>0.56999999999999995</v>
      </c>
      <c r="AK430" s="39">
        <v>0.05</v>
      </c>
      <c r="AL430" s="39">
        <v>0.15</v>
      </c>
      <c r="AM430" s="39">
        <v>4.16</v>
      </c>
      <c r="AN430" s="27">
        <v>11.5</v>
      </c>
      <c r="AO430" s="27">
        <v>0.4</v>
      </c>
      <c r="AP430" s="27">
        <v>0.3</v>
      </c>
      <c r="AQ430" s="27">
        <v>0.3</v>
      </c>
      <c r="AR430" s="27">
        <v>0.2</v>
      </c>
      <c r="AS430" s="27">
        <v>0.5</v>
      </c>
      <c r="AT430" s="27">
        <v>0.7</v>
      </c>
      <c r="AU430" s="27">
        <v>1.9</v>
      </c>
      <c r="AV430" s="27">
        <v>5.7</v>
      </c>
      <c r="AW430" s="27">
        <v>1.9</v>
      </c>
      <c r="AX430" s="27">
        <v>0</v>
      </c>
      <c r="AY430" s="27">
        <v>0.1</v>
      </c>
      <c r="AZ430" s="27">
        <v>0.3</v>
      </c>
      <c r="BA430" s="27">
        <v>4.5</v>
      </c>
      <c r="BB430" s="27">
        <v>0.1</v>
      </c>
      <c r="BC430" s="27">
        <v>0</v>
      </c>
      <c r="BD430" s="27">
        <v>0</v>
      </c>
      <c r="BE430" s="27">
        <v>2</v>
      </c>
      <c r="BF430" s="27">
        <v>0</v>
      </c>
      <c r="BG430" s="27">
        <v>0</v>
      </c>
      <c r="BH430" s="27">
        <v>0</v>
      </c>
      <c r="BI430" s="27">
        <v>0.3</v>
      </c>
      <c r="BJ430" s="27">
        <v>0</v>
      </c>
      <c r="BK430" s="27">
        <v>0</v>
      </c>
      <c r="BL430" s="27">
        <v>0</v>
      </c>
      <c r="BM430" s="27">
        <v>0.2</v>
      </c>
      <c r="BN430" s="27">
        <v>0.2</v>
      </c>
      <c r="BO430" s="27">
        <v>0</v>
      </c>
      <c r="BP430" s="28">
        <v>883.45</v>
      </c>
      <c r="BQ430" s="28">
        <v>1112.3699999999999</v>
      </c>
      <c r="BR430" s="28">
        <v>1862.5</v>
      </c>
      <c r="BS430" s="28">
        <v>148.46</v>
      </c>
      <c r="BT430" s="28">
        <v>8815.6</v>
      </c>
      <c r="BU430" s="28">
        <v>749.42</v>
      </c>
      <c r="BV430" s="28">
        <v>809.72</v>
      </c>
      <c r="BW430" s="28">
        <v>1338.6</v>
      </c>
      <c r="BX430" s="28">
        <v>2582.31</v>
      </c>
      <c r="BY430" s="28">
        <v>1790.37</v>
      </c>
      <c r="BZ430" s="28">
        <v>589.19000000000005</v>
      </c>
      <c r="CA430" s="28">
        <v>1585.35</v>
      </c>
      <c r="CB430" s="28">
        <v>3127.19</v>
      </c>
      <c r="CC430" s="28">
        <v>1504.87</v>
      </c>
      <c r="CD430" s="28">
        <v>974.43</v>
      </c>
      <c r="CE430" s="28">
        <v>1044.3599999999999</v>
      </c>
      <c r="CF430" s="28">
        <v>1674</v>
      </c>
    </row>
    <row r="431" spans="1:85" s="19" customFormat="1">
      <c r="A431" s="11">
        <v>480</v>
      </c>
      <c r="B431" s="11" t="s">
        <v>449</v>
      </c>
      <c r="C431" s="17" t="s">
        <v>276</v>
      </c>
      <c r="D431" s="17" t="s">
        <v>292</v>
      </c>
      <c r="E431" s="17">
        <v>200</v>
      </c>
      <c r="F431" s="37">
        <v>592.99753574976251</v>
      </c>
      <c r="G431" s="25">
        <v>44.020892421645534</v>
      </c>
      <c r="H431" s="25">
        <v>27.912837096294979</v>
      </c>
      <c r="I431" s="25">
        <v>33.918068630888932</v>
      </c>
      <c r="J431" s="25">
        <v>3.8612108109052059</v>
      </c>
      <c r="K431" s="25">
        <v>90.938706367423393</v>
      </c>
      <c r="L431" s="25">
        <v>3.2094954837471672</v>
      </c>
      <c r="M431" s="38">
        <v>0.18132778382222459</v>
      </c>
      <c r="N431" s="38">
        <v>0.23288936944617611</v>
      </c>
      <c r="O431" s="39" t="s">
        <v>602</v>
      </c>
      <c r="P431" s="38">
        <v>7.7487061046402728</v>
      </c>
      <c r="Q431" s="39" t="s">
        <v>602</v>
      </c>
      <c r="R431" s="38">
        <v>0</v>
      </c>
      <c r="S431" s="38">
        <v>22.854226230121935</v>
      </c>
      <c r="T431" s="38">
        <v>83.800795557530932</v>
      </c>
      <c r="U431" s="11">
        <v>10.36</v>
      </c>
      <c r="V431" s="39">
        <v>0.72</v>
      </c>
      <c r="W431" s="38">
        <v>72.969833956328131</v>
      </c>
      <c r="X431" s="25">
        <v>0.48525874087518145</v>
      </c>
      <c r="Y431" s="25">
        <v>0.7499809641788856</v>
      </c>
      <c r="Z431" s="25">
        <v>1.0964882714729258</v>
      </c>
      <c r="AA431" s="25">
        <v>0</v>
      </c>
      <c r="AB431" s="25">
        <v>1.8220441666263818</v>
      </c>
      <c r="AC431" s="25">
        <v>4.1537721431533745</v>
      </c>
      <c r="AD431" s="31">
        <v>779.27135409677794</v>
      </c>
      <c r="AE431" s="31">
        <v>394.40735843926376</v>
      </c>
      <c r="AF431" s="31">
        <v>156.96172214526902</v>
      </c>
      <c r="AG431" s="31">
        <v>1.1526276141114997</v>
      </c>
      <c r="AH431" s="31">
        <v>387.77580350719609</v>
      </c>
      <c r="AI431" s="39">
        <v>43.88</v>
      </c>
      <c r="AJ431" s="39">
        <v>0.27</v>
      </c>
      <c r="AK431" s="31" t="s">
        <v>603</v>
      </c>
      <c r="AL431" s="39">
        <v>0.18</v>
      </c>
      <c r="AM431" s="39">
        <v>1.59</v>
      </c>
      <c r="AN431" s="26">
        <v>8.4170107007006045</v>
      </c>
      <c r="AO431" s="26">
        <v>0.26982717723422445</v>
      </c>
      <c r="AP431" s="27">
        <v>0</v>
      </c>
      <c r="AQ431" s="27">
        <v>0</v>
      </c>
      <c r="AR431" s="27">
        <v>0</v>
      </c>
      <c r="AS431" s="27">
        <v>0.1</v>
      </c>
      <c r="AT431" s="27">
        <v>0.1</v>
      </c>
      <c r="AU431" s="27">
        <v>0.3</v>
      </c>
      <c r="AV431" s="27">
        <v>5.9</v>
      </c>
      <c r="AW431" s="27">
        <v>1.7</v>
      </c>
      <c r="AX431" s="27">
        <v>0.1</v>
      </c>
      <c r="AY431" s="27">
        <v>0</v>
      </c>
      <c r="AZ431" s="27">
        <v>0.2</v>
      </c>
      <c r="BA431" s="27">
        <v>8.8000000000000007</v>
      </c>
      <c r="BB431" s="27">
        <v>0.6</v>
      </c>
      <c r="BC431" s="27">
        <v>0.1</v>
      </c>
      <c r="BD431" s="27">
        <v>0</v>
      </c>
      <c r="BE431" s="27">
        <v>12.5</v>
      </c>
      <c r="BF431" s="27">
        <v>0.1</v>
      </c>
      <c r="BG431" s="27">
        <v>0</v>
      </c>
      <c r="BH431" s="27">
        <v>0</v>
      </c>
      <c r="BI431" s="27">
        <v>1.4</v>
      </c>
      <c r="BJ431" s="27">
        <v>0</v>
      </c>
      <c r="BK431" s="27">
        <v>0</v>
      </c>
      <c r="BL431" s="27">
        <v>0</v>
      </c>
      <c r="BM431" s="27">
        <v>0.1</v>
      </c>
      <c r="BN431" s="27">
        <v>0.2</v>
      </c>
      <c r="BO431" s="27">
        <v>0</v>
      </c>
      <c r="BP431" s="28">
        <v>1385.61</v>
      </c>
      <c r="BQ431" s="28">
        <v>1542.63</v>
      </c>
      <c r="BR431" s="28">
        <v>2304.9299999999998</v>
      </c>
      <c r="BS431" s="28">
        <v>204.22</v>
      </c>
      <c r="BT431" s="28">
        <v>6106.01</v>
      </c>
      <c r="BU431" s="28">
        <v>1109.8599999999999</v>
      </c>
      <c r="BV431" s="28">
        <v>876.47</v>
      </c>
      <c r="BW431" s="28">
        <v>1193.08</v>
      </c>
      <c r="BX431" s="28">
        <v>2152.52</v>
      </c>
      <c r="BY431" s="28">
        <v>2180.71</v>
      </c>
      <c r="BZ431" s="28">
        <v>648.45000000000005</v>
      </c>
      <c r="CA431" s="28">
        <v>1203.9000000000001</v>
      </c>
      <c r="CB431" s="28">
        <v>1636.43</v>
      </c>
      <c r="CC431" s="28">
        <v>1285.8699999999999</v>
      </c>
      <c r="CD431" s="28">
        <v>1145.45</v>
      </c>
      <c r="CE431" s="28">
        <v>803.3</v>
      </c>
      <c r="CF431" s="28">
        <v>1341.63</v>
      </c>
    </row>
    <row r="432" spans="1:85" s="19" customFormat="1">
      <c r="A432" s="11">
        <v>305</v>
      </c>
      <c r="B432" s="11" t="s">
        <v>604</v>
      </c>
      <c r="C432" s="11" t="s">
        <v>650</v>
      </c>
      <c r="D432" s="11" t="s">
        <v>664</v>
      </c>
      <c r="E432" s="11">
        <v>200</v>
      </c>
      <c r="F432" s="30">
        <v>513</v>
      </c>
      <c r="G432" s="27">
        <v>52.8</v>
      </c>
      <c r="H432" s="27">
        <v>21.4</v>
      </c>
      <c r="I432" s="27">
        <v>24</v>
      </c>
      <c r="J432" s="11">
        <v>5.0999999999999996</v>
      </c>
      <c r="K432" s="11">
        <v>98.5</v>
      </c>
      <c r="L432" s="27">
        <v>3.2</v>
      </c>
      <c r="M432" s="39">
        <v>0.28000000000000003</v>
      </c>
      <c r="N432" s="39">
        <v>0.13</v>
      </c>
      <c r="O432" s="39">
        <v>0.08</v>
      </c>
      <c r="P432" s="39">
        <v>2.56</v>
      </c>
      <c r="Q432" s="39">
        <v>33.340000000000003</v>
      </c>
      <c r="R432" s="39">
        <v>3.6</v>
      </c>
      <c r="S432" s="39">
        <v>14.42</v>
      </c>
      <c r="T432" s="39">
        <v>51.7</v>
      </c>
      <c r="U432" s="11">
        <v>9.48</v>
      </c>
      <c r="V432" s="39">
        <v>1.21</v>
      </c>
      <c r="W432" s="39">
        <v>46.34</v>
      </c>
      <c r="X432" s="11">
        <v>1.8</v>
      </c>
      <c r="Y432" s="27">
        <v>2.4</v>
      </c>
      <c r="Z432" s="27">
        <v>3.6</v>
      </c>
      <c r="AA432" s="27">
        <v>0</v>
      </c>
      <c r="AB432" s="27">
        <v>0.7</v>
      </c>
      <c r="AC432" s="27">
        <v>8.5</v>
      </c>
      <c r="AD432" s="39">
        <v>991.78</v>
      </c>
      <c r="AE432" s="39">
        <v>326.92</v>
      </c>
      <c r="AF432" s="39">
        <v>55.23</v>
      </c>
      <c r="AG432" s="39">
        <v>1.1200000000000001</v>
      </c>
      <c r="AH432" s="39">
        <v>287.92</v>
      </c>
      <c r="AI432" s="39">
        <v>39.18</v>
      </c>
      <c r="AJ432" s="39">
        <v>0.32</v>
      </c>
      <c r="AK432" s="39">
        <v>0.04</v>
      </c>
      <c r="AL432" s="39">
        <v>0.1</v>
      </c>
      <c r="AM432" s="39">
        <v>1.45</v>
      </c>
      <c r="AN432" s="27">
        <v>6.2</v>
      </c>
      <c r="AO432" s="27">
        <v>0.2</v>
      </c>
      <c r="AP432" s="27">
        <v>0</v>
      </c>
      <c r="AQ432" s="27">
        <v>0</v>
      </c>
      <c r="AR432" s="27">
        <v>0</v>
      </c>
      <c r="AS432" s="27">
        <v>0</v>
      </c>
      <c r="AT432" s="27">
        <v>0.1</v>
      </c>
      <c r="AU432" s="27">
        <v>0.1</v>
      </c>
      <c r="AV432" s="27">
        <v>4.5999999999999996</v>
      </c>
      <c r="AW432" s="27">
        <v>1.3</v>
      </c>
      <c r="AX432" s="27">
        <v>0.1</v>
      </c>
      <c r="AY432" s="27">
        <v>0</v>
      </c>
      <c r="AZ432" s="27">
        <v>0.2</v>
      </c>
      <c r="BA432" s="27">
        <v>7.1</v>
      </c>
      <c r="BB432" s="27">
        <v>0.4</v>
      </c>
      <c r="BC432" s="27">
        <v>0.1</v>
      </c>
      <c r="BD432" s="27">
        <v>0</v>
      </c>
      <c r="BE432" s="27">
        <v>10.1</v>
      </c>
      <c r="BF432" s="27">
        <v>0.1</v>
      </c>
      <c r="BG432" s="27">
        <v>0</v>
      </c>
      <c r="BH432" s="27">
        <v>0</v>
      </c>
      <c r="BI432" s="27">
        <v>1.1000000000000001</v>
      </c>
      <c r="BJ432" s="27">
        <v>0</v>
      </c>
      <c r="BK432" s="27">
        <v>0</v>
      </c>
      <c r="BL432" s="27">
        <v>0</v>
      </c>
      <c r="BM432" s="27">
        <v>0</v>
      </c>
      <c r="BN432" s="27">
        <v>0.1</v>
      </c>
      <c r="BO432" s="27">
        <v>0</v>
      </c>
      <c r="BP432" s="28">
        <v>993.39</v>
      </c>
      <c r="BQ432" s="28">
        <v>1091.1300000000001</v>
      </c>
      <c r="BR432" s="28">
        <v>1586.23</v>
      </c>
      <c r="BS432" s="28">
        <v>160.24</v>
      </c>
      <c r="BT432" s="28">
        <v>5138</v>
      </c>
      <c r="BU432" s="28">
        <v>873.7</v>
      </c>
      <c r="BV432" s="28">
        <v>563.28</v>
      </c>
      <c r="BW432" s="28">
        <v>910.38</v>
      </c>
      <c r="BX432" s="28">
        <v>1580.63</v>
      </c>
      <c r="BY432" s="28">
        <v>1330.73</v>
      </c>
      <c r="BZ432" s="28">
        <v>411.98</v>
      </c>
      <c r="CA432" s="28">
        <v>909.13</v>
      </c>
      <c r="CB432" s="28">
        <v>1425.79</v>
      </c>
      <c r="CC432" s="28">
        <v>863.84</v>
      </c>
      <c r="CD432" s="28">
        <v>779.83</v>
      </c>
      <c r="CE432" s="28">
        <v>444.12</v>
      </c>
      <c r="CF432" s="28">
        <v>1021.23</v>
      </c>
    </row>
    <row r="433" spans="1:85" s="19" customFormat="1">
      <c r="A433" s="11">
        <v>255</v>
      </c>
      <c r="B433" s="11" t="s">
        <v>451</v>
      </c>
      <c r="C433" s="11" t="s">
        <v>95</v>
      </c>
      <c r="D433" s="11" t="s">
        <v>73</v>
      </c>
      <c r="E433" s="11">
        <v>500</v>
      </c>
      <c r="F433" s="36">
        <v>672.0031691259976</v>
      </c>
      <c r="G433" s="26">
        <v>126.01019157938977</v>
      </c>
      <c r="H433" s="26">
        <v>13.491072321197732</v>
      </c>
      <c r="I433" s="26">
        <v>12.666457058183068</v>
      </c>
      <c r="J433" s="26">
        <v>13.949999999999998</v>
      </c>
      <c r="K433" s="26">
        <v>344.21593926351721</v>
      </c>
      <c r="L433" s="26">
        <v>3.616339777712219</v>
      </c>
      <c r="M433" s="31">
        <v>1.1108159777677862</v>
      </c>
      <c r="N433" s="31">
        <v>8.7726777785718427E-2</v>
      </c>
      <c r="O433" s="39" t="s">
        <v>602</v>
      </c>
      <c r="P433" s="31">
        <v>1.9468502844952564</v>
      </c>
      <c r="Q433" s="39" t="s">
        <v>602</v>
      </c>
      <c r="R433" s="31">
        <v>1.2875000000000001E-2</v>
      </c>
      <c r="S433" s="31">
        <v>0</v>
      </c>
      <c r="T433" s="31">
        <v>754.55703206601015</v>
      </c>
      <c r="U433" s="27" t="s">
        <v>602</v>
      </c>
      <c r="V433" s="39" t="s">
        <v>602</v>
      </c>
      <c r="W433" s="31">
        <v>6.9866948741350576</v>
      </c>
      <c r="X433" s="26">
        <v>0</v>
      </c>
      <c r="Y433" s="26">
        <v>0.63382313343405339</v>
      </c>
      <c r="Z433" s="26">
        <v>0.82729937502498674</v>
      </c>
      <c r="AA433" s="26">
        <v>0</v>
      </c>
      <c r="AB433" s="26">
        <v>3.5085906664045581</v>
      </c>
      <c r="AC433" s="26">
        <v>4.9697131748635979</v>
      </c>
      <c r="AD433" s="31">
        <v>1089.1570518211365</v>
      </c>
      <c r="AE433" s="31">
        <v>388.95420596774403</v>
      </c>
      <c r="AF433" s="31">
        <v>53.441963989756211</v>
      </c>
      <c r="AG433" s="31">
        <v>14.729461888146897</v>
      </c>
      <c r="AH433" s="31">
        <v>172.32734583103655</v>
      </c>
      <c r="AI433" s="27" t="s">
        <v>602</v>
      </c>
      <c r="AJ433" s="27" t="s">
        <v>602</v>
      </c>
      <c r="AK433" s="27" t="s">
        <v>602</v>
      </c>
      <c r="AL433" s="27" t="s">
        <v>602</v>
      </c>
      <c r="AM433" s="27" t="s">
        <v>602</v>
      </c>
      <c r="AN433" s="26">
        <v>3.6852349804812818</v>
      </c>
      <c r="AO433" s="59">
        <v>8.0831450042575276E-2</v>
      </c>
      <c r="AP433" s="27">
        <v>0</v>
      </c>
      <c r="AQ433" s="27">
        <v>0</v>
      </c>
      <c r="AR433" s="27">
        <v>0</v>
      </c>
      <c r="AS433" s="27">
        <v>0</v>
      </c>
      <c r="AT433" s="27">
        <v>0.1</v>
      </c>
      <c r="AU433" s="27">
        <v>0.2</v>
      </c>
      <c r="AV433" s="27">
        <v>2.8</v>
      </c>
      <c r="AW433" s="27">
        <v>0.5</v>
      </c>
      <c r="AX433" s="27">
        <v>0</v>
      </c>
      <c r="AY433" s="27">
        <v>0</v>
      </c>
      <c r="AZ433" s="27">
        <v>0.1</v>
      </c>
      <c r="BA433" s="27">
        <v>2.4</v>
      </c>
      <c r="BB433" s="27">
        <v>0.1</v>
      </c>
      <c r="BC433" s="27">
        <v>0</v>
      </c>
      <c r="BD433" s="27">
        <v>0</v>
      </c>
      <c r="BE433" s="27">
        <v>1.3</v>
      </c>
      <c r="BF433" s="27">
        <v>0</v>
      </c>
      <c r="BG433" s="27">
        <v>0</v>
      </c>
      <c r="BH433" s="27">
        <v>0</v>
      </c>
      <c r="BI433" s="27">
        <v>0.1</v>
      </c>
      <c r="BJ433" s="27">
        <v>0</v>
      </c>
      <c r="BK433" s="27">
        <v>0</v>
      </c>
      <c r="BL433" s="59">
        <f>'100g당'!BM258*'100g당'!E258/100</f>
        <v>0</v>
      </c>
      <c r="BM433" s="27">
        <v>0.1</v>
      </c>
      <c r="BN433" s="27">
        <v>0</v>
      </c>
      <c r="BO433" s="27">
        <v>0</v>
      </c>
      <c r="BP433" s="11" t="s">
        <v>552</v>
      </c>
      <c r="BQ433" s="11" t="s">
        <v>552</v>
      </c>
      <c r="BR433" s="11" t="s">
        <v>552</v>
      </c>
      <c r="BS433" s="11" t="s">
        <v>552</v>
      </c>
      <c r="BT433" s="11" t="s">
        <v>552</v>
      </c>
      <c r="BU433" s="11" t="s">
        <v>552</v>
      </c>
      <c r="BV433" s="11" t="s">
        <v>552</v>
      </c>
      <c r="BW433" s="11" t="s">
        <v>552</v>
      </c>
      <c r="BX433" s="11" t="s">
        <v>552</v>
      </c>
      <c r="BY433" s="11" t="s">
        <v>552</v>
      </c>
      <c r="BZ433" s="11" t="s">
        <v>552</v>
      </c>
      <c r="CA433" s="11" t="s">
        <v>552</v>
      </c>
      <c r="CB433" s="11" t="s">
        <v>552</v>
      </c>
      <c r="CC433" s="11" t="s">
        <v>552</v>
      </c>
      <c r="CD433" s="11" t="s">
        <v>552</v>
      </c>
      <c r="CE433" s="11" t="s">
        <v>552</v>
      </c>
      <c r="CF433" s="11" t="s">
        <v>552</v>
      </c>
      <c r="CG433" s="19" t="s">
        <v>683</v>
      </c>
    </row>
    <row r="434" spans="1:85" s="19" customFormat="1">
      <c r="A434" s="11">
        <v>306</v>
      </c>
      <c r="B434" s="11" t="s">
        <v>449</v>
      </c>
      <c r="C434" s="17" t="s">
        <v>234</v>
      </c>
      <c r="D434" s="17" t="s">
        <v>284</v>
      </c>
      <c r="E434" s="17">
        <v>70</v>
      </c>
      <c r="F434" s="37">
        <v>235.09702621663536</v>
      </c>
      <c r="G434" s="25">
        <v>36.281390701359271</v>
      </c>
      <c r="H434" s="25">
        <v>5.4407072222222226</v>
      </c>
      <c r="I434" s="25">
        <v>7.5787371691454899</v>
      </c>
      <c r="J434" s="25">
        <v>2.2331124108392157</v>
      </c>
      <c r="K434" s="25">
        <v>20.219056469629692</v>
      </c>
      <c r="L434" s="25">
        <v>0.48010843764332978</v>
      </c>
      <c r="M434" s="38">
        <v>5.5276059568665853E-2</v>
      </c>
      <c r="N434" s="38">
        <v>0.10352620461845631</v>
      </c>
      <c r="O434" s="39" t="s">
        <v>602</v>
      </c>
      <c r="P434" s="38">
        <v>0.16183882256720494</v>
      </c>
      <c r="Q434" s="39" t="s">
        <v>602</v>
      </c>
      <c r="R434" s="38">
        <v>0</v>
      </c>
      <c r="S434" s="38">
        <v>46.912080352622183</v>
      </c>
      <c r="T434" s="38">
        <v>30.432125339548271</v>
      </c>
      <c r="U434" s="11">
        <v>2.06</v>
      </c>
      <c r="V434" s="39">
        <v>0.22</v>
      </c>
      <c r="W434" s="38">
        <v>138.2864463803858</v>
      </c>
      <c r="X434" s="25">
        <v>19.561196221526281</v>
      </c>
      <c r="Y434" s="25">
        <v>0.73853418854832764</v>
      </c>
      <c r="Z434" s="25">
        <v>0.47586402193351668</v>
      </c>
      <c r="AA434" s="25">
        <v>3.3366666666666669E-2</v>
      </c>
      <c r="AB434" s="25">
        <v>0.44502562378578853</v>
      </c>
      <c r="AC434" s="25">
        <v>21.253986722460578</v>
      </c>
      <c r="AD434" s="31">
        <v>73.04178337696878</v>
      </c>
      <c r="AE434" s="31">
        <v>63.387668173524496</v>
      </c>
      <c r="AF434" s="31">
        <v>27.035692521092361</v>
      </c>
      <c r="AG434" s="31">
        <v>0.76450183279416717</v>
      </c>
      <c r="AH434" s="31">
        <v>106.52934267925149</v>
      </c>
      <c r="AI434" s="39">
        <v>6.89</v>
      </c>
      <c r="AJ434" s="39">
        <v>0.1</v>
      </c>
      <c r="AK434" s="31" t="s">
        <v>603</v>
      </c>
      <c r="AL434" s="39">
        <v>0.04</v>
      </c>
      <c r="AM434" s="39">
        <v>0.56000000000000005</v>
      </c>
      <c r="AN434" s="26">
        <v>2.6797026760320719</v>
      </c>
      <c r="AO434" s="26">
        <v>0.11075448955378485</v>
      </c>
      <c r="AP434" s="27">
        <v>0</v>
      </c>
      <c r="AQ434" s="27">
        <v>0</v>
      </c>
      <c r="AR434" s="27">
        <v>0</v>
      </c>
      <c r="AS434" s="27">
        <v>0</v>
      </c>
      <c r="AT434" s="27">
        <v>0.1</v>
      </c>
      <c r="AU434" s="27">
        <v>0.2</v>
      </c>
      <c r="AV434" s="27">
        <v>1.7</v>
      </c>
      <c r="AW434" s="27">
        <v>0.6</v>
      </c>
      <c r="AX434" s="27">
        <v>0</v>
      </c>
      <c r="AY434" s="27">
        <v>0</v>
      </c>
      <c r="AZ434" s="27">
        <v>0.1</v>
      </c>
      <c r="BA434" s="27">
        <v>2.2000000000000002</v>
      </c>
      <c r="BB434" s="27">
        <v>0.1</v>
      </c>
      <c r="BC434" s="27">
        <v>0</v>
      </c>
      <c r="BD434" s="27">
        <v>0</v>
      </c>
      <c r="BE434" s="27">
        <v>1.5</v>
      </c>
      <c r="BF434" s="27">
        <v>0</v>
      </c>
      <c r="BG434" s="27">
        <v>0</v>
      </c>
      <c r="BH434" s="27">
        <v>0</v>
      </c>
      <c r="BI434" s="27">
        <v>0.1</v>
      </c>
      <c r="BJ434" s="27">
        <v>0</v>
      </c>
      <c r="BK434" s="27">
        <v>0</v>
      </c>
      <c r="BL434" s="27">
        <v>0</v>
      </c>
      <c r="BM434" s="27">
        <v>0</v>
      </c>
      <c r="BN434" s="27">
        <v>0.1</v>
      </c>
      <c r="BO434" s="27">
        <v>0</v>
      </c>
      <c r="BP434" s="28">
        <v>282.75</v>
      </c>
      <c r="BQ434" s="28">
        <v>273.54000000000002</v>
      </c>
      <c r="BR434" s="28">
        <v>482.02</v>
      </c>
      <c r="BS434" s="28">
        <v>57.13</v>
      </c>
      <c r="BT434" s="28">
        <v>1096.03</v>
      </c>
      <c r="BU434" s="28">
        <v>193.97</v>
      </c>
      <c r="BV434" s="28">
        <v>120.09</v>
      </c>
      <c r="BW434" s="28">
        <v>251.56</v>
      </c>
      <c r="BX434" s="28">
        <v>488.67</v>
      </c>
      <c r="BY434" s="28">
        <v>316.49</v>
      </c>
      <c r="BZ434" s="28">
        <v>128.26</v>
      </c>
      <c r="CA434" s="28">
        <v>303.74</v>
      </c>
      <c r="CB434" s="28">
        <v>334.93</v>
      </c>
      <c r="CC434" s="28">
        <v>399.1</v>
      </c>
      <c r="CD434" s="28">
        <v>243.62</v>
      </c>
      <c r="CE434" s="28">
        <v>99.71</v>
      </c>
      <c r="CF434" s="28">
        <v>314.85000000000002</v>
      </c>
    </row>
    <row r="435" spans="1:85" s="19" customFormat="1">
      <c r="A435" s="11">
        <v>256</v>
      </c>
      <c r="B435" s="11" t="s">
        <v>449</v>
      </c>
      <c r="C435" s="17" t="s">
        <v>219</v>
      </c>
      <c r="D435" s="17" t="s">
        <v>282</v>
      </c>
      <c r="E435" s="17">
        <v>300</v>
      </c>
      <c r="F435" s="37">
        <v>487.63891274346105</v>
      </c>
      <c r="G435" s="25">
        <v>89.226601367038455</v>
      </c>
      <c r="H435" s="25">
        <v>12.329949999999998</v>
      </c>
      <c r="I435" s="25">
        <v>9.0458563639230327</v>
      </c>
      <c r="J435" s="25">
        <v>7.5984038097715763</v>
      </c>
      <c r="K435" s="25">
        <v>184.9296423508022</v>
      </c>
      <c r="L435" s="25">
        <v>4.4679499182363012</v>
      </c>
      <c r="M435" s="38">
        <v>0.10380284423097272</v>
      </c>
      <c r="N435" s="38">
        <v>0.11552110980700563</v>
      </c>
      <c r="O435" s="39" t="s">
        <v>602</v>
      </c>
      <c r="P435" s="38">
        <v>0.38053143251142624</v>
      </c>
      <c r="Q435" s="39" t="s">
        <v>602</v>
      </c>
      <c r="R435" s="38">
        <v>3.8845411694578194</v>
      </c>
      <c r="S435" s="38">
        <v>6.4764045774788919</v>
      </c>
      <c r="T435" s="38">
        <v>673.06894841884036</v>
      </c>
      <c r="U435" s="11">
        <v>7.6</v>
      </c>
      <c r="V435" s="39">
        <v>0.25</v>
      </c>
      <c r="W435" s="38">
        <v>65.959366785696531</v>
      </c>
      <c r="X435" s="25">
        <v>0.15149057481994338</v>
      </c>
      <c r="Y435" s="25">
        <v>2.8676652457917</v>
      </c>
      <c r="Z435" s="25">
        <v>4.9292636691235954</v>
      </c>
      <c r="AA435" s="25">
        <v>0</v>
      </c>
      <c r="AB435" s="25">
        <v>0.95539999999999992</v>
      </c>
      <c r="AC435" s="25">
        <v>8.9038194897352376</v>
      </c>
      <c r="AD435" s="31">
        <v>1295.8776314968236</v>
      </c>
      <c r="AE435" s="31">
        <v>227.5159484104972</v>
      </c>
      <c r="AF435" s="31">
        <v>145.5268128161664</v>
      </c>
      <c r="AG435" s="31">
        <v>1.0005849104750657</v>
      </c>
      <c r="AH435" s="31">
        <v>155.85856401688557</v>
      </c>
      <c r="AI435" s="39">
        <v>28.43</v>
      </c>
      <c r="AJ435" s="39">
        <v>0.57999999999999996</v>
      </c>
      <c r="AK435" s="31" t="s">
        <v>603</v>
      </c>
      <c r="AL435" s="39">
        <v>0.17</v>
      </c>
      <c r="AM435" s="39">
        <v>1.63</v>
      </c>
      <c r="AN435" s="26">
        <v>2.1381830273692355</v>
      </c>
      <c r="AO435" s="26">
        <v>5.1634643171004781E-2</v>
      </c>
      <c r="AP435" s="27">
        <v>0</v>
      </c>
      <c r="AQ435" s="27">
        <v>0</v>
      </c>
      <c r="AR435" s="27">
        <v>0</v>
      </c>
      <c r="AS435" s="27">
        <v>0</v>
      </c>
      <c r="AT435" s="27">
        <v>0.1</v>
      </c>
      <c r="AU435" s="27">
        <v>0.1</v>
      </c>
      <c r="AV435" s="27">
        <v>1.5</v>
      </c>
      <c r="AW435" s="27">
        <v>0.5</v>
      </c>
      <c r="AX435" s="27">
        <v>0</v>
      </c>
      <c r="AY435" s="27">
        <v>0</v>
      </c>
      <c r="AZ435" s="27">
        <v>0.1</v>
      </c>
      <c r="BA435" s="27">
        <v>2.4</v>
      </c>
      <c r="BB435" s="27">
        <v>0.2</v>
      </c>
      <c r="BC435" s="27">
        <v>0.1</v>
      </c>
      <c r="BD435" s="27">
        <v>0</v>
      </c>
      <c r="BE435" s="27">
        <v>4</v>
      </c>
      <c r="BF435" s="27">
        <v>0</v>
      </c>
      <c r="BG435" s="27">
        <v>0</v>
      </c>
      <c r="BH435" s="27">
        <v>0</v>
      </c>
      <c r="BI435" s="27">
        <v>0.5</v>
      </c>
      <c r="BJ435" s="27">
        <v>0.1</v>
      </c>
      <c r="BK435" s="27">
        <v>0</v>
      </c>
      <c r="BL435" s="27">
        <v>0.1</v>
      </c>
      <c r="BM435" s="27">
        <v>0</v>
      </c>
      <c r="BN435" s="27">
        <v>0</v>
      </c>
      <c r="BO435" s="27">
        <v>0</v>
      </c>
      <c r="BP435" s="28">
        <v>726.87</v>
      </c>
      <c r="BQ435" s="28">
        <v>757.07</v>
      </c>
      <c r="BR435" s="28">
        <v>1132.71</v>
      </c>
      <c r="BS435" s="28">
        <v>94.36</v>
      </c>
      <c r="BT435" s="28">
        <v>2192.17</v>
      </c>
      <c r="BU435" s="28">
        <v>617.39</v>
      </c>
      <c r="BV435" s="28">
        <v>267.13</v>
      </c>
      <c r="BW435" s="28">
        <v>448.28</v>
      </c>
      <c r="BX435" s="28">
        <v>955.29</v>
      </c>
      <c r="BY435" s="28">
        <v>719.73</v>
      </c>
      <c r="BZ435" s="28">
        <v>224.65</v>
      </c>
      <c r="CA435" s="28">
        <v>524.44000000000005</v>
      </c>
      <c r="CB435" s="28">
        <v>516.36</v>
      </c>
      <c r="CC435" s="28">
        <v>647.88</v>
      </c>
      <c r="CD435" s="28">
        <v>498.54</v>
      </c>
      <c r="CE435" s="28">
        <v>284.82</v>
      </c>
      <c r="CF435" s="28">
        <v>583.47</v>
      </c>
    </row>
    <row r="436" spans="1:85" s="19" customFormat="1">
      <c r="A436" s="11">
        <v>307</v>
      </c>
      <c r="B436" s="11" t="s">
        <v>604</v>
      </c>
      <c r="C436" s="11" t="s">
        <v>643</v>
      </c>
      <c r="D436" s="11" t="s">
        <v>664</v>
      </c>
      <c r="E436" s="11">
        <v>200</v>
      </c>
      <c r="F436" s="30">
        <v>477</v>
      </c>
      <c r="G436" s="27">
        <v>64.900000000000006</v>
      </c>
      <c r="H436" s="27">
        <v>26.8</v>
      </c>
      <c r="I436" s="27">
        <v>12.3</v>
      </c>
      <c r="J436" s="11">
        <v>6.2</v>
      </c>
      <c r="K436" s="11">
        <v>91.9</v>
      </c>
      <c r="L436" s="27">
        <v>4.0999999999999996</v>
      </c>
      <c r="M436" s="39">
        <v>0.34</v>
      </c>
      <c r="N436" s="39">
        <v>0.26</v>
      </c>
      <c r="O436" s="39">
        <v>0.47</v>
      </c>
      <c r="P436" s="39">
        <v>0.81</v>
      </c>
      <c r="Q436" s="39">
        <v>44.08</v>
      </c>
      <c r="R436" s="39">
        <v>5.51</v>
      </c>
      <c r="S436" s="39">
        <v>92.42</v>
      </c>
      <c r="T436" s="39">
        <v>170.9</v>
      </c>
      <c r="U436" s="11">
        <v>2.13</v>
      </c>
      <c r="V436" s="39">
        <v>0.73</v>
      </c>
      <c r="W436" s="39">
        <v>38.81</v>
      </c>
      <c r="X436" s="11">
        <v>0.7</v>
      </c>
      <c r="Y436" s="27">
        <v>2.1</v>
      </c>
      <c r="Z436" s="27">
        <v>2.1</v>
      </c>
      <c r="AA436" s="27">
        <v>0.3</v>
      </c>
      <c r="AB436" s="27">
        <v>2.6</v>
      </c>
      <c r="AC436" s="27">
        <v>7.8</v>
      </c>
      <c r="AD436" s="39">
        <v>874.33</v>
      </c>
      <c r="AE436" s="39">
        <v>318.54000000000002</v>
      </c>
      <c r="AF436" s="39">
        <v>438.18</v>
      </c>
      <c r="AG436" s="39">
        <v>1.3</v>
      </c>
      <c r="AH436" s="39">
        <v>425.77</v>
      </c>
      <c r="AI436" s="39">
        <v>48.63</v>
      </c>
      <c r="AJ436" s="39">
        <v>0.48</v>
      </c>
      <c r="AK436" s="39">
        <v>0.04</v>
      </c>
      <c r="AL436" s="39">
        <v>0.17</v>
      </c>
      <c r="AM436" s="39">
        <v>3.24</v>
      </c>
      <c r="AN436" s="27">
        <v>9.1</v>
      </c>
      <c r="AO436" s="27">
        <v>0.3</v>
      </c>
      <c r="AP436" s="27">
        <v>0.2</v>
      </c>
      <c r="AQ436" s="27">
        <v>0.2</v>
      </c>
      <c r="AR436" s="27">
        <v>0.1</v>
      </c>
      <c r="AS436" s="27">
        <v>0.3</v>
      </c>
      <c r="AT436" s="27">
        <v>0.4</v>
      </c>
      <c r="AU436" s="27">
        <v>1.2</v>
      </c>
      <c r="AV436" s="27">
        <v>5</v>
      </c>
      <c r="AW436" s="27">
        <v>1.8</v>
      </c>
      <c r="AX436" s="27">
        <v>0</v>
      </c>
      <c r="AY436" s="27">
        <v>0.1</v>
      </c>
      <c r="AZ436" s="27">
        <v>0.3</v>
      </c>
      <c r="BA436" s="27">
        <v>5.3</v>
      </c>
      <c r="BB436" s="27">
        <v>0.2</v>
      </c>
      <c r="BC436" s="27">
        <v>0.1</v>
      </c>
      <c r="BD436" s="27">
        <v>0</v>
      </c>
      <c r="BE436" s="27">
        <v>2.4</v>
      </c>
      <c r="BF436" s="27">
        <v>0</v>
      </c>
      <c r="BG436" s="27">
        <v>0</v>
      </c>
      <c r="BH436" s="27">
        <v>0</v>
      </c>
      <c r="BI436" s="27">
        <v>0.3</v>
      </c>
      <c r="BJ436" s="27">
        <v>0</v>
      </c>
      <c r="BK436" s="27">
        <v>0</v>
      </c>
      <c r="BL436" s="27">
        <v>0</v>
      </c>
      <c r="BM436" s="27">
        <v>0.2</v>
      </c>
      <c r="BN436" s="27">
        <v>0.1</v>
      </c>
      <c r="BO436" s="27">
        <v>0</v>
      </c>
      <c r="BP436" s="28">
        <v>810.54</v>
      </c>
      <c r="BQ436" s="28">
        <v>1029.3900000000001</v>
      </c>
      <c r="BR436" s="28">
        <v>1615.04</v>
      </c>
      <c r="BS436" s="28">
        <v>203.98</v>
      </c>
      <c r="BT436" s="28">
        <v>7212.06</v>
      </c>
      <c r="BU436" s="28">
        <v>766.07</v>
      </c>
      <c r="BV436" s="28">
        <v>653.66999999999996</v>
      </c>
      <c r="BW436" s="28">
        <v>1096.49</v>
      </c>
      <c r="BX436" s="28">
        <v>2097.6</v>
      </c>
      <c r="BY436" s="28">
        <v>1463.44</v>
      </c>
      <c r="BZ436" s="28">
        <v>506.82</v>
      </c>
      <c r="CA436" s="28">
        <v>1321.04</v>
      </c>
      <c r="CB436" s="28">
        <v>2415.08</v>
      </c>
      <c r="CC436" s="28">
        <v>1234.76</v>
      </c>
      <c r="CD436" s="28">
        <v>852.53</v>
      </c>
      <c r="CE436" s="28">
        <v>855.27</v>
      </c>
      <c r="CF436" s="28">
        <v>1358.8</v>
      </c>
    </row>
    <row r="437" spans="1:85" s="19" customFormat="1">
      <c r="A437" s="11">
        <v>170</v>
      </c>
      <c r="B437" s="11" t="s">
        <v>451</v>
      </c>
      <c r="C437" s="11" t="s">
        <v>68</v>
      </c>
      <c r="D437" s="11" t="s">
        <v>58</v>
      </c>
      <c r="E437" s="11">
        <v>800</v>
      </c>
      <c r="F437" s="36">
        <v>666.8278765145518</v>
      </c>
      <c r="G437" s="26">
        <v>112.02695676739626</v>
      </c>
      <c r="H437" s="26">
        <v>31.032291880077395</v>
      </c>
      <c r="I437" s="26">
        <v>10.510097991628582</v>
      </c>
      <c r="J437" s="26">
        <v>31.933333333333341</v>
      </c>
      <c r="K437" s="26">
        <v>642.16179985103565</v>
      </c>
      <c r="L437" s="26">
        <v>4.2688535098620823</v>
      </c>
      <c r="M437" s="31">
        <v>0.70226793588441272</v>
      </c>
      <c r="N437" s="31">
        <v>0.12340366318961138</v>
      </c>
      <c r="O437" s="39" t="s">
        <v>602</v>
      </c>
      <c r="P437" s="31">
        <v>5.1406389826467027</v>
      </c>
      <c r="Q437" s="39" t="s">
        <v>602</v>
      </c>
      <c r="R437" s="31">
        <v>3.4133333333333328E-2</v>
      </c>
      <c r="S437" s="31">
        <v>9.5828522130489375</v>
      </c>
      <c r="T437" s="31">
        <v>68.947876468758707</v>
      </c>
      <c r="U437" s="27" t="s">
        <v>602</v>
      </c>
      <c r="V437" s="39" t="s">
        <v>602</v>
      </c>
      <c r="W437" s="31">
        <v>31.254368189720712</v>
      </c>
      <c r="X437" s="26">
        <v>0</v>
      </c>
      <c r="Y437" s="26">
        <v>1.2295500454617507</v>
      </c>
      <c r="Z437" s="26">
        <v>0.22188888888888891</v>
      </c>
      <c r="AA437" s="26">
        <v>0</v>
      </c>
      <c r="AB437" s="26">
        <v>3.234610700374108</v>
      </c>
      <c r="AC437" s="26">
        <v>4.686049634724748</v>
      </c>
      <c r="AD437" s="31">
        <v>944.58928750173129</v>
      </c>
      <c r="AE437" s="31">
        <v>696.58769190911471</v>
      </c>
      <c r="AF437" s="31">
        <v>132.1725448743762</v>
      </c>
      <c r="AG437" s="31">
        <v>32.496873290488132</v>
      </c>
      <c r="AH437" s="31">
        <v>344.85314599865183</v>
      </c>
      <c r="AI437" s="27" t="s">
        <v>602</v>
      </c>
      <c r="AJ437" s="27" t="s">
        <v>602</v>
      </c>
      <c r="AK437" s="27" t="s">
        <v>602</v>
      </c>
      <c r="AL437" s="27" t="s">
        <v>602</v>
      </c>
      <c r="AM437" s="27" t="s">
        <v>602</v>
      </c>
      <c r="AN437" s="26">
        <v>4.3045651173219257</v>
      </c>
      <c r="AO437" s="26">
        <v>3.0227220850217533E-3</v>
      </c>
      <c r="AP437" s="27">
        <v>0.1</v>
      </c>
      <c r="AQ437" s="27">
        <v>0</v>
      </c>
      <c r="AR437" s="27">
        <v>0.1</v>
      </c>
      <c r="AS437" s="27">
        <v>0.1</v>
      </c>
      <c r="AT437" s="27">
        <v>0.7</v>
      </c>
      <c r="AU437" s="27">
        <v>0.3</v>
      </c>
      <c r="AV437" s="27">
        <v>2.2999999999999998</v>
      </c>
      <c r="AW437" s="27">
        <v>0.7</v>
      </c>
      <c r="AX437" s="27">
        <v>0.1</v>
      </c>
      <c r="AY437" s="27">
        <v>0</v>
      </c>
      <c r="AZ437" s="27">
        <v>0</v>
      </c>
      <c r="BA437" s="27">
        <v>3.1</v>
      </c>
      <c r="BB437" s="27">
        <v>0.2</v>
      </c>
      <c r="BC437" s="27">
        <v>0</v>
      </c>
      <c r="BD437" s="27">
        <v>0</v>
      </c>
      <c r="BE437" s="27">
        <v>5.8</v>
      </c>
      <c r="BF437" s="27">
        <v>0</v>
      </c>
      <c r="BG437" s="27">
        <v>0</v>
      </c>
      <c r="BH437" s="27">
        <v>0</v>
      </c>
      <c r="BI437" s="27">
        <v>0.7</v>
      </c>
      <c r="BJ437" s="27">
        <v>0</v>
      </c>
      <c r="BK437" s="27">
        <v>0</v>
      </c>
      <c r="BL437" s="27">
        <v>0</v>
      </c>
      <c r="BM437" s="27">
        <v>0</v>
      </c>
      <c r="BN437" s="27">
        <v>0</v>
      </c>
      <c r="BO437" s="27">
        <v>0</v>
      </c>
      <c r="BP437" s="11" t="s">
        <v>552</v>
      </c>
      <c r="BQ437" s="11" t="s">
        <v>552</v>
      </c>
      <c r="BR437" s="11" t="s">
        <v>552</v>
      </c>
      <c r="BS437" s="11" t="s">
        <v>552</v>
      </c>
      <c r="BT437" s="11" t="s">
        <v>552</v>
      </c>
      <c r="BU437" s="11" t="s">
        <v>552</v>
      </c>
      <c r="BV437" s="11" t="s">
        <v>552</v>
      </c>
      <c r="BW437" s="11" t="s">
        <v>552</v>
      </c>
      <c r="BX437" s="11" t="s">
        <v>552</v>
      </c>
      <c r="BY437" s="11" t="s">
        <v>552</v>
      </c>
      <c r="BZ437" s="11" t="s">
        <v>552</v>
      </c>
      <c r="CA437" s="11" t="s">
        <v>552</v>
      </c>
      <c r="CB437" s="11" t="s">
        <v>552</v>
      </c>
      <c r="CC437" s="11" t="s">
        <v>552</v>
      </c>
      <c r="CD437" s="11" t="s">
        <v>552</v>
      </c>
      <c r="CE437" s="11" t="s">
        <v>552</v>
      </c>
      <c r="CF437" s="11" t="s">
        <v>552</v>
      </c>
    </row>
    <row r="438" spans="1:85" s="19" customFormat="1">
      <c r="A438" s="11">
        <v>110</v>
      </c>
      <c r="B438" s="11" t="s">
        <v>450</v>
      </c>
      <c r="C438" s="16" t="s">
        <v>305</v>
      </c>
      <c r="D438" s="16" t="s">
        <v>363</v>
      </c>
      <c r="E438" s="16">
        <v>50</v>
      </c>
      <c r="F438" s="36">
        <v>25.344021071258922</v>
      </c>
      <c r="G438" s="26">
        <v>0.94399554764707727</v>
      </c>
      <c r="H438" s="26">
        <v>1.680044095167653</v>
      </c>
      <c r="I438" s="26">
        <v>1.6497625000000002</v>
      </c>
      <c r="J438" s="26">
        <v>1.5269180877154289</v>
      </c>
      <c r="K438" s="26">
        <v>45.017720000000004</v>
      </c>
      <c r="L438" s="26">
        <v>0.70847785718526224</v>
      </c>
      <c r="M438" s="31">
        <v>0</v>
      </c>
      <c r="N438" s="31">
        <v>2.863615351009657E-2</v>
      </c>
      <c r="O438" s="38" t="s">
        <v>603</v>
      </c>
      <c r="P438" s="31">
        <v>0</v>
      </c>
      <c r="Q438" s="39">
        <v>17.47</v>
      </c>
      <c r="R438" s="31">
        <v>0</v>
      </c>
      <c r="S438" s="31">
        <v>0</v>
      </c>
      <c r="T438" s="31">
        <v>37.595646824468119</v>
      </c>
      <c r="U438" s="11">
        <v>1.84</v>
      </c>
      <c r="V438" s="39">
        <v>0</v>
      </c>
      <c r="W438" s="31">
        <v>0</v>
      </c>
      <c r="X438" s="26">
        <v>0</v>
      </c>
      <c r="Y438" s="26">
        <v>0</v>
      </c>
      <c r="Z438" s="26">
        <v>2.0316941983723229E-2</v>
      </c>
      <c r="AA438" s="26">
        <v>0</v>
      </c>
      <c r="AB438" s="26">
        <v>0</v>
      </c>
      <c r="AC438" s="26">
        <v>2.0316941983723229E-2</v>
      </c>
      <c r="AD438" s="31">
        <v>213.94957071510737</v>
      </c>
      <c r="AE438" s="31">
        <v>40.571754135995683</v>
      </c>
      <c r="AF438" s="31">
        <v>18.49701964880235</v>
      </c>
      <c r="AG438" s="31">
        <v>0.2806623647644661</v>
      </c>
      <c r="AH438" s="31">
        <v>27.76438405526353</v>
      </c>
      <c r="AI438" s="39">
        <v>10.96</v>
      </c>
      <c r="AJ438" s="39">
        <v>0.15</v>
      </c>
      <c r="AK438" s="39">
        <v>2.41</v>
      </c>
      <c r="AL438" s="39">
        <v>0.03</v>
      </c>
      <c r="AM438" s="39">
        <v>0.15</v>
      </c>
      <c r="AN438" s="26">
        <v>0.22210341591046237</v>
      </c>
      <c r="AO438" s="26">
        <v>8.5517754426829486E-3</v>
      </c>
      <c r="AP438" s="27">
        <v>0</v>
      </c>
      <c r="AQ438" s="27">
        <v>0</v>
      </c>
      <c r="AR438" s="27">
        <v>0</v>
      </c>
      <c r="AS438" s="27">
        <v>0</v>
      </c>
      <c r="AT438" s="27">
        <v>0</v>
      </c>
      <c r="AU438" s="27">
        <v>0</v>
      </c>
      <c r="AV438" s="27">
        <v>0.2</v>
      </c>
      <c r="AW438" s="27">
        <v>0.1</v>
      </c>
      <c r="AX438" s="27">
        <v>0</v>
      </c>
      <c r="AY438" s="27">
        <v>0</v>
      </c>
      <c r="AZ438" s="27">
        <v>0</v>
      </c>
      <c r="BA438" s="27">
        <v>0.4</v>
      </c>
      <c r="BB438" s="27">
        <v>0</v>
      </c>
      <c r="BC438" s="27">
        <v>0.2</v>
      </c>
      <c r="BD438" s="27">
        <v>0</v>
      </c>
      <c r="BE438" s="27">
        <v>0.7</v>
      </c>
      <c r="BF438" s="27">
        <v>0</v>
      </c>
      <c r="BG438" s="27">
        <v>0</v>
      </c>
      <c r="BH438" s="27">
        <v>0</v>
      </c>
      <c r="BI438" s="27">
        <v>0.2</v>
      </c>
      <c r="BJ438" s="27">
        <v>0</v>
      </c>
      <c r="BK438" s="27">
        <v>0</v>
      </c>
      <c r="BL438" s="27">
        <v>0</v>
      </c>
      <c r="BM438" s="27">
        <v>0</v>
      </c>
      <c r="BN438" s="27">
        <v>0</v>
      </c>
      <c r="BO438" s="27">
        <v>0</v>
      </c>
      <c r="BP438" s="28">
        <v>89.32</v>
      </c>
      <c r="BQ438" s="28">
        <v>80.510000000000005</v>
      </c>
      <c r="BR438" s="28">
        <v>299.7</v>
      </c>
      <c r="BS438" s="28">
        <v>18.739999999999998</v>
      </c>
      <c r="BT438" s="28">
        <v>239.74</v>
      </c>
      <c r="BU438" s="28">
        <v>9.0399999999999991</v>
      </c>
      <c r="BV438" s="28">
        <v>39.24</v>
      </c>
      <c r="BW438" s="28">
        <v>58.29</v>
      </c>
      <c r="BX438" s="28">
        <v>107.59</v>
      </c>
      <c r="BY438" s="28">
        <v>87.51</v>
      </c>
      <c r="BZ438" s="28">
        <v>6.78</v>
      </c>
      <c r="CA438" s="28">
        <v>77.790000000000006</v>
      </c>
      <c r="CB438" s="28">
        <v>67.7</v>
      </c>
      <c r="CC438" s="28">
        <v>95.98</v>
      </c>
      <c r="CD438" s="28">
        <v>63.36</v>
      </c>
      <c r="CE438" s="28">
        <v>46.03</v>
      </c>
      <c r="CF438" s="28">
        <v>73.44</v>
      </c>
    </row>
    <row r="439" spans="1:85" s="19" customFormat="1">
      <c r="A439" s="11">
        <v>257</v>
      </c>
      <c r="B439" s="11" t="s">
        <v>455</v>
      </c>
      <c r="C439" s="11" t="s">
        <v>523</v>
      </c>
      <c r="D439" s="11" t="s">
        <v>531</v>
      </c>
      <c r="E439" s="11">
        <v>900</v>
      </c>
      <c r="F439" s="30">
        <v>429.65</v>
      </c>
      <c r="G439" s="27">
        <v>71.099999999999994</v>
      </c>
      <c r="H439" s="27">
        <v>18.5</v>
      </c>
      <c r="I439" s="27">
        <v>7.9</v>
      </c>
      <c r="J439" s="11">
        <v>10.1</v>
      </c>
      <c r="K439" s="11">
        <v>796.4</v>
      </c>
      <c r="L439" s="27">
        <v>6.1</v>
      </c>
      <c r="M439" s="39">
        <v>0.28000000000000003</v>
      </c>
      <c r="N439" s="39">
        <v>0.09</v>
      </c>
      <c r="O439" s="39" t="s">
        <v>552</v>
      </c>
      <c r="P439" s="39">
        <v>1.1100000000000001</v>
      </c>
      <c r="Q439" s="39">
        <v>55.14</v>
      </c>
      <c r="R439" s="39">
        <v>43.2</v>
      </c>
      <c r="S439" s="39">
        <v>0</v>
      </c>
      <c r="T439" s="39">
        <v>591.46</v>
      </c>
      <c r="U439" s="11">
        <v>9.39</v>
      </c>
      <c r="V439" s="39">
        <v>0.6</v>
      </c>
      <c r="W439" s="39">
        <v>3.55</v>
      </c>
      <c r="X439" s="11">
        <v>0</v>
      </c>
      <c r="Y439" s="27">
        <v>0</v>
      </c>
      <c r="Z439" s="27">
        <v>0</v>
      </c>
      <c r="AA439" s="27">
        <v>0</v>
      </c>
      <c r="AB439" s="27">
        <v>1.7</v>
      </c>
      <c r="AC439" s="27">
        <v>1.7</v>
      </c>
      <c r="AD439" s="39">
        <v>2253.8200000000002</v>
      </c>
      <c r="AE439" s="39">
        <v>507.72</v>
      </c>
      <c r="AF439" s="39">
        <v>164.22</v>
      </c>
      <c r="AG439" s="39">
        <v>2.1800000000000002</v>
      </c>
      <c r="AH439" s="39">
        <v>244.83</v>
      </c>
      <c r="AI439" s="39">
        <v>88.16</v>
      </c>
      <c r="AJ439" s="39">
        <v>1.32</v>
      </c>
      <c r="AK439" s="39">
        <v>24.98</v>
      </c>
      <c r="AL439" s="39">
        <v>0.38</v>
      </c>
      <c r="AM439" s="39">
        <v>1.91</v>
      </c>
      <c r="AN439" s="27">
        <v>1.1000000000000001</v>
      </c>
      <c r="AO439" s="27">
        <v>0</v>
      </c>
      <c r="AP439" s="27">
        <v>0</v>
      </c>
      <c r="AQ439" s="27">
        <v>0</v>
      </c>
      <c r="AR439" s="27">
        <v>0</v>
      </c>
      <c r="AS439" s="27">
        <v>0</v>
      </c>
      <c r="AT439" s="27">
        <v>0</v>
      </c>
      <c r="AU439" s="27">
        <v>2.9799794562801057E-2</v>
      </c>
      <c r="AV439" s="27">
        <v>0.83412181472210833</v>
      </c>
      <c r="AW439" s="27">
        <v>0.24084081483581005</v>
      </c>
      <c r="AX439" s="27">
        <v>2.7169677765670534E-2</v>
      </c>
      <c r="AY439" s="27">
        <v>0</v>
      </c>
      <c r="AZ439" s="27">
        <v>0</v>
      </c>
      <c r="BA439" s="27">
        <v>1.323698738989793</v>
      </c>
      <c r="BB439" s="27">
        <v>5.8404220321428932E-2</v>
      </c>
      <c r="BC439" s="27">
        <v>1.2515231330153049E-2</v>
      </c>
      <c r="BD439" s="27">
        <v>0</v>
      </c>
      <c r="BE439" s="27">
        <v>2.7764315131165098</v>
      </c>
      <c r="BF439" s="27">
        <v>0</v>
      </c>
      <c r="BG439" s="27">
        <v>0</v>
      </c>
      <c r="BH439" s="27">
        <v>0</v>
      </c>
      <c r="BI439" s="27">
        <v>0.38628098180049336</v>
      </c>
      <c r="BJ439" s="27">
        <v>2.2188198854111687E-2</v>
      </c>
      <c r="BK439" s="27">
        <v>0</v>
      </c>
      <c r="BL439" s="27">
        <v>0</v>
      </c>
      <c r="BM439" s="27">
        <v>0</v>
      </c>
      <c r="BN439" s="27">
        <v>0</v>
      </c>
      <c r="BO439" s="27">
        <v>0</v>
      </c>
      <c r="BP439" s="28">
        <v>887.44783660404505</v>
      </c>
      <c r="BQ439" s="28">
        <v>1047.9857113569567</v>
      </c>
      <c r="BR439" s="28">
        <v>1736.8668567577338</v>
      </c>
      <c r="BS439" s="28">
        <v>249.76690280612726</v>
      </c>
      <c r="BT439" s="28">
        <v>4874.6285352564055</v>
      </c>
      <c r="BU439" s="28">
        <v>700.230629273408</v>
      </c>
      <c r="BV439" s="28">
        <v>330.91410392068457</v>
      </c>
      <c r="BW439" s="28">
        <v>571.12723010091713</v>
      </c>
      <c r="BX439" s="28">
        <v>1167.6926936875282</v>
      </c>
      <c r="BY439" s="28">
        <v>846.15595650737987</v>
      </c>
      <c r="BZ439" s="28">
        <v>258.54350986965784</v>
      </c>
      <c r="CA439" s="28">
        <v>744.83209239006578</v>
      </c>
      <c r="CB439" s="28">
        <v>687.71836848496605</v>
      </c>
      <c r="CC439" s="28">
        <v>789.63136741900769</v>
      </c>
      <c r="CD439" s="28">
        <v>576.74292078305473</v>
      </c>
      <c r="CE439" s="28">
        <v>595.24901354675376</v>
      </c>
      <c r="CF439" s="28">
        <v>722.45773233248872</v>
      </c>
    </row>
    <row r="440" spans="1:85" s="19" customFormat="1">
      <c r="A440" s="11">
        <v>398</v>
      </c>
      <c r="B440" s="11" t="s">
        <v>449</v>
      </c>
      <c r="C440" s="17" t="s">
        <v>256</v>
      </c>
      <c r="D440" s="17" t="s">
        <v>289</v>
      </c>
      <c r="E440" s="17">
        <v>400</v>
      </c>
      <c r="F440" s="37">
        <v>247.60604698842408</v>
      </c>
      <c r="G440" s="25">
        <v>17.868699574388312</v>
      </c>
      <c r="H440" s="25">
        <v>19.371894657276709</v>
      </c>
      <c r="I440" s="25">
        <v>10.960407784640447</v>
      </c>
      <c r="J440" s="25">
        <v>13.743944881979308</v>
      </c>
      <c r="K440" s="25">
        <v>346.23787223968975</v>
      </c>
      <c r="L440" s="25">
        <v>5.561125744004781</v>
      </c>
      <c r="M440" s="38">
        <v>1.0197129124124273</v>
      </c>
      <c r="N440" s="38">
        <v>0.28730766810979386</v>
      </c>
      <c r="O440" s="39" t="s">
        <v>602</v>
      </c>
      <c r="P440" s="38">
        <v>7.0926441805458875</v>
      </c>
      <c r="Q440" s="39" t="s">
        <v>602</v>
      </c>
      <c r="R440" s="38">
        <v>0.11076352397269319</v>
      </c>
      <c r="S440" s="38">
        <v>3.6878327210150967</v>
      </c>
      <c r="T440" s="38">
        <v>776.1258459325619</v>
      </c>
      <c r="U440" s="11">
        <v>7.35</v>
      </c>
      <c r="V440" s="39">
        <v>0.03</v>
      </c>
      <c r="W440" s="38">
        <v>24.052195663943547</v>
      </c>
      <c r="X440" s="25">
        <v>0.15396007075398874</v>
      </c>
      <c r="Y440" s="25">
        <v>0.29142091329221947</v>
      </c>
      <c r="Z440" s="25">
        <v>0.83393138861159555</v>
      </c>
      <c r="AA440" s="25">
        <v>0</v>
      </c>
      <c r="AB440" s="25">
        <v>0</v>
      </c>
      <c r="AC440" s="25">
        <v>1.279312372657804</v>
      </c>
      <c r="AD440" s="31">
        <v>1287.0875615437205</v>
      </c>
      <c r="AE440" s="31">
        <v>784.95569203911771</v>
      </c>
      <c r="AF440" s="31">
        <v>166.79941667428858</v>
      </c>
      <c r="AG440" s="31">
        <v>2.7643902016455781</v>
      </c>
      <c r="AH440" s="31">
        <v>297.08304667021804</v>
      </c>
      <c r="AI440" s="39">
        <v>106.9</v>
      </c>
      <c r="AJ440" s="39">
        <v>1.08</v>
      </c>
      <c r="AK440" s="31" t="s">
        <v>603</v>
      </c>
      <c r="AL440" s="39">
        <v>0.33</v>
      </c>
      <c r="AM440" s="39">
        <v>1.94</v>
      </c>
      <c r="AN440" s="26">
        <v>1.9659264044296103</v>
      </c>
      <c r="AO440" s="26">
        <v>2.2832368280267842E-2</v>
      </c>
      <c r="AP440" s="27">
        <v>0</v>
      </c>
      <c r="AQ440" s="27">
        <v>0</v>
      </c>
      <c r="AR440" s="27">
        <v>0</v>
      </c>
      <c r="AS440" s="27">
        <v>0</v>
      </c>
      <c r="AT440" s="27">
        <v>0</v>
      </c>
      <c r="AU440" s="27">
        <v>0</v>
      </c>
      <c r="AV440" s="27">
        <v>1.3</v>
      </c>
      <c r="AW440" s="27">
        <v>0.6</v>
      </c>
      <c r="AX440" s="27">
        <v>0</v>
      </c>
      <c r="AY440" s="27">
        <v>0</v>
      </c>
      <c r="AZ440" s="27">
        <v>0.1</v>
      </c>
      <c r="BA440" s="27">
        <v>2.5</v>
      </c>
      <c r="BB440" s="27">
        <v>0.2</v>
      </c>
      <c r="BC440" s="27">
        <v>0</v>
      </c>
      <c r="BD440" s="27">
        <v>0</v>
      </c>
      <c r="BE440" s="27">
        <v>3.6</v>
      </c>
      <c r="BF440" s="27">
        <v>0</v>
      </c>
      <c r="BG440" s="27">
        <v>0</v>
      </c>
      <c r="BH440" s="27">
        <v>0</v>
      </c>
      <c r="BI440" s="27">
        <v>0.8</v>
      </c>
      <c r="BJ440" s="27">
        <v>0</v>
      </c>
      <c r="BK440" s="27">
        <v>0</v>
      </c>
      <c r="BL440" s="27">
        <v>0</v>
      </c>
      <c r="BM440" s="27">
        <v>0</v>
      </c>
      <c r="BN440" s="27">
        <v>0</v>
      </c>
      <c r="BO440" s="27">
        <v>0</v>
      </c>
      <c r="BP440" s="28">
        <v>999.83</v>
      </c>
      <c r="BQ440" s="28">
        <v>1354.45</v>
      </c>
      <c r="BR440" s="28">
        <v>2218.86</v>
      </c>
      <c r="BS440" s="28">
        <v>172.82</v>
      </c>
      <c r="BT440" s="28">
        <v>4517.8500000000004</v>
      </c>
      <c r="BU440" s="28">
        <v>945.3</v>
      </c>
      <c r="BV440" s="28">
        <v>501.01</v>
      </c>
      <c r="BW440" s="28">
        <v>786.14</v>
      </c>
      <c r="BX440" s="28">
        <v>1430.87</v>
      </c>
      <c r="BY440" s="28">
        <v>1487.14</v>
      </c>
      <c r="BZ440" s="28">
        <v>220.1</v>
      </c>
      <c r="CA440" s="28">
        <v>888.59</v>
      </c>
      <c r="CB440" s="28">
        <v>1003.31</v>
      </c>
      <c r="CC440" s="28">
        <v>945.24</v>
      </c>
      <c r="CD440" s="28">
        <v>794.83</v>
      </c>
      <c r="CE440" s="28">
        <v>602.19000000000005</v>
      </c>
      <c r="CF440" s="28">
        <v>863.59</v>
      </c>
    </row>
    <row r="441" spans="1:85" s="19" customFormat="1">
      <c r="A441" s="11">
        <v>371</v>
      </c>
      <c r="B441" s="11" t="s">
        <v>451</v>
      </c>
      <c r="C441" s="11" t="s">
        <v>149</v>
      </c>
      <c r="D441" s="11" t="s">
        <v>148</v>
      </c>
      <c r="E441" s="11">
        <v>20</v>
      </c>
      <c r="F441" s="36">
        <v>54.250969529436532</v>
      </c>
      <c r="G441" s="26">
        <v>7.817786750502246</v>
      </c>
      <c r="H441" s="26">
        <v>3.8679730278744411</v>
      </c>
      <c r="I441" s="26">
        <v>0.83421449065886466</v>
      </c>
      <c r="J441" s="26">
        <v>3.3557299999999999</v>
      </c>
      <c r="K441" s="26">
        <v>6.5674575517496194</v>
      </c>
      <c r="L441" s="26">
        <v>0.9125681792148288</v>
      </c>
      <c r="M441" s="31">
        <v>8.5824077870589696E-2</v>
      </c>
      <c r="N441" s="31">
        <v>4.9163081501304474E-2</v>
      </c>
      <c r="O441" s="39" t="s">
        <v>602</v>
      </c>
      <c r="P441" s="31">
        <v>0.56031109570313287</v>
      </c>
      <c r="Q441" s="39" t="s">
        <v>602</v>
      </c>
      <c r="R441" s="31">
        <v>1.661764461505226E-2</v>
      </c>
      <c r="S441" s="31">
        <v>0</v>
      </c>
      <c r="T441" s="31">
        <v>6.1579325807374401</v>
      </c>
      <c r="U441" s="27" t="s">
        <v>602</v>
      </c>
      <c r="V441" s="39" t="s">
        <v>602</v>
      </c>
      <c r="W441" s="31">
        <v>0</v>
      </c>
      <c r="X441" s="26">
        <v>0.81783166449609146</v>
      </c>
      <c r="Y441" s="26">
        <v>0.35555044035031869</v>
      </c>
      <c r="Z441" s="26">
        <v>0.1916849877582851</v>
      </c>
      <c r="AA441" s="26">
        <v>0</v>
      </c>
      <c r="AB441" s="26">
        <v>1.0407527812062876</v>
      </c>
      <c r="AC441" s="26">
        <v>2.4058198738109833</v>
      </c>
      <c r="AD441" s="31">
        <v>213.37811729705277</v>
      </c>
      <c r="AE441" s="31">
        <v>152.14013238018222</v>
      </c>
      <c r="AF441" s="31">
        <v>18.97153480433461</v>
      </c>
      <c r="AG441" s="31">
        <v>5.6426619917091649</v>
      </c>
      <c r="AH441" s="31">
        <v>59.144347344086</v>
      </c>
      <c r="AI441" s="27" t="s">
        <v>602</v>
      </c>
      <c r="AJ441" s="27" t="s">
        <v>602</v>
      </c>
      <c r="AK441" s="27" t="s">
        <v>602</v>
      </c>
      <c r="AL441" s="27" t="s">
        <v>602</v>
      </c>
      <c r="AM441" s="27" t="s">
        <v>602</v>
      </c>
      <c r="AN441" s="26">
        <v>0.17282940935141891</v>
      </c>
      <c r="AO441" s="26">
        <v>2.1431146895056724E-3</v>
      </c>
      <c r="AP441" s="27">
        <v>0</v>
      </c>
      <c r="AQ441" s="27">
        <v>0</v>
      </c>
      <c r="AR441" s="27">
        <v>0</v>
      </c>
      <c r="AS441" s="27">
        <v>0</v>
      </c>
      <c r="AT441" s="27">
        <v>0</v>
      </c>
      <c r="AU441" s="27">
        <v>0</v>
      </c>
      <c r="AV441" s="27">
        <v>0.1</v>
      </c>
      <c r="AW441" s="27">
        <v>0</v>
      </c>
      <c r="AX441" s="27">
        <v>0</v>
      </c>
      <c r="AY441" s="27">
        <v>0</v>
      </c>
      <c r="AZ441" s="27">
        <v>0</v>
      </c>
      <c r="BA441" s="27">
        <v>0</v>
      </c>
      <c r="BB441" s="27">
        <v>0</v>
      </c>
      <c r="BC441" s="27">
        <v>0</v>
      </c>
      <c r="BD441" s="27">
        <v>0</v>
      </c>
      <c r="BE441" s="27">
        <v>0.1</v>
      </c>
      <c r="BF441" s="27">
        <v>0</v>
      </c>
      <c r="BG441" s="27">
        <v>0</v>
      </c>
      <c r="BH441" s="27">
        <v>0</v>
      </c>
      <c r="BI441" s="27">
        <v>0</v>
      </c>
      <c r="BJ441" s="27">
        <v>0</v>
      </c>
      <c r="BK441" s="27">
        <v>0</v>
      </c>
      <c r="BL441" s="53">
        <f>'100g당'!BM374*'100g당'!E374/100</f>
        <v>0</v>
      </c>
      <c r="BM441" s="27">
        <v>0</v>
      </c>
      <c r="BN441" s="27">
        <v>0</v>
      </c>
      <c r="BO441" s="27">
        <v>0</v>
      </c>
      <c r="BP441" s="11" t="s">
        <v>552</v>
      </c>
      <c r="BQ441" s="11" t="s">
        <v>552</v>
      </c>
      <c r="BR441" s="11" t="s">
        <v>552</v>
      </c>
      <c r="BS441" s="11" t="s">
        <v>552</v>
      </c>
      <c r="BT441" s="11" t="s">
        <v>552</v>
      </c>
      <c r="BU441" s="11" t="s">
        <v>552</v>
      </c>
      <c r="BV441" s="11" t="s">
        <v>552</v>
      </c>
      <c r="BW441" s="11" t="s">
        <v>552</v>
      </c>
      <c r="BX441" s="11" t="s">
        <v>552</v>
      </c>
      <c r="BY441" s="11" t="s">
        <v>552</v>
      </c>
      <c r="BZ441" s="11" t="s">
        <v>552</v>
      </c>
      <c r="CA441" s="11" t="s">
        <v>552</v>
      </c>
      <c r="CB441" s="11" t="s">
        <v>552</v>
      </c>
      <c r="CC441" s="11" t="s">
        <v>552</v>
      </c>
      <c r="CD441" s="11" t="s">
        <v>552</v>
      </c>
      <c r="CE441" s="11" t="s">
        <v>552</v>
      </c>
      <c r="CF441" s="11" t="s">
        <v>552</v>
      </c>
    </row>
    <row r="442" spans="1:85" s="19" customFormat="1">
      <c r="A442" s="11">
        <v>171</v>
      </c>
      <c r="B442" s="11" t="s">
        <v>449</v>
      </c>
      <c r="C442" s="17" t="s">
        <v>196</v>
      </c>
      <c r="D442" s="17" t="s">
        <v>280</v>
      </c>
      <c r="E442" s="17">
        <v>400</v>
      </c>
      <c r="F442" s="37">
        <v>837.57017550963565</v>
      </c>
      <c r="G442" s="25">
        <v>73.762743795624473</v>
      </c>
      <c r="H442" s="25">
        <v>21.793510745325829</v>
      </c>
      <c r="I442" s="25">
        <v>50.593906371759381</v>
      </c>
      <c r="J442" s="25">
        <v>4.7554558801040097</v>
      </c>
      <c r="K442" s="25">
        <v>249.53298579474099</v>
      </c>
      <c r="L442" s="25">
        <v>4.3168532925493279</v>
      </c>
      <c r="M442" s="38">
        <v>0.8297916718370919</v>
      </c>
      <c r="N442" s="38">
        <v>0.52998936174994837</v>
      </c>
      <c r="O442" s="39" t="s">
        <v>602</v>
      </c>
      <c r="P442" s="38">
        <v>3.6942120167576746</v>
      </c>
      <c r="Q442" s="39" t="s">
        <v>602</v>
      </c>
      <c r="R442" s="38">
        <v>0.19955923879873705</v>
      </c>
      <c r="S442" s="38">
        <v>264.21519851519417</v>
      </c>
      <c r="T442" s="38">
        <v>135.34820066042425</v>
      </c>
      <c r="U442" s="11">
        <v>5.04</v>
      </c>
      <c r="V442" s="39">
        <v>1.4</v>
      </c>
      <c r="W442" s="38">
        <v>126.57770848945088</v>
      </c>
      <c r="X442" s="25">
        <v>0.65780728938872768</v>
      </c>
      <c r="Y442" s="25">
        <v>0.46882648146854405</v>
      </c>
      <c r="Z442" s="25">
        <v>0.54042605493331086</v>
      </c>
      <c r="AA442" s="25">
        <v>6.6848624436242687</v>
      </c>
      <c r="AB442" s="25">
        <v>0.82144444444444442</v>
      </c>
      <c r="AC442" s="25">
        <v>9.1733667138592967</v>
      </c>
      <c r="AD442" s="31">
        <v>1030.210302513646</v>
      </c>
      <c r="AE442" s="31">
        <v>523.06977446713665</v>
      </c>
      <c r="AF442" s="31">
        <v>241.44882640808797</v>
      </c>
      <c r="AG442" s="31">
        <v>1.501794310220407</v>
      </c>
      <c r="AH442" s="31">
        <v>411.16981147000644</v>
      </c>
      <c r="AI442" s="39">
        <v>62.34</v>
      </c>
      <c r="AJ442" s="39">
        <v>0.66</v>
      </c>
      <c r="AK442" s="31" t="s">
        <v>603</v>
      </c>
      <c r="AL442" s="39">
        <v>0.34</v>
      </c>
      <c r="AM442" s="39">
        <v>2.2400000000000002</v>
      </c>
      <c r="AN442" s="26">
        <v>25.665376088867664</v>
      </c>
      <c r="AO442" s="26">
        <v>1.0058449124515454</v>
      </c>
      <c r="AP442" s="27">
        <v>0.6</v>
      </c>
      <c r="AQ442" s="27">
        <v>0.5</v>
      </c>
      <c r="AR442" s="27">
        <v>0.5</v>
      </c>
      <c r="AS442" s="27">
        <v>0.9</v>
      </c>
      <c r="AT442" s="27">
        <v>2.7</v>
      </c>
      <c r="AU442" s="27">
        <v>3.8</v>
      </c>
      <c r="AV442" s="27">
        <v>11.5</v>
      </c>
      <c r="AW442" s="27">
        <v>5.0999999999999996</v>
      </c>
      <c r="AX442" s="27">
        <v>0.1</v>
      </c>
      <c r="AY442" s="27">
        <v>0.2</v>
      </c>
      <c r="AZ442" s="27">
        <v>0.6</v>
      </c>
      <c r="BA442" s="27">
        <v>11.6</v>
      </c>
      <c r="BB442" s="27">
        <v>0.2</v>
      </c>
      <c r="BC442" s="27">
        <v>0.1</v>
      </c>
      <c r="BD442" s="27">
        <v>0</v>
      </c>
      <c r="BE442" s="27">
        <v>4</v>
      </c>
      <c r="BF442" s="27">
        <v>0</v>
      </c>
      <c r="BG442" s="27">
        <v>0</v>
      </c>
      <c r="BH442" s="27">
        <v>0.1</v>
      </c>
      <c r="BI442" s="27">
        <v>0.4</v>
      </c>
      <c r="BJ442" s="27">
        <v>0</v>
      </c>
      <c r="BK442" s="27">
        <v>0</v>
      </c>
      <c r="BL442" s="27">
        <v>0</v>
      </c>
      <c r="BM442" s="27">
        <v>0.7</v>
      </c>
      <c r="BN442" s="27">
        <v>0.3</v>
      </c>
      <c r="BO442" s="27">
        <v>0</v>
      </c>
      <c r="BP442" s="28">
        <v>833.9</v>
      </c>
      <c r="BQ442" s="28">
        <v>935.21</v>
      </c>
      <c r="BR442" s="28">
        <v>1472.37</v>
      </c>
      <c r="BS442" s="28">
        <v>155.47</v>
      </c>
      <c r="BT442" s="28">
        <v>6480.99</v>
      </c>
      <c r="BU442" s="28">
        <v>819.71</v>
      </c>
      <c r="BV442" s="28">
        <v>552.14</v>
      </c>
      <c r="BW442" s="28">
        <v>828.94</v>
      </c>
      <c r="BX442" s="28">
        <v>1647.97</v>
      </c>
      <c r="BY442" s="28">
        <v>1188.8699999999999</v>
      </c>
      <c r="BZ442" s="28">
        <v>375.23</v>
      </c>
      <c r="CA442" s="28">
        <v>966.67</v>
      </c>
      <c r="CB442" s="28">
        <v>1951.19</v>
      </c>
      <c r="CC442" s="28">
        <v>1095.78</v>
      </c>
      <c r="CD442" s="28">
        <v>773.85</v>
      </c>
      <c r="CE442" s="28">
        <v>564.13</v>
      </c>
      <c r="CF442" s="28">
        <v>996.27</v>
      </c>
    </row>
    <row r="443" spans="1:85" s="19" customFormat="1">
      <c r="A443" s="11">
        <v>64</v>
      </c>
      <c r="B443" s="11" t="s">
        <v>450</v>
      </c>
      <c r="C443" s="16" t="s">
        <v>294</v>
      </c>
      <c r="D443" s="16" t="s">
        <v>278</v>
      </c>
      <c r="E443" s="16">
        <v>250</v>
      </c>
      <c r="F443" s="36">
        <v>92.152155429606808</v>
      </c>
      <c r="G443" s="26">
        <v>0.24440778576114044</v>
      </c>
      <c r="H443" s="26">
        <v>13.181368081453773</v>
      </c>
      <c r="I443" s="26">
        <v>4.2721168845274633</v>
      </c>
      <c r="J443" s="26">
        <v>4.2180810405000857</v>
      </c>
      <c r="K443" s="26">
        <v>229.91154591631704</v>
      </c>
      <c r="L443" s="26">
        <v>2.3905613319405838</v>
      </c>
      <c r="M443" s="31">
        <v>0.10983408618923265</v>
      </c>
      <c r="N443" s="31">
        <v>0.17744692788130612</v>
      </c>
      <c r="O443" s="31" t="s">
        <v>603</v>
      </c>
      <c r="P443" s="31">
        <v>0.86346038398186709</v>
      </c>
      <c r="Q443" s="39">
        <v>13.6</v>
      </c>
      <c r="R443" s="31">
        <v>0</v>
      </c>
      <c r="S443" s="31">
        <v>0</v>
      </c>
      <c r="T443" s="31">
        <v>25.49612196762051</v>
      </c>
      <c r="U443" s="11">
        <v>2.29</v>
      </c>
      <c r="V443" s="39">
        <v>0.01</v>
      </c>
      <c r="W443" s="31">
        <v>30.120635737138667</v>
      </c>
      <c r="X443" s="26">
        <v>0</v>
      </c>
      <c r="Y443" s="26">
        <v>0</v>
      </c>
      <c r="Z443" s="26">
        <v>7.8172179803083552E-2</v>
      </c>
      <c r="AA443" s="26">
        <v>0</v>
      </c>
      <c r="AB443" s="26">
        <v>0</v>
      </c>
      <c r="AC443" s="26">
        <v>7.8172179803083552E-2</v>
      </c>
      <c r="AD443" s="31">
        <v>656.74985218754944</v>
      </c>
      <c r="AE443" s="31">
        <v>235.5942132530684</v>
      </c>
      <c r="AF443" s="31">
        <v>76.467953130349827</v>
      </c>
      <c r="AG443" s="31">
        <v>1.6714781535321719</v>
      </c>
      <c r="AH443" s="31">
        <v>114.17978457525513</v>
      </c>
      <c r="AI443" s="39">
        <v>35.67</v>
      </c>
      <c r="AJ443" s="39">
        <v>0.36</v>
      </c>
      <c r="AK443" s="39">
        <v>16.97</v>
      </c>
      <c r="AL443" s="39">
        <v>7.0000000000000007E-2</v>
      </c>
      <c r="AM443" s="39">
        <v>2.67</v>
      </c>
      <c r="AN443" s="26">
        <v>1.0053802488218033</v>
      </c>
      <c r="AO443" s="26">
        <v>6.8639133095687657E-2</v>
      </c>
      <c r="AP443" s="27">
        <v>0</v>
      </c>
      <c r="AQ443" s="27">
        <v>0</v>
      </c>
      <c r="AR443" s="27">
        <v>0</v>
      </c>
      <c r="AS443" s="27">
        <v>0</v>
      </c>
      <c r="AT443" s="27">
        <v>0</v>
      </c>
      <c r="AU443" s="27">
        <v>0.1</v>
      </c>
      <c r="AV443" s="27">
        <v>0.6</v>
      </c>
      <c r="AW443" s="27">
        <v>0.3</v>
      </c>
      <c r="AX443" s="27">
        <v>0</v>
      </c>
      <c r="AY443" s="27">
        <v>0</v>
      </c>
      <c r="AZ443" s="27">
        <v>0.1</v>
      </c>
      <c r="BA443" s="27">
        <v>1.1000000000000001</v>
      </c>
      <c r="BB443" s="27">
        <v>0.1</v>
      </c>
      <c r="BC443" s="27">
        <v>0.1</v>
      </c>
      <c r="BD443" s="27">
        <v>0</v>
      </c>
      <c r="BE443" s="27">
        <v>0.9</v>
      </c>
      <c r="BF443" s="27">
        <v>0</v>
      </c>
      <c r="BG443" s="27">
        <v>0</v>
      </c>
      <c r="BH443" s="27">
        <v>0</v>
      </c>
      <c r="BI443" s="27">
        <v>0.1</v>
      </c>
      <c r="BJ443" s="27">
        <v>0</v>
      </c>
      <c r="BK443" s="27">
        <v>0</v>
      </c>
      <c r="BL443" s="27">
        <v>0</v>
      </c>
      <c r="BM443" s="27">
        <v>0.1</v>
      </c>
      <c r="BN443" s="27">
        <v>0</v>
      </c>
      <c r="BO443" s="27">
        <v>0</v>
      </c>
      <c r="BP443" s="28">
        <v>785.41</v>
      </c>
      <c r="BQ443" s="28">
        <v>975.09</v>
      </c>
      <c r="BR443" s="28">
        <v>1431.88</v>
      </c>
      <c r="BS443" s="28">
        <v>128.51</v>
      </c>
      <c r="BT443" s="28">
        <v>2441.25</v>
      </c>
      <c r="BU443" s="28">
        <v>52.85</v>
      </c>
      <c r="BV443" s="28">
        <v>333.75</v>
      </c>
      <c r="BW443" s="28">
        <v>426.1</v>
      </c>
      <c r="BX443" s="28">
        <v>1085.8</v>
      </c>
      <c r="BY443" s="28">
        <v>1000.17</v>
      </c>
      <c r="BZ443" s="28">
        <v>274.31</v>
      </c>
      <c r="CA443" s="28">
        <v>561.76</v>
      </c>
      <c r="CB443" s="28">
        <v>665.26</v>
      </c>
      <c r="CC443" s="28">
        <v>666.65</v>
      </c>
      <c r="CD443" s="28">
        <v>653.47</v>
      </c>
      <c r="CE443" s="28">
        <v>470.82</v>
      </c>
      <c r="CF443" s="28">
        <v>527.25</v>
      </c>
    </row>
    <row r="444" spans="1:85" s="19" customFormat="1">
      <c r="A444" s="11">
        <v>82</v>
      </c>
      <c r="B444" s="11" t="s">
        <v>451</v>
      </c>
      <c r="C444" s="11" t="s">
        <v>169</v>
      </c>
      <c r="D444" s="11" t="s">
        <v>163</v>
      </c>
      <c r="E444" s="11">
        <v>200</v>
      </c>
      <c r="F444" s="36">
        <v>456.72355579592664</v>
      </c>
      <c r="G444" s="26">
        <v>51.832416942465763</v>
      </c>
      <c r="H444" s="26">
        <v>17.475824116993348</v>
      </c>
      <c r="I444" s="26">
        <v>19.943399062010023</v>
      </c>
      <c r="J444" s="26">
        <v>10</v>
      </c>
      <c r="K444" s="26">
        <v>108.99439494964203</v>
      </c>
      <c r="L444" s="26">
        <v>1.7539649288888253</v>
      </c>
      <c r="M444" s="31">
        <v>0.37962138478513224</v>
      </c>
      <c r="N444" s="31">
        <v>0.35083944194576622</v>
      </c>
      <c r="O444" s="39" t="s">
        <v>602</v>
      </c>
      <c r="P444" s="31">
        <v>4.613619659606278</v>
      </c>
      <c r="Q444" s="39" t="s">
        <v>602</v>
      </c>
      <c r="R444" s="31">
        <v>0</v>
      </c>
      <c r="S444" s="31">
        <v>10.723574376048655</v>
      </c>
      <c r="T444" s="31">
        <v>78.815165306176553</v>
      </c>
      <c r="U444" s="27" t="s">
        <v>602</v>
      </c>
      <c r="V444" s="39" t="s">
        <v>602</v>
      </c>
      <c r="W444" s="31">
        <v>44.007505134825031</v>
      </c>
      <c r="X444" s="26">
        <v>10.795490119586567</v>
      </c>
      <c r="Y444" s="26">
        <v>2.9645621907127384</v>
      </c>
      <c r="Z444" s="26">
        <v>3.0642081740757754</v>
      </c>
      <c r="AA444" s="26">
        <v>0</v>
      </c>
      <c r="AB444" s="26">
        <v>0.25588888888888889</v>
      </c>
      <c r="AC444" s="26">
        <v>17.080149373263975</v>
      </c>
      <c r="AD444" s="31">
        <v>442.97962367951033</v>
      </c>
      <c r="AE444" s="31">
        <v>202.04926490768136</v>
      </c>
      <c r="AF444" s="31">
        <v>26.577719318522568</v>
      </c>
      <c r="AG444" s="31">
        <v>15.882564511472822</v>
      </c>
      <c r="AH444" s="31">
        <v>137.08838010150723</v>
      </c>
      <c r="AI444" s="27" t="s">
        <v>602</v>
      </c>
      <c r="AJ444" s="27" t="s">
        <v>602</v>
      </c>
      <c r="AK444" s="27" t="s">
        <v>602</v>
      </c>
      <c r="AL444" s="27" t="s">
        <v>602</v>
      </c>
      <c r="AM444" s="27" t="s">
        <v>602</v>
      </c>
      <c r="AN444" s="26">
        <v>4.9020229605132775</v>
      </c>
      <c r="AO444" s="26">
        <v>0.16529843334039174</v>
      </c>
      <c r="AP444" s="27">
        <v>0</v>
      </c>
      <c r="AQ444" s="27">
        <v>0</v>
      </c>
      <c r="AR444" s="27">
        <v>0</v>
      </c>
      <c r="AS444" s="27">
        <v>0</v>
      </c>
      <c r="AT444" s="27">
        <v>0</v>
      </c>
      <c r="AU444" s="27">
        <v>0.2</v>
      </c>
      <c r="AV444" s="27">
        <v>3.2</v>
      </c>
      <c r="AW444" s="27">
        <v>1.4</v>
      </c>
      <c r="AX444" s="27">
        <v>0.1</v>
      </c>
      <c r="AY444" s="27">
        <v>0</v>
      </c>
      <c r="AZ444" s="27">
        <v>0.3</v>
      </c>
      <c r="BA444" s="27">
        <v>6.1</v>
      </c>
      <c r="BB444" s="27">
        <v>0.4</v>
      </c>
      <c r="BC444" s="27">
        <v>0.1</v>
      </c>
      <c r="BD444" s="27">
        <v>0</v>
      </c>
      <c r="BE444" s="27">
        <v>5.9</v>
      </c>
      <c r="BF444" s="27">
        <v>0</v>
      </c>
      <c r="BG444" s="27">
        <v>0</v>
      </c>
      <c r="BH444" s="27">
        <v>0.1</v>
      </c>
      <c r="BI444" s="27">
        <v>0.6</v>
      </c>
      <c r="BJ444" s="27">
        <v>0</v>
      </c>
      <c r="BK444" s="27">
        <v>0</v>
      </c>
      <c r="BL444" s="27">
        <f>'100g당'!BM85*'100g당'!E85/100</f>
        <v>0</v>
      </c>
      <c r="BM444" s="27">
        <v>0.1</v>
      </c>
      <c r="BN444" s="27">
        <v>0.1</v>
      </c>
      <c r="BO444" s="27">
        <v>0</v>
      </c>
      <c r="BP444" s="11" t="s">
        <v>552</v>
      </c>
      <c r="BQ444" s="11" t="s">
        <v>552</v>
      </c>
      <c r="BR444" s="11" t="s">
        <v>552</v>
      </c>
      <c r="BS444" s="11" t="s">
        <v>552</v>
      </c>
      <c r="BT444" s="11" t="s">
        <v>552</v>
      </c>
      <c r="BU444" s="11" t="s">
        <v>552</v>
      </c>
      <c r="BV444" s="11" t="s">
        <v>552</v>
      </c>
      <c r="BW444" s="11" t="s">
        <v>552</v>
      </c>
      <c r="BX444" s="11" t="s">
        <v>552</v>
      </c>
      <c r="BY444" s="11" t="s">
        <v>552</v>
      </c>
      <c r="BZ444" s="11" t="s">
        <v>552</v>
      </c>
      <c r="CA444" s="11" t="s">
        <v>552</v>
      </c>
      <c r="CB444" s="11" t="s">
        <v>552</v>
      </c>
      <c r="CC444" s="11" t="s">
        <v>552</v>
      </c>
      <c r="CD444" s="11" t="s">
        <v>552</v>
      </c>
      <c r="CE444" s="11" t="s">
        <v>552</v>
      </c>
      <c r="CF444" s="11" t="s">
        <v>552</v>
      </c>
    </row>
    <row r="445" spans="1:85" s="19" customFormat="1">
      <c r="A445" s="11">
        <v>202</v>
      </c>
      <c r="B445" s="11" t="s">
        <v>450</v>
      </c>
      <c r="C445" s="16" t="s">
        <v>320</v>
      </c>
      <c r="D445" s="16" t="s">
        <v>281</v>
      </c>
      <c r="E445" s="16">
        <v>100</v>
      </c>
      <c r="F445" s="36">
        <v>97.496409976261191</v>
      </c>
      <c r="G445" s="26">
        <v>12.256200338741863</v>
      </c>
      <c r="H445" s="26">
        <v>3.5520159911616158</v>
      </c>
      <c r="I445" s="26">
        <v>3.8070605174052528</v>
      </c>
      <c r="J445" s="26">
        <v>2.6670098822323491</v>
      </c>
      <c r="K445" s="26">
        <v>79.556373024059695</v>
      </c>
      <c r="L445" s="26">
        <v>0.82835012863157775</v>
      </c>
      <c r="M445" s="31">
        <v>4.0211507277713117E-2</v>
      </c>
      <c r="N445" s="31">
        <v>3.8426603329043685E-2</v>
      </c>
      <c r="O445" s="38" t="s">
        <v>603</v>
      </c>
      <c r="P445" s="31">
        <v>0.10303832038097523</v>
      </c>
      <c r="Q445" s="39">
        <v>10.26</v>
      </c>
      <c r="R445" s="31">
        <v>6.6479754133992373</v>
      </c>
      <c r="S445" s="31">
        <v>9.6515476170000642</v>
      </c>
      <c r="T445" s="31">
        <v>137.53907578718497</v>
      </c>
      <c r="U445" s="11">
        <v>0.68</v>
      </c>
      <c r="V445" s="39">
        <v>0.01</v>
      </c>
      <c r="W445" s="31">
        <v>47.244332730514905</v>
      </c>
      <c r="X445" s="26">
        <v>0</v>
      </c>
      <c r="Y445" s="26">
        <v>0</v>
      </c>
      <c r="Z445" s="26">
        <v>0.13562148565174215</v>
      </c>
      <c r="AA445" s="26">
        <v>0</v>
      </c>
      <c r="AB445" s="26">
        <v>0.25931546517714071</v>
      </c>
      <c r="AC445" s="26">
        <v>0.39493695082888292</v>
      </c>
      <c r="AD445" s="31">
        <v>260.39632272200112</v>
      </c>
      <c r="AE445" s="31">
        <v>72.224883375267112</v>
      </c>
      <c r="AF445" s="31">
        <v>19.489984662576688</v>
      </c>
      <c r="AG445" s="31">
        <v>0.64616945456760744</v>
      </c>
      <c r="AH445" s="31">
        <v>46.789957449458768</v>
      </c>
      <c r="AI445" s="39">
        <v>7.62</v>
      </c>
      <c r="AJ445" s="39">
        <v>0.06</v>
      </c>
      <c r="AK445" s="39">
        <v>5.93</v>
      </c>
      <c r="AL445" s="39">
        <v>0.01</v>
      </c>
      <c r="AM445" s="39">
        <v>0.65</v>
      </c>
      <c r="AN445" s="26">
        <v>0.73380006490102978</v>
      </c>
      <c r="AO445" s="26">
        <v>2.6432719736500257E-2</v>
      </c>
      <c r="AP445" s="27">
        <v>0</v>
      </c>
      <c r="AQ445" s="27">
        <v>0</v>
      </c>
      <c r="AR445" s="27">
        <v>0</v>
      </c>
      <c r="AS445" s="27">
        <v>0</v>
      </c>
      <c r="AT445" s="27">
        <v>0</v>
      </c>
      <c r="AU445" s="27">
        <v>0</v>
      </c>
      <c r="AV445" s="27">
        <v>0.5</v>
      </c>
      <c r="AW445" s="27">
        <v>0.2</v>
      </c>
      <c r="AX445" s="27">
        <v>0</v>
      </c>
      <c r="AY445" s="27">
        <v>0</v>
      </c>
      <c r="AZ445" s="27">
        <v>0</v>
      </c>
      <c r="BA445" s="27">
        <v>1.1000000000000001</v>
      </c>
      <c r="BB445" s="27">
        <v>0</v>
      </c>
      <c r="BC445" s="27">
        <v>0.2</v>
      </c>
      <c r="BD445" s="27">
        <v>0</v>
      </c>
      <c r="BE445" s="27">
        <v>0.9</v>
      </c>
      <c r="BF445" s="27">
        <v>0</v>
      </c>
      <c r="BG445" s="27">
        <v>0</v>
      </c>
      <c r="BH445" s="27">
        <v>0</v>
      </c>
      <c r="BI445" s="27">
        <v>0.2</v>
      </c>
      <c r="BJ445" s="27">
        <v>0</v>
      </c>
      <c r="BK445" s="27">
        <v>0</v>
      </c>
      <c r="BL445" s="27">
        <v>0</v>
      </c>
      <c r="BM445" s="27">
        <v>0</v>
      </c>
      <c r="BN445" s="27">
        <v>0</v>
      </c>
      <c r="BO445" s="27">
        <v>0</v>
      </c>
      <c r="BP445" s="28">
        <v>212.52</v>
      </c>
      <c r="BQ445" s="28">
        <v>223.6</v>
      </c>
      <c r="BR445" s="28">
        <v>347</v>
      </c>
      <c r="BS445" s="28">
        <v>55.62</v>
      </c>
      <c r="BT445" s="28">
        <v>574.53</v>
      </c>
      <c r="BU445" s="28">
        <v>50.98</v>
      </c>
      <c r="BV445" s="28">
        <v>89.41</v>
      </c>
      <c r="BW445" s="28">
        <v>144.78</v>
      </c>
      <c r="BX445" s="28">
        <v>274.23</v>
      </c>
      <c r="BY445" s="28">
        <v>261.18</v>
      </c>
      <c r="BZ445" s="28">
        <v>78.61</v>
      </c>
      <c r="CA445" s="28">
        <v>149.30000000000001</v>
      </c>
      <c r="CB445" s="28">
        <v>175.2</v>
      </c>
      <c r="CC445" s="28">
        <v>187.02</v>
      </c>
      <c r="CD445" s="28">
        <v>159.37</v>
      </c>
      <c r="CE445" s="28">
        <v>105.83</v>
      </c>
      <c r="CF445" s="28">
        <v>168.17</v>
      </c>
    </row>
    <row r="446" spans="1:85" s="19" customFormat="1">
      <c r="A446" s="11">
        <v>65</v>
      </c>
      <c r="B446" s="11" t="s">
        <v>450</v>
      </c>
      <c r="C446" s="16" t="s">
        <v>295</v>
      </c>
      <c r="D446" s="16" t="s">
        <v>278</v>
      </c>
      <c r="E446" s="16">
        <v>250</v>
      </c>
      <c r="F446" s="36">
        <v>463.20319829866793</v>
      </c>
      <c r="G446" s="26">
        <v>92.01594538860742</v>
      </c>
      <c r="H446" s="26">
        <v>8.4335764893744027</v>
      </c>
      <c r="I446" s="26">
        <v>6.8227900874156227</v>
      </c>
      <c r="J446" s="26">
        <v>3.1719648540364176</v>
      </c>
      <c r="K446" s="26">
        <v>140.08650376972003</v>
      </c>
      <c r="L446" s="26">
        <v>2.6411842648825052</v>
      </c>
      <c r="M446" s="31">
        <v>3.7289281753245578E-2</v>
      </c>
      <c r="N446" s="31">
        <v>9.5464305615199072E-2</v>
      </c>
      <c r="O446" s="31" t="s">
        <v>603</v>
      </c>
      <c r="P446" s="31">
        <v>0.71125962894336714</v>
      </c>
      <c r="Q446" s="39">
        <v>47.11</v>
      </c>
      <c r="R446" s="31">
        <v>6.3969972799179526</v>
      </c>
      <c r="S446" s="31">
        <v>0</v>
      </c>
      <c r="T446" s="31">
        <v>50.672055675483691</v>
      </c>
      <c r="U446" s="11">
        <v>1.69</v>
      </c>
      <c r="V446" s="39">
        <v>0</v>
      </c>
      <c r="W446" s="31">
        <v>19.862846790729094</v>
      </c>
      <c r="X446" s="26">
        <v>0</v>
      </c>
      <c r="Y446" s="26">
        <v>0</v>
      </c>
      <c r="Z446" s="26">
        <v>0</v>
      </c>
      <c r="AA446" s="26">
        <v>0</v>
      </c>
      <c r="AB446" s="26">
        <v>0</v>
      </c>
      <c r="AC446" s="26">
        <v>0</v>
      </c>
      <c r="AD446" s="31">
        <v>702.50608667700283</v>
      </c>
      <c r="AE446" s="31">
        <v>362.15308807798942</v>
      </c>
      <c r="AF446" s="31">
        <v>68.852320379952587</v>
      </c>
      <c r="AG446" s="31">
        <v>1.2903467520349776</v>
      </c>
      <c r="AH446" s="31">
        <v>89.442086338560841</v>
      </c>
      <c r="AI446" s="39">
        <v>37.04</v>
      </c>
      <c r="AJ446" s="39">
        <v>0.36</v>
      </c>
      <c r="AK446" s="39">
        <v>12.98</v>
      </c>
      <c r="AL446" s="39">
        <v>0.09</v>
      </c>
      <c r="AM446" s="39">
        <v>1.84</v>
      </c>
      <c r="AN446" s="26">
        <v>0.82450901670172716</v>
      </c>
      <c r="AO446" s="26">
        <v>8.1041346706603387E-2</v>
      </c>
      <c r="AP446" s="27">
        <v>0</v>
      </c>
      <c r="AQ446" s="27">
        <v>0</v>
      </c>
      <c r="AR446" s="27">
        <v>0</v>
      </c>
      <c r="AS446" s="27">
        <v>0</v>
      </c>
      <c r="AT446" s="27">
        <v>0</v>
      </c>
      <c r="AU446" s="27">
        <v>0.1</v>
      </c>
      <c r="AV446" s="27">
        <v>0.5</v>
      </c>
      <c r="AW446" s="27">
        <v>0.2</v>
      </c>
      <c r="AX446" s="27">
        <v>0</v>
      </c>
      <c r="AY446" s="27">
        <v>0</v>
      </c>
      <c r="AZ446" s="27">
        <v>0.1</v>
      </c>
      <c r="BA446" s="27">
        <v>0.8</v>
      </c>
      <c r="BB446" s="27">
        <v>0</v>
      </c>
      <c r="BC446" s="27">
        <v>0.3</v>
      </c>
      <c r="BD446" s="27">
        <v>0</v>
      </c>
      <c r="BE446" s="27">
        <v>0.2</v>
      </c>
      <c r="BF446" s="27">
        <v>0</v>
      </c>
      <c r="BG446" s="27">
        <v>0</v>
      </c>
      <c r="BH446" s="27">
        <v>0</v>
      </c>
      <c r="BI446" s="27">
        <v>0.3</v>
      </c>
      <c r="BJ446" s="27">
        <v>0</v>
      </c>
      <c r="BK446" s="27">
        <v>0</v>
      </c>
      <c r="BL446" s="27">
        <v>0</v>
      </c>
      <c r="BM446" s="27">
        <v>0.1</v>
      </c>
      <c r="BN446" s="27">
        <v>0</v>
      </c>
      <c r="BO446" s="27">
        <v>0</v>
      </c>
      <c r="BP446" s="28">
        <v>537.34</v>
      </c>
      <c r="BQ446" s="28">
        <v>579.37</v>
      </c>
      <c r="BR446" s="28">
        <v>872.71</v>
      </c>
      <c r="BS446" s="28">
        <v>96.8</v>
      </c>
      <c r="BT446" s="28">
        <v>1426.28</v>
      </c>
      <c r="BU446" s="28">
        <v>60.82</v>
      </c>
      <c r="BV446" s="28">
        <v>223.49</v>
      </c>
      <c r="BW446" s="28">
        <v>291.89</v>
      </c>
      <c r="BX446" s="28">
        <v>699.3</v>
      </c>
      <c r="BY446" s="28">
        <v>695.09</v>
      </c>
      <c r="BZ446" s="28">
        <v>164.83</v>
      </c>
      <c r="CA446" s="28">
        <v>384.82</v>
      </c>
      <c r="CB446" s="28">
        <v>389.51</v>
      </c>
      <c r="CC446" s="28">
        <v>430.61</v>
      </c>
      <c r="CD446" s="28">
        <v>407.55</v>
      </c>
      <c r="CE446" s="28">
        <v>281.48</v>
      </c>
      <c r="CF446" s="28">
        <v>361.56</v>
      </c>
    </row>
    <row r="447" spans="1:85" s="19" customFormat="1">
      <c r="A447" s="11">
        <v>172</v>
      </c>
      <c r="B447" s="11" t="s">
        <v>449</v>
      </c>
      <c r="C447" s="17" t="s">
        <v>197</v>
      </c>
      <c r="D447" s="17" t="s">
        <v>280</v>
      </c>
      <c r="E447" s="17">
        <v>500</v>
      </c>
      <c r="F447" s="37">
        <v>642.58327091681201</v>
      </c>
      <c r="G447" s="25">
        <v>93.204003147029653</v>
      </c>
      <c r="H447" s="25">
        <v>24.348842462913979</v>
      </c>
      <c r="I447" s="25">
        <v>19.152432053004151</v>
      </c>
      <c r="J447" s="25">
        <v>7.3391761042011572</v>
      </c>
      <c r="K447" s="25">
        <v>356.79548551631336</v>
      </c>
      <c r="L447" s="25">
        <v>6.4992368207389175</v>
      </c>
      <c r="M447" s="38">
        <v>0.86848209817372501</v>
      </c>
      <c r="N447" s="38">
        <v>0.33164784382044571</v>
      </c>
      <c r="O447" s="39" t="s">
        <v>602</v>
      </c>
      <c r="P447" s="38">
        <v>9.3602634932326207</v>
      </c>
      <c r="Q447" s="39" t="s">
        <v>602</v>
      </c>
      <c r="R447" s="38">
        <v>0.16599252486384453</v>
      </c>
      <c r="S447" s="38">
        <v>23.444064711669355</v>
      </c>
      <c r="T447" s="38">
        <v>1228.6380399906743</v>
      </c>
      <c r="U447" s="11">
        <v>9.89</v>
      </c>
      <c r="V447" s="39">
        <v>1.43</v>
      </c>
      <c r="W447" s="38">
        <v>49.167532899474502</v>
      </c>
      <c r="X447" s="25">
        <v>2.5170988992123666</v>
      </c>
      <c r="Y447" s="25">
        <v>4.9883446147556549</v>
      </c>
      <c r="Z447" s="25">
        <v>6.5268736824781906</v>
      </c>
      <c r="AA447" s="25">
        <v>0.19444444444444445</v>
      </c>
      <c r="AB447" s="25">
        <v>1.3716784275088321</v>
      </c>
      <c r="AC447" s="25">
        <v>15.598440068399489</v>
      </c>
      <c r="AD447" s="31">
        <v>1508.6344025331625</v>
      </c>
      <c r="AE447" s="31">
        <v>1094.4504110068763</v>
      </c>
      <c r="AF447" s="31">
        <v>214.53628281722314</v>
      </c>
      <c r="AG447" s="31">
        <v>3.0522949504865733</v>
      </c>
      <c r="AH447" s="31">
        <v>373.19304786047019</v>
      </c>
      <c r="AI447" s="39">
        <v>93.04</v>
      </c>
      <c r="AJ447" s="39">
        <v>1.03</v>
      </c>
      <c r="AK447" s="31" t="s">
        <v>603</v>
      </c>
      <c r="AL447" s="39">
        <v>0.43</v>
      </c>
      <c r="AM447" s="39">
        <v>2.71</v>
      </c>
      <c r="AN447" s="26">
        <v>5.4366186604365501</v>
      </c>
      <c r="AO447" s="26">
        <v>0.20969330382858978</v>
      </c>
      <c r="AP447" s="27">
        <v>0</v>
      </c>
      <c r="AQ447" s="27">
        <v>0</v>
      </c>
      <c r="AR447" s="27">
        <v>0</v>
      </c>
      <c r="AS447" s="27">
        <v>0.1</v>
      </c>
      <c r="AT447" s="27">
        <v>0.1</v>
      </c>
      <c r="AU447" s="27">
        <v>0.3</v>
      </c>
      <c r="AV447" s="27">
        <v>3.5</v>
      </c>
      <c r="AW447" s="27">
        <v>1.2</v>
      </c>
      <c r="AX447" s="27">
        <v>0.1</v>
      </c>
      <c r="AY447" s="27">
        <v>0</v>
      </c>
      <c r="AZ447" s="27">
        <v>0.2</v>
      </c>
      <c r="BA447" s="27">
        <v>7.6</v>
      </c>
      <c r="BB447" s="27">
        <v>0.4</v>
      </c>
      <c r="BC447" s="27">
        <v>0.1</v>
      </c>
      <c r="BD447" s="27">
        <v>0</v>
      </c>
      <c r="BE447" s="27">
        <v>4.2</v>
      </c>
      <c r="BF447" s="27">
        <v>0</v>
      </c>
      <c r="BG447" s="27">
        <v>0</v>
      </c>
      <c r="BH447" s="27">
        <v>0</v>
      </c>
      <c r="BI447" s="27">
        <v>0.4</v>
      </c>
      <c r="BJ447" s="27">
        <v>0</v>
      </c>
      <c r="BK447" s="27">
        <v>0</v>
      </c>
      <c r="BL447" s="27">
        <v>0</v>
      </c>
      <c r="BM447" s="27">
        <v>0.1</v>
      </c>
      <c r="BN447" s="27">
        <v>0.1</v>
      </c>
      <c r="BO447" s="27">
        <v>0</v>
      </c>
      <c r="BP447" s="28">
        <v>905.57</v>
      </c>
      <c r="BQ447" s="28">
        <v>1034.1300000000001</v>
      </c>
      <c r="BR447" s="28">
        <v>1787.1</v>
      </c>
      <c r="BS447" s="28">
        <v>139.02000000000001</v>
      </c>
      <c r="BT447" s="28">
        <v>7954.75</v>
      </c>
      <c r="BU447" s="28">
        <v>856.53</v>
      </c>
      <c r="BV447" s="28">
        <v>552.77</v>
      </c>
      <c r="BW447" s="28">
        <v>787.99</v>
      </c>
      <c r="BX447" s="28">
        <v>1576.3</v>
      </c>
      <c r="BY447" s="28">
        <v>1107.08</v>
      </c>
      <c r="BZ447" s="28">
        <v>301.02999999999997</v>
      </c>
      <c r="CA447" s="28">
        <v>992.6</v>
      </c>
      <c r="CB447" s="28">
        <v>2031.02</v>
      </c>
      <c r="CC447" s="28">
        <v>1078.17</v>
      </c>
      <c r="CD447" s="28">
        <v>753.28</v>
      </c>
      <c r="CE447" s="28">
        <v>536.14</v>
      </c>
      <c r="CF447" s="28">
        <v>943.93</v>
      </c>
    </row>
    <row r="448" spans="1:85" s="19" customFormat="1">
      <c r="A448" s="11">
        <v>100</v>
      </c>
      <c r="B448" s="11" t="s">
        <v>451</v>
      </c>
      <c r="C448" s="11" t="s">
        <v>129</v>
      </c>
      <c r="D448" s="11" t="s">
        <v>123</v>
      </c>
      <c r="E448" s="11">
        <v>50</v>
      </c>
      <c r="F448" s="36">
        <v>29.539754124490905</v>
      </c>
      <c r="G448" s="26">
        <v>4.5373710881357923</v>
      </c>
      <c r="H448" s="26">
        <v>1.4893484969571025</v>
      </c>
      <c r="I448" s="26">
        <v>0.6036528649021472</v>
      </c>
      <c r="J448" s="26">
        <v>1.8446376155676705</v>
      </c>
      <c r="K448" s="26">
        <v>41.89932509565714</v>
      </c>
      <c r="L448" s="26">
        <v>1.4703024543478176</v>
      </c>
      <c r="M448" s="31">
        <v>8.6387537087088614E-2</v>
      </c>
      <c r="N448" s="31">
        <v>8.3932483391895338E-2</v>
      </c>
      <c r="O448" s="39" t="s">
        <v>602</v>
      </c>
      <c r="P448" s="31">
        <v>1.2505040039360484</v>
      </c>
      <c r="Q448" s="39" t="s">
        <v>602</v>
      </c>
      <c r="R448" s="31">
        <v>0</v>
      </c>
      <c r="S448" s="31">
        <v>0</v>
      </c>
      <c r="T448" s="31">
        <v>764.22046798468034</v>
      </c>
      <c r="U448" s="27" t="s">
        <v>602</v>
      </c>
      <c r="V448" s="39" t="s">
        <v>602</v>
      </c>
      <c r="W448" s="31">
        <v>2.1719958310105447</v>
      </c>
      <c r="X448" s="26">
        <v>0</v>
      </c>
      <c r="Y448" s="26">
        <v>0.45079398703834478</v>
      </c>
      <c r="Z448" s="26">
        <v>0.54680619354616089</v>
      </c>
      <c r="AA448" s="26">
        <v>4.0479352450903993E-3</v>
      </c>
      <c r="AB448" s="26">
        <v>0.1293368881846815</v>
      </c>
      <c r="AC448" s="26">
        <v>1.1309850040142775</v>
      </c>
      <c r="AD448" s="31">
        <v>408.04661198948253</v>
      </c>
      <c r="AE448" s="31">
        <v>163.67182052809724</v>
      </c>
      <c r="AF448" s="31">
        <v>35.00230381846395</v>
      </c>
      <c r="AG448" s="31">
        <v>5.3112900583297229</v>
      </c>
      <c r="AH448" s="31">
        <v>26.745632720696364</v>
      </c>
      <c r="AI448" s="27" t="s">
        <v>602</v>
      </c>
      <c r="AJ448" s="27" t="s">
        <v>602</v>
      </c>
      <c r="AK448" s="27" t="s">
        <v>602</v>
      </c>
      <c r="AL448" s="27" t="s">
        <v>602</v>
      </c>
      <c r="AM448" s="27" t="s">
        <v>602</v>
      </c>
      <c r="AN448" s="26">
        <v>7.1585224841876904E-2</v>
      </c>
      <c r="AO448" s="26">
        <v>3.7851855047408499E-4</v>
      </c>
      <c r="AP448" s="27">
        <v>0</v>
      </c>
      <c r="AQ448" s="27">
        <v>0</v>
      </c>
      <c r="AR448" s="27">
        <v>0</v>
      </c>
      <c r="AS448" s="27">
        <v>0</v>
      </c>
      <c r="AT448" s="27">
        <v>0</v>
      </c>
      <c r="AU448" s="27">
        <v>0</v>
      </c>
      <c r="AV448" s="27">
        <v>0.1</v>
      </c>
      <c r="AW448" s="27">
        <v>0</v>
      </c>
      <c r="AX448" s="27">
        <v>0</v>
      </c>
      <c r="AY448" s="27">
        <v>0</v>
      </c>
      <c r="AZ448" s="27">
        <v>0</v>
      </c>
      <c r="BA448" s="27">
        <v>0</v>
      </c>
      <c r="BB448" s="27">
        <v>0</v>
      </c>
      <c r="BC448" s="27">
        <v>0</v>
      </c>
      <c r="BD448" s="27">
        <v>0</v>
      </c>
      <c r="BE448" s="27">
        <v>0.2</v>
      </c>
      <c r="BF448" s="27">
        <v>0</v>
      </c>
      <c r="BG448" s="27">
        <v>0</v>
      </c>
      <c r="BH448" s="27">
        <v>0</v>
      </c>
      <c r="BI448" s="27">
        <v>0</v>
      </c>
      <c r="BJ448" s="27">
        <v>0</v>
      </c>
      <c r="BK448" s="27">
        <v>0</v>
      </c>
      <c r="BL448" s="27">
        <f>'100g당'!BM103*'100g당'!E103/100</f>
        <v>0</v>
      </c>
      <c r="BM448" s="27">
        <v>0</v>
      </c>
      <c r="BN448" s="27">
        <v>0</v>
      </c>
      <c r="BO448" s="27">
        <v>0</v>
      </c>
      <c r="BP448" s="11" t="s">
        <v>552</v>
      </c>
      <c r="BQ448" s="11" t="s">
        <v>552</v>
      </c>
      <c r="BR448" s="11" t="s">
        <v>552</v>
      </c>
      <c r="BS448" s="11" t="s">
        <v>552</v>
      </c>
      <c r="BT448" s="11" t="s">
        <v>552</v>
      </c>
      <c r="BU448" s="11" t="s">
        <v>552</v>
      </c>
      <c r="BV448" s="11" t="s">
        <v>552</v>
      </c>
      <c r="BW448" s="11" t="s">
        <v>552</v>
      </c>
      <c r="BX448" s="11" t="s">
        <v>552</v>
      </c>
      <c r="BY448" s="11" t="s">
        <v>552</v>
      </c>
      <c r="BZ448" s="11" t="s">
        <v>552</v>
      </c>
      <c r="CA448" s="11" t="s">
        <v>552</v>
      </c>
      <c r="CB448" s="11" t="s">
        <v>552</v>
      </c>
      <c r="CC448" s="11" t="s">
        <v>552</v>
      </c>
      <c r="CD448" s="11" t="s">
        <v>552</v>
      </c>
      <c r="CE448" s="11" t="s">
        <v>552</v>
      </c>
      <c r="CF448" s="11" t="s">
        <v>552</v>
      </c>
    </row>
    <row r="449" spans="1:84" s="19" customFormat="1">
      <c r="A449" s="11">
        <v>203</v>
      </c>
      <c r="B449" s="11" t="s">
        <v>449</v>
      </c>
      <c r="C449" s="17" t="s">
        <v>203</v>
      </c>
      <c r="D449" s="17" t="s">
        <v>281</v>
      </c>
      <c r="E449" s="17">
        <v>30</v>
      </c>
      <c r="F449" s="37">
        <v>34.508965817753747</v>
      </c>
      <c r="G449" s="25">
        <v>5.9453149556004927</v>
      </c>
      <c r="H449" s="25">
        <v>1.1440205111744441</v>
      </c>
      <c r="I449" s="25">
        <v>0.68351377229488886</v>
      </c>
      <c r="J449" s="25">
        <v>1.4616327812235872</v>
      </c>
      <c r="K449" s="25">
        <v>21.187883153574731</v>
      </c>
      <c r="L449" s="25">
        <v>1.0392676073554423</v>
      </c>
      <c r="M449" s="38">
        <v>2.1902444964672366E-2</v>
      </c>
      <c r="N449" s="38">
        <v>6.465310599396204E-2</v>
      </c>
      <c r="O449" s="39" t="s">
        <v>602</v>
      </c>
      <c r="P449" s="38">
        <v>0.45128232506546218</v>
      </c>
      <c r="Q449" s="39" t="s">
        <v>602</v>
      </c>
      <c r="R449" s="38">
        <v>0</v>
      </c>
      <c r="S449" s="38">
        <v>0</v>
      </c>
      <c r="T449" s="38">
        <v>400.98654515878218</v>
      </c>
      <c r="U449" s="11">
        <v>0.5</v>
      </c>
      <c r="V449" s="39">
        <v>0.01</v>
      </c>
      <c r="W449" s="38">
        <v>0</v>
      </c>
      <c r="X449" s="25">
        <v>1.093833554298381</v>
      </c>
      <c r="Y449" s="25">
        <v>0.51941127100475792</v>
      </c>
      <c r="Z449" s="25">
        <v>0.23843097843598787</v>
      </c>
      <c r="AA449" s="25">
        <v>0</v>
      </c>
      <c r="AB449" s="25">
        <v>0.74477285074545296</v>
      </c>
      <c r="AC449" s="25">
        <v>2.5964486544845795</v>
      </c>
      <c r="AD449" s="31">
        <v>244.01023549528736</v>
      </c>
      <c r="AE449" s="31">
        <v>103.43548109149803</v>
      </c>
      <c r="AF449" s="31">
        <v>14.361968704071279</v>
      </c>
      <c r="AG449" s="31">
        <v>3.0658293792254714</v>
      </c>
      <c r="AH449" s="31">
        <v>17.369485549540265</v>
      </c>
      <c r="AI449" s="39">
        <v>15.84</v>
      </c>
      <c r="AJ449" s="39">
        <v>0.12</v>
      </c>
      <c r="AK449" s="31" t="s">
        <v>603</v>
      </c>
      <c r="AL449" s="39">
        <v>0.02</v>
      </c>
      <c r="AM449" s="39">
        <v>0.08</v>
      </c>
      <c r="AN449" s="26">
        <v>0.14044211407265331</v>
      </c>
      <c r="AO449" s="26">
        <v>1.131080298963255E-2</v>
      </c>
      <c r="AP449" s="27">
        <v>0</v>
      </c>
      <c r="AQ449" s="27">
        <v>0</v>
      </c>
      <c r="AR449" s="27">
        <v>0</v>
      </c>
      <c r="AS449" s="27">
        <v>0</v>
      </c>
      <c r="AT449" s="27">
        <v>0</v>
      </c>
      <c r="AU449" s="27">
        <v>0</v>
      </c>
      <c r="AV449" s="27">
        <v>0.1</v>
      </c>
      <c r="AW449" s="27">
        <v>0</v>
      </c>
      <c r="AX449" s="27">
        <v>0</v>
      </c>
      <c r="AY449" s="27">
        <v>0</v>
      </c>
      <c r="AZ449" s="27">
        <v>0</v>
      </c>
      <c r="BA449" s="27">
        <v>0.2</v>
      </c>
      <c r="BB449" s="27">
        <v>0</v>
      </c>
      <c r="BC449" s="27">
        <v>0</v>
      </c>
      <c r="BD449" s="27">
        <v>0</v>
      </c>
      <c r="BE449" s="27">
        <v>0.4</v>
      </c>
      <c r="BF449" s="27">
        <v>0</v>
      </c>
      <c r="BG449" s="27">
        <v>0</v>
      </c>
      <c r="BH449" s="27">
        <v>0</v>
      </c>
      <c r="BI449" s="27">
        <v>0.1</v>
      </c>
      <c r="BJ449" s="27">
        <v>0</v>
      </c>
      <c r="BK449" s="27">
        <v>0</v>
      </c>
      <c r="BL449" s="27">
        <v>0</v>
      </c>
      <c r="BM449" s="27">
        <v>0</v>
      </c>
      <c r="BN449" s="27">
        <v>0</v>
      </c>
      <c r="BO449" s="27">
        <v>0</v>
      </c>
      <c r="BP449" s="28">
        <v>105.23</v>
      </c>
      <c r="BQ449" s="28">
        <v>87.81</v>
      </c>
      <c r="BR449" s="28">
        <v>124.91</v>
      </c>
      <c r="BS449" s="28">
        <v>5.66</v>
      </c>
      <c r="BT449" s="28">
        <v>219.17</v>
      </c>
      <c r="BU449" s="28">
        <v>64.73</v>
      </c>
      <c r="BV449" s="28">
        <v>16.52</v>
      </c>
      <c r="BW449" s="28">
        <v>40.590000000000003</v>
      </c>
      <c r="BX449" s="28">
        <v>76.78</v>
      </c>
      <c r="BY449" s="28">
        <v>58.82</v>
      </c>
      <c r="BZ449" s="28">
        <v>12.87</v>
      </c>
      <c r="CA449" s="28">
        <v>46.25</v>
      </c>
      <c r="CB449" s="28">
        <v>55.14</v>
      </c>
      <c r="CC449" s="28">
        <v>56.63</v>
      </c>
      <c r="CD449" s="28">
        <v>55.54</v>
      </c>
      <c r="CE449" s="28">
        <v>26.53</v>
      </c>
      <c r="CF449" s="28">
        <v>61.44</v>
      </c>
    </row>
    <row r="450" spans="1:84" s="19" customFormat="1">
      <c r="A450" s="11">
        <v>204</v>
      </c>
      <c r="B450" s="29" t="s">
        <v>448</v>
      </c>
      <c r="C450" s="11" t="s">
        <v>419</v>
      </c>
      <c r="D450" s="11" t="s">
        <v>281</v>
      </c>
      <c r="E450" s="30">
        <v>150</v>
      </c>
      <c r="F450" s="36">
        <v>131</v>
      </c>
      <c r="G450" s="26">
        <v>17.8</v>
      </c>
      <c r="H450" s="26">
        <v>3.2</v>
      </c>
      <c r="I450" s="26">
        <v>5.2</v>
      </c>
      <c r="J450" s="26">
        <v>5.4</v>
      </c>
      <c r="K450" s="26">
        <v>121.1</v>
      </c>
      <c r="L450" s="26">
        <v>2.7</v>
      </c>
      <c r="M450" s="31">
        <v>0.19</v>
      </c>
      <c r="N450" s="31">
        <v>0.11</v>
      </c>
      <c r="O450" s="39">
        <f>'100g당'!P207*'100g당'!E207/100</f>
        <v>0.11</v>
      </c>
      <c r="P450" s="31">
        <v>0.03</v>
      </c>
      <c r="Q450" s="39">
        <v>33.19</v>
      </c>
      <c r="R450" s="31">
        <v>1.61</v>
      </c>
      <c r="S450" s="31">
        <v>0</v>
      </c>
      <c r="T450" s="31">
        <v>1581.1</v>
      </c>
      <c r="U450" s="11">
        <v>3.31</v>
      </c>
      <c r="V450" s="39">
        <v>0.01</v>
      </c>
      <c r="W450" s="31">
        <v>0</v>
      </c>
      <c r="X450" s="26">
        <v>0.9</v>
      </c>
      <c r="Y450" s="26">
        <v>4.8</v>
      </c>
      <c r="Z450" s="26">
        <v>4.8</v>
      </c>
      <c r="AA450" s="26">
        <v>0</v>
      </c>
      <c r="AB450" s="26">
        <v>0.2</v>
      </c>
      <c r="AC450" s="26">
        <v>10.6</v>
      </c>
      <c r="AD450" s="31">
        <v>679.07</v>
      </c>
      <c r="AE450" s="31">
        <v>375.41</v>
      </c>
      <c r="AF450" s="31">
        <v>90.58</v>
      </c>
      <c r="AG450" s="31">
        <v>1.22</v>
      </c>
      <c r="AH450" s="31">
        <v>73.39</v>
      </c>
      <c r="AI450" s="39">
        <v>41.29</v>
      </c>
      <c r="AJ450" s="39">
        <v>0.4</v>
      </c>
      <c r="AK450" s="31">
        <v>7.59</v>
      </c>
      <c r="AL450" s="39">
        <v>0.11</v>
      </c>
      <c r="AM450" s="39">
        <v>0.56999999999999995</v>
      </c>
      <c r="AN450" s="26">
        <v>0.6</v>
      </c>
      <c r="AO450" s="26">
        <v>0</v>
      </c>
      <c r="AP450" s="27">
        <v>0</v>
      </c>
      <c r="AQ450" s="27">
        <v>0</v>
      </c>
      <c r="AR450" s="27">
        <v>0</v>
      </c>
      <c r="AS450" s="27">
        <v>0</v>
      </c>
      <c r="AT450" s="27">
        <v>0</v>
      </c>
      <c r="AU450" s="27">
        <v>0</v>
      </c>
      <c r="AV450" s="27">
        <v>0.4</v>
      </c>
      <c r="AW450" s="27">
        <v>0.2</v>
      </c>
      <c r="AX450" s="27">
        <v>0</v>
      </c>
      <c r="AY450" s="27">
        <v>0</v>
      </c>
      <c r="AZ450" s="27">
        <v>0</v>
      </c>
      <c r="BA450" s="27">
        <v>1.2</v>
      </c>
      <c r="BB450" s="27">
        <v>0</v>
      </c>
      <c r="BC450" s="27">
        <v>0</v>
      </c>
      <c r="BD450" s="27">
        <v>0</v>
      </c>
      <c r="BE450" s="27">
        <v>1.6</v>
      </c>
      <c r="BF450" s="27">
        <v>0</v>
      </c>
      <c r="BG450" s="27">
        <v>0</v>
      </c>
      <c r="BH450" s="27">
        <v>0</v>
      </c>
      <c r="BI450" s="27">
        <v>0.3</v>
      </c>
      <c r="BJ450" s="27">
        <v>0</v>
      </c>
      <c r="BK450" s="27">
        <v>0</v>
      </c>
      <c r="BL450" s="27">
        <v>0</v>
      </c>
      <c r="BM450" s="27">
        <v>0</v>
      </c>
      <c r="BN450" s="27">
        <v>0</v>
      </c>
      <c r="BO450" s="27">
        <v>0</v>
      </c>
      <c r="BP450" s="28">
        <v>159.43</v>
      </c>
      <c r="BQ450" s="28">
        <v>170.68</v>
      </c>
      <c r="BR450" s="28">
        <v>329.39</v>
      </c>
      <c r="BS450" s="28">
        <v>24.15</v>
      </c>
      <c r="BT450" s="28">
        <v>620.11</v>
      </c>
      <c r="BU450" s="28">
        <v>118.67</v>
      </c>
      <c r="BV450" s="28">
        <v>48.25</v>
      </c>
      <c r="BW450" s="28">
        <v>83.49</v>
      </c>
      <c r="BX450" s="28">
        <v>165.3</v>
      </c>
      <c r="BY450" s="28">
        <v>140.69999999999999</v>
      </c>
      <c r="BZ450" s="28">
        <v>26.76</v>
      </c>
      <c r="CA450" s="28">
        <v>106.84</v>
      </c>
      <c r="CB450" s="28">
        <v>130.55000000000001</v>
      </c>
      <c r="CC450" s="28">
        <v>142.11000000000001</v>
      </c>
      <c r="CD450" s="28">
        <v>102.42</v>
      </c>
      <c r="CE450" s="28">
        <v>62.93</v>
      </c>
      <c r="CF450" s="28">
        <v>110.46</v>
      </c>
    </row>
    <row r="451" spans="1:84" s="19" customFormat="1">
      <c r="A451" s="11">
        <v>351</v>
      </c>
      <c r="B451" s="11" t="s">
        <v>672</v>
      </c>
      <c r="C451" s="15" t="s">
        <v>243</v>
      </c>
      <c r="D451" s="15" t="s">
        <v>286</v>
      </c>
      <c r="E451" s="15">
        <v>150</v>
      </c>
      <c r="F451" s="36">
        <v>292.7986110872219</v>
      </c>
      <c r="G451" s="26">
        <v>34.806636420052826</v>
      </c>
      <c r="H451" s="26">
        <v>6.8339916666666678</v>
      </c>
      <c r="I451" s="26">
        <v>14.026233193371546</v>
      </c>
      <c r="J451" s="26">
        <v>6.1892670293116261</v>
      </c>
      <c r="K451" s="26">
        <v>92.883094792220277</v>
      </c>
      <c r="L451" s="26">
        <v>1.4500439276886841</v>
      </c>
      <c r="M451" s="31">
        <v>0.17584089039766143</v>
      </c>
      <c r="N451" s="31">
        <v>0.36008242564716381</v>
      </c>
      <c r="O451" s="38" t="s">
        <v>603</v>
      </c>
      <c r="P451" s="31">
        <v>0.6918349463270359</v>
      </c>
      <c r="Q451" s="39" t="s">
        <v>552</v>
      </c>
      <c r="R451" s="31">
        <v>0.94533569686939123</v>
      </c>
      <c r="S451" s="31">
        <v>5.2564181833963133</v>
      </c>
      <c r="T451" s="31">
        <v>578.42007990091747</v>
      </c>
      <c r="U451" s="11">
        <v>6.28</v>
      </c>
      <c r="V451" s="39">
        <v>0.26</v>
      </c>
      <c r="W451" s="31">
        <v>46.14110428414314</v>
      </c>
      <c r="X451" s="26">
        <v>0</v>
      </c>
      <c r="Y451" s="26">
        <v>1.8408163808535129E-2</v>
      </c>
      <c r="Z451" s="26">
        <v>0.16101429717031115</v>
      </c>
      <c r="AA451" s="26">
        <v>0</v>
      </c>
      <c r="AB451" s="26">
        <v>0.60789293815264966</v>
      </c>
      <c r="AC451" s="26">
        <v>0.78731539913149606</v>
      </c>
      <c r="AD451" s="31">
        <v>345.9618972176969</v>
      </c>
      <c r="AE451" s="31">
        <v>189.67428854931185</v>
      </c>
      <c r="AF451" s="31">
        <v>46.971146454850107</v>
      </c>
      <c r="AG451" s="31">
        <v>0.7704329743621835</v>
      </c>
      <c r="AH451" s="31">
        <v>101.90315360519746</v>
      </c>
      <c r="AI451" s="39">
        <v>19.489999999999998</v>
      </c>
      <c r="AJ451" s="39">
        <v>0.46</v>
      </c>
      <c r="AK451" s="39" t="s">
        <v>552</v>
      </c>
      <c r="AL451" s="39">
        <v>0.06</v>
      </c>
      <c r="AM451" s="39">
        <v>0.43</v>
      </c>
      <c r="AN451" s="26">
        <v>2.2595992324041605</v>
      </c>
      <c r="AO451" s="26">
        <v>6.7795551833018108E-2</v>
      </c>
      <c r="AP451" s="27" t="s">
        <v>552</v>
      </c>
      <c r="AQ451" s="27" t="s">
        <v>552</v>
      </c>
      <c r="AR451" s="27">
        <v>0</v>
      </c>
      <c r="AS451" s="27">
        <v>0</v>
      </c>
      <c r="AT451" s="27">
        <v>0</v>
      </c>
      <c r="AU451" s="27">
        <v>0</v>
      </c>
      <c r="AV451" s="27">
        <v>0</v>
      </c>
      <c r="AW451" s="27">
        <v>0</v>
      </c>
      <c r="AX451" s="27">
        <v>1.6</v>
      </c>
      <c r="AY451" s="27">
        <v>0.6</v>
      </c>
      <c r="AZ451" s="27">
        <v>0</v>
      </c>
      <c r="BA451" s="27">
        <v>0</v>
      </c>
      <c r="BB451" s="27">
        <v>0</v>
      </c>
      <c r="BC451" s="27">
        <v>3.2</v>
      </c>
      <c r="BD451" s="27">
        <v>0.3</v>
      </c>
      <c r="BE451" s="27">
        <v>0.1</v>
      </c>
      <c r="BF451" s="27">
        <v>0</v>
      </c>
      <c r="BG451" s="27">
        <v>6</v>
      </c>
      <c r="BH451" s="27">
        <v>0</v>
      </c>
      <c r="BI451" s="27">
        <v>0</v>
      </c>
      <c r="BJ451" s="27">
        <v>0</v>
      </c>
      <c r="BK451" s="27">
        <v>0.7</v>
      </c>
      <c r="BL451" s="27">
        <v>0</v>
      </c>
      <c r="BM451" s="27">
        <v>0</v>
      </c>
      <c r="BN451" s="27">
        <v>0</v>
      </c>
      <c r="BO451" s="27">
        <v>0</v>
      </c>
      <c r="BP451" s="28">
        <v>0.1</v>
      </c>
      <c r="BQ451" s="28">
        <v>0</v>
      </c>
      <c r="BR451" s="28">
        <v>277.02999999999997</v>
      </c>
      <c r="BS451" s="28">
        <v>286.7</v>
      </c>
      <c r="BT451" s="28">
        <v>450.99</v>
      </c>
      <c r="BU451" s="28">
        <v>118.64</v>
      </c>
      <c r="BV451" s="28">
        <v>1862.73</v>
      </c>
      <c r="BW451" s="28">
        <v>240.04</v>
      </c>
      <c r="BX451" s="28">
        <v>140.09</v>
      </c>
      <c r="BY451" s="28">
        <v>242</v>
      </c>
      <c r="BZ451" s="28">
        <v>470.74</v>
      </c>
      <c r="CA451" s="28">
        <v>269.64999999999998</v>
      </c>
      <c r="CB451" s="28">
        <v>103.54</v>
      </c>
      <c r="CC451" s="28">
        <v>326.11</v>
      </c>
      <c r="CD451" s="28">
        <v>562.20000000000005</v>
      </c>
      <c r="CE451" s="28">
        <v>366.7</v>
      </c>
      <c r="CF451" s="28">
        <v>222.24</v>
      </c>
    </row>
    <row r="452" spans="1:84" s="19" customFormat="1">
      <c r="A452" s="11">
        <v>83</v>
      </c>
      <c r="B452" s="11" t="s">
        <v>451</v>
      </c>
      <c r="C452" s="11" t="s">
        <v>171</v>
      </c>
      <c r="D452" s="11" t="s">
        <v>163</v>
      </c>
      <c r="E452" s="11">
        <v>300</v>
      </c>
      <c r="F452" s="36">
        <v>240.73893527865096</v>
      </c>
      <c r="G452" s="26">
        <v>11.27676967445295</v>
      </c>
      <c r="H452" s="26">
        <v>25.41688264762573</v>
      </c>
      <c r="I452" s="26">
        <v>10.440480665592919</v>
      </c>
      <c r="J452" s="26">
        <v>5.1967499999999998</v>
      </c>
      <c r="K452" s="26">
        <v>249.06424992821562</v>
      </c>
      <c r="L452" s="26">
        <v>3.8016170841128059</v>
      </c>
      <c r="M452" s="31">
        <v>8.4546153132493862E-2</v>
      </c>
      <c r="N452" s="31">
        <v>0.44849865054425947</v>
      </c>
      <c r="O452" s="39" t="s">
        <v>602</v>
      </c>
      <c r="P452" s="31">
        <v>1.6346031260540739</v>
      </c>
      <c r="Q452" s="39" t="s">
        <v>602</v>
      </c>
      <c r="R452" s="31">
        <v>0</v>
      </c>
      <c r="S452" s="31">
        <v>3.8446535924650993</v>
      </c>
      <c r="T452" s="31">
        <v>929.84986049153008</v>
      </c>
      <c r="U452" s="27" t="s">
        <v>602</v>
      </c>
      <c r="V452" s="39" t="s">
        <v>602</v>
      </c>
      <c r="W452" s="31">
        <v>224.95434123719468</v>
      </c>
      <c r="X452" s="26">
        <v>0</v>
      </c>
      <c r="Y452" s="26">
        <v>0</v>
      </c>
      <c r="Z452" s="26">
        <v>9.3000000000000013E-2</v>
      </c>
      <c r="AA452" s="26">
        <v>0</v>
      </c>
      <c r="AB452" s="26">
        <v>0</v>
      </c>
      <c r="AC452" s="26">
        <v>9.3000000000000013E-2</v>
      </c>
      <c r="AD452" s="31">
        <v>1129.3038683854945</v>
      </c>
      <c r="AE452" s="31">
        <v>256.98282115004281</v>
      </c>
      <c r="AF452" s="31">
        <v>112.10463204275615</v>
      </c>
      <c r="AG452" s="31">
        <v>32.036890546105518</v>
      </c>
      <c r="AH452" s="31">
        <v>234.09967827811539</v>
      </c>
      <c r="AI452" s="27" t="s">
        <v>602</v>
      </c>
      <c r="AJ452" s="27" t="s">
        <v>602</v>
      </c>
      <c r="AK452" s="27" t="s">
        <v>602</v>
      </c>
      <c r="AL452" s="27" t="s">
        <v>602</v>
      </c>
      <c r="AM452" s="27" t="s">
        <v>602</v>
      </c>
      <c r="AN452" s="26">
        <v>1.6904392232582162</v>
      </c>
      <c r="AO452" s="26">
        <v>4.4095072776997757E-2</v>
      </c>
      <c r="AP452" s="27">
        <v>0</v>
      </c>
      <c r="AQ452" s="27">
        <v>0</v>
      </c>
      <c r="AR452" s="27">
        <v>0</v>
      </c>
      <c r="AS452" s="27">
        <v>0</v>
      </c>
      <c r="AT452" s="27">
        <v>0</v>
      </c>
      <c r="AU452" s="27">
        <v>0</v>
      </c>
      <c r="AV452" s="27">
        <v>1.2</v>
      </c>
      <c r="AW452" s="27">
        <v>0.4</v>
      </c>
      <c r="AX452" s="27">
        <v>0</v>
      </c>
      <c r="AY452" s="27">
        <v>0</v>
      </c>
      <c r="AZ452" s="27">
        <v>0</v>
      </c>
      <c r="BA452" s="27">
        <v>1.9</v>
      </c>
      <c r="BB452" s="27">
        <v>0.1</v>
      </c>
      <c r="BC452" s="27">
        <v>0</v>
      </c>
      <c r="BD452" s="27">
        <v>0</v>
      </c>
      <c r="BE452" s="27">
        <v>3.6</v>
      </c>
      <c r="BF452" s="27">
        <v>0</v>
      </c>
      <c r="BG452" s="27">
        <v>0</v>
      </c>
      <c r="BH452" s="27">
        <v>0</v>
      </c>
      <c r="BI452" s="27">
        <v>0.4</v>
      </c>
      <c r="BJ452" s="27">
        <v>0.1</v>
      </c>
      <c r="BK452" s="27">
        <v>0</v>
      </c>
      <c r="BL452" s="27">
        <f>'100g당'!BM86*'100g당'!E86/100</f>
        <v>0.3</v>
      </c>
      <c r="BM452" s="27">
        <v>0</v>
      </c>
      <c r="BN452" s="27">
        <v>0</v>
      </c>
      <c r="BO452" s="27">
        <v>0</v>
      </c>
      <c r="BP452" s="11" t="s">
        <v>552</v>
      </c>
      <c r="BQ452" s="11" t="s">
        <v>552</v>
      </c>
      <c r="BR452" s="11" t="s">
        <v>552</v>
      </c>
      <c r="BS452" s="11" t="s">
        <v>552</v>
      </c>
      <c r="BT452" s="11" t="s">
        <v>552</v>
      </c>
      <c r="BU452" s="11" t="s">
        <v>552</v>
      </c>
      <c r="BV452" s="11" t="s">
        <v>552</v>
      </c>
      <c r="BW452" s="11" t="s">
        <v>552</v>
      </c>
      <c r="BX452" s="11" t="s">
        <v>552</v>
      </c>
      <c r="BY452" s="11" t="s">
        <v>552</v>
      </c>
      <c r="BZ452" s="11" t="s">
        <v>552</v>
      </c>
      <c r="CA452" s="11" t="s">
        <v>552</v>
      </c>
      <c r="CB452" s="11" t="s">
        <v>552</v>
      </c>
      <c r="CC452" s="11" t="s">
        <v>552</v>
      </c>
      <c r="CD452" s="11" t="s">
        <v>552</v>
      </c>
      <c r="CE452" s="11" t="s">
        <v>552</v>
      </c>
      <c r="CF452" s="11" t="s">
        <v>552</v>
      </c>
    </row>
    <row r="453" spans="1:84" s="19" customFormat="1">
      <c r="A453" s="11">
        <v>84</v>
      </c>
      <c r="B453" s="11" t="s">
        <v>604</v>
      </c>
      <c r="C453" s="11" t="s">
        <v>651</v>
      </c>
      <c r="D453" s="11" t="s">
        <v>665</v>
      </c>
      <c r="E453" s="11">
        <v>400</v>
      </c>
      <c r="F453" s="30">
        <v>479</v>
      </c>
      <c r="G453" s="27">
        <v>86.3</v>
      </c>
      <c r="H453" s="27">
        <v>12.4</v>
      </c>
      <c r="I453" s="27">
        <v>9.4</v>
      </c>
      <c r="J453" s="11">
        <v>8.9</v>
      </c>
      <c r="K453" s="11">
        <v>289.89999999999998</v>
      </c>
      <c r="L453" s="27">
        <v>2</v>
      </c>
      <c r="M453" s="39">
        <v>0.1</v>
      </c>
      <c r="N453" s="39">
        <v>0.21</v>
      </c>
      <c r="O453" s="39">
        <v>0.1</v>
      </c>
      <c r="P453" s="39">
        <v>0.27</v>
      </c>
      <c r="Q453" s="39">
        <v>65.36</v>
      </c>
      <c r="R453" s="39">
        <v>3.08</v>
      </c>
      <c r="S453" s="39">
        <v>63.48</v>
      </c>
      <c r="T453" s="39">
        <v>150.9</v>
      </c>
      <c r="U453" s="11">
        <v>4.1100000000000003</v>
      </c>
      <c r="V453" s="39">
        <v>0.15</v>
      </c>
      <c r="W453" s="39">
        <v>17.95</v>
      </c>
      <c r="X453" s="11">
        <v>48.3</v>
      </c>
      <c r="Y453" s="27">
        <v>2.7</v>
      </c>
      <c r="Z453" s="27">
        <v>4</v>
      </c>
      <c r="AA453" s="27">
        <v>3.1</v>
      </c>
      <c r="AB453" s="27">
        <v>2.5</v>
      </c>
      <c r="AC453" s="27">
        <v>60.7</v>
      </c>
      <c r="AD453" s="39">
        <v>183.67</v>
      </c>
      <c r="AE453" s="39">
        <v>526.94000000000005</v>
      </c>
      <c r="AF453" s="39">
        <v>169.26</v>
      </c>
      <c r="AG453" s="39">
        <v>1.72</v>
      </c>
      <c r="AH453" s="39">
        <v>245.81</v>
      </c>
      <c r="AI453" s="39">
        <v>63.05</v>
      </c>
      <c r="AJ453" s="39">
        <v>0.63</v>
      </c>
      <c r="AK453" s="39">
        <v>0.01</v>
      </c>
      <c r="AL453" s="39">
        <v>0.28999999999999998</v>
      </c>
      <c r="AM453" s="39">
        <v>1.54</v>
      </c>
      <c r="AN453" s="27">
        <v>3.9</v>
      </c>
      <c r="AO453" s="27">
        <v>0.1</v>
      </c>
      <c r="AP453" s="27">
        <v>0.1</v>
      </c>
      <c r="AQ453" s="27">
        <v>0.1</v>
      </c>
      <c r="AR453" s="27">
        <v>0.1</v>
      </c>
      <c r="AS453" s="27">
        <v>0.1</v>
      </c>
      <c r="AT453" s="27">
        <v>0.5</v>
      </c>
      <c r="AU453" s="27">
        <v>0.6</v>
      </c>
      <c r="AV453" s="27">
        <v>1.7</v>
      </c>
      <c r="AW453" s="27">
        <v>0.8</v>
      </c>
      <c r="AX453" s="27">
        <v>0</v>
      </c>
      <c r="AY453" s="27">
        <v>0</v>
      </c>
      <c r="AZ453" s="27">
        <v>0.1</v>
      </c>
      <c r="BA453" s="27">
        <v>1.7</v>
      </c>
      <c r="BB453" s="27">
        <v>0</v>
      </c>
      <c r="BC453" s="27">
        <v>0</v>
      </c>
      <c r="BD453" s="27">
        <v>0</v>
      </c>
      <c r="BE453" s="27">
        <v>0.9</v>
      </c>
      <c r="BF453" s="27">
        <v>0</v>
      </c>
      <c r="BG453" s="27">
        <v>0</v>
      </c>
      <c r="BH453" s="27">
        <v>0</v>
      </c>
      <c r="BI453" s="27">
        <v>0.2</v>
      </c>
      <c r="BJ453" s="27">
        <v>0</v>
      </c>
      <c r="BK453" s="27">
        <v>0</v>
      </c>
      <c r="BL453" s="27">
        <v>0</v>
      </c>
      <c r="BM453" s="27">
        <v>0.1</v>
      </c>
      <c r="BN453" s="27">
        <v>0</v>
      </c>
      <c r="BO453" s="27">
        <v>0</v>
      </c>
      <c r="BP453" s="28">
        <v>456.91</v>
      </c>
      <c r="BQ453" s="28">
        <v>604.19000000000005</v>
      </c>
      <c r="BR453" s="28">
        <v>1156.7</v>
      </c>
      <c r="BS453" s="28">
        <v>53.11</v>
      </c>
      <c r="BT453" s="28">
        <v>2262.13</v>
      </c>
      <c r="BU453" s="28">
        <v>383.77</v>
      </c>
      <c r="BV453" s="28">
        <v>297</v>
      </c>
      <c r="BW453" s="28">
        <v>426.53</v>
      </c>
      <c r="BX453" s="28">
        <v>888.58</v>
      </c>
      <c r="BY453" s="28">
        <v>741.33</v>
      </c>
      <c r="BZ453" s="28">
        <v>135.38999999999999</v>
      </c>
      <c r="CA453" s="28">
        <v>560.79</v>
      </c>
      <c r="CB453" s="28">
        <v>619.91</v>
      </c>
      <c r="CC453" s="28">
        <v>555.17999999999995</v>
      </c>
      <c r="CD453" s="28">
        <v>404.3</v>
      </c>
      <c r="CE453" s="28">
        <v>256.74</v>
      </c>
      <c r="CF453" s="28">
        <v>524.97</v>
      </c>
    </row>
    <row r="454" spans="1:84" s="19" customFormat="1">
      <c r="A454" s="11">
        <v>382</v>
      </c>
      <c r="B454" s="11" t="s">
        <v>673</v>
      </c>
      <c r="C454" s="15" t="s">
        <v>340</v>
      </c>
      <c r="D454" s="16" t="s">
        <v>288</v>
      </c>
      <c r="E454" s="16">
        <v>600</v>
      </c>
      <c r="F454" s="36">
        <v>498.05716629910597</v>
      </c>
      <c r="G454" s="26">
        <v>97.803387277525758</v>
      </c>
      <c r="H454" s="26">
        <v>18.428382863195786</v>
      </c>
      <c r="I454" s="26">
        <v>3.6811206373577541</v>
      </c>
      <c r="J454" s="26">
        <v>15.11</v>
      </c>
      <c r="K454" s="26">
        <v>475.44387693101385</v>
      </c>
      <c r="L454" s="26">
        <v>4.6432322909068366</v>
      </c>
      <c r="M454" s="31">
        <v>0.59127468760067259</v>
      </c>
      <c r="N454" s="31">
        <v>0.26299861528627333</v>
      </c>
      <c r="O454" s="31" t="s">
        <v>603</v>
      </c>
      <c r="P454" s="31">
        <v>2.6126275374476551</v>
      </c>
      <c r="Q454" s="39" t="s">
        <v>552</v>
      </c>
      <c r="R454" s="31">
        <v>5.0799999999999998E-2</v>
      </c>
      <c r="S454" s="31">
        <v>0</v>
      </c>
      <c r="T454" s="31">
        <v>11.121653795988756</v>
      </c>
      <c r="U454" s="11" t="s">
        <v>552</v>
      </c>
      <c r="V454" s="39" t="s">
        <v>552</v>
      </c>
      <c r="W454" s="31">
        <v>0</v>
      </c>
      <c r="X454" s="26">
        <v>0</v>
      </c>
      <c r="Y454" s="26">
        <v>0.57960344698323829</v>
      </c>
      <c r="Z454" s="26">
        <v>1.1039564980305538</v>
      </c>
      <c r="AA454" s="26">
        <v>0</v>
      </c>
      <c r="AB454" s="26">
        <v>0</v>
      </c>
      <c r="AC454" s="26">
        <v>1.6835599450137919</v>
      </c>
      <c r="AD454" s="31">
        <v>1026.431090027678</v>
      </c>
      <c r="AE454" s="31">
        <v>885.90012909653865</v>
      </c>
      <c r="AF454" s="31">
        <v>76.241477716281437</v>
      </c>
      <c r="AG454" s="31">
        <v>25.647919884889632</v>
      </c>
      <c r="AH454" s="31">
        <v>308.41620983226306</v>
      </c>
      <c r="AI454" s="39" t="s">
        <v>552</v>
      </c>
      <c r="AJ454" s="39" t="s">
        <v>552</v>
      </c>
      <c r="AK454" s="39" t="s">
        <v>552</v>
      </c>
      <c r="AL454" s="39" t="s">
        <v>552</v>
      </c>
      <c r="AM454" s="39" t="s">
        <v>552</v>
      </c>
      <c r="AN454" s="26">
        <v>0.48591784236870972</v>
      </c>
      <c r="AO454" s="26">
        <v>5.208132526755122E-3</v>
      </c>
      <c r="AP454" s="27">
        <v>0</v>
      </c>
      <c r="AQ454" s="27">
        <v>0</v>
      </c>
      <c r="AR454" s="27">
        <v>0</v>
      </c>
      <c r="AS454" s="27">
        <v>0</v>
      </c>
      <c r="AT454" s="27">
        <v>0</v>
      </c>
      <c r="AU454" s="27">
        <v>0</v>
      </c>
      <c r="AV454" s="27">
        <v>0.4</v>
      </c>
      <c r="AW454" s="27">
        <v>0.1</v>
      </c>
      <c r="AX454" s="27">
        <v>0</v>
      </c>
      <c r="AY454" s="27">
        <v>0</v>
      </c>
      <c r="AZ454" s="27">
        <v>0</v>
      </c>
      <c r="BA454" s="27">
        <v>0.3</v>
      </c>
      <c r="BB454" s="27">
        <v>0</v>
      </c>
      <c r="BC454" s="27">
        <v>0</v>
      </c>
      <c r="BD454" s="27">
        <v>0</v>
      </c>
      <c r="BE454" s="27">
        <v>0.6</v>
      </c>
      <c r="BF454" s="27">
        <v>0</v>
      </c>
      <c r="BG454" s="27">
        <v>0</v>
      </c>
      <c r="BH454" s="27">
        <v>0</v>
      </c>
      <c r="BI454" s="27">
        <v>0.1</v>
      </c>
      <c r="BJ454" s="27">
        <v>0</v>
      </c>
      <c r="BK454" s="27">
        <v>0</v>
      </c>
      <c r="BL454" s="27">
        <v>0</v>
      </c>
      <c r="BM454" s="27">
        <v>0</v>
      </c>
      <c r="BN454" s="27">
        <v>0</v>
      </c>
      <c r="BO454" s="27">
        <v>0</v>
      </c>
      <c r="BP454" s="28" t="s">
        <v>552</v>
      </c>
      <c r="BQ454" s="28" t="s">
        <v>552</v>
      </c>
      <c r="BR454" s="28" t="s">
        <v>552</v>
      </c>
      <c r="BS454" s="28" t="s">
        <v>552</v>
      </c>
      <c r="BT454" s="28" t="s">
        <v>552</v>
      </c>
      <c r="BU454" s="28" t="s">
        <v>552</v>
      </c>
      <c r="BV454" s="28" t="s">
        <v>552</v>
      </c>
      <c r="BW454" s="28" t="s">
        <v>552</v>
      </c>
      <c r="BX454" s="28" t="s">
        <v>552</v>
      </c>
      <c r="BY454" s="28" t="s">
        <v>552</v>
      </c>
      <c r="BZ454" s="28" t="s">
        <v>552</v>
      </c>
      <c r="CA454" s="28" t="s">
        <v>552</v>
      </c>
      <c r="CB454" s="28" t="s">
        <v>552</v>
      </c>
      <c r="CC454" s="28" t="s">
        <v>552</v>
      </c>
      <c r="CD454" s="28" t="s">
        <v>552</v>
      </c>
      <c r="CE454" s="28" t="s">
        <v>552</v>
      </c>
      <c r="CF454" s="28" t="s">
        <v>552</v>
      </c>
    </row>
    <row r="455" spans="1:84" s="19" customFormat="1">
      <c r="A455" s="11">
        <v>308</v>
      </c>
      <c r="B455" s="11" t="s">
        <v>451</v>
      </c>
      <c r="C455" s="11" t="s">
        <v>153</v>
      </c>
      <c r="D455" s="11" t="s">
        <v>151</v>
      </c>
      <c r="E455" s="11">
        <v>70</v>
      </c>
      <c r="F455" s="36">
        <v>319.59043846340387</v>
      </c>
      <c r="G455" s="26">
        <v>32.515696690936579</v>
      </c>
      <c r="H455" s="26">
        <v>5.9916698208612544</v>
      </c>
      <c r="I455" s="26">
        <v>18.395663601801395</v>
      </c>
      <c r="J455" s="26">
        <v>2.1256666666666666</v>
      </c>
      <c r="K455" s="26">
        <v>12.171750654323763</v>
      </c>
      <c r="L455" s="26">
        <v>0.92521923207700241</v>
      </c>
      <c r="M455" s="31">
        <v>0.11518261056942974</v>
      </c>
      <c r="N455" s="31">
        <v>0.11478834006620074</v>
      </c>
      <c r="O455" s="39" t="s">
        <v>602</v>
      </c>
      <c r="P455" s="31">
        <v>2.5306049846300511</v>
      </c>
      <c r="Q455" s="39" t="s">
        <v>602</v>
      </c>
      <c r="R455" s="31">
        <v>1.1141666666666667E-3</v>
      </c>
      <c r="S455" s="31">
        <v>45.15857869020904</v>
      </c>
      <c r="T455" s="31">
        <v>53.73032294262444</v>
      </c>
      <c r="U455" s="27" t="s">
        <v>602</v>
      </c>
      <c r="V455" s="39" t="s">
        <v>602</v>
      </c>
      <c r="W455" s="31">
        <v>16.945765169558268</v>
      </c>
      <c r="X455" s="26">
        <v>0.76254669990935942</v>
      </c>
      <c r="Y455" s="26">
        <v>1.6298452731209574</v>
      </c>
      <c r="Z455" s="26">
        <v>1.7588938988474825</v>
      </c>
      <c r="AA455" s="26">
        <v>0.46798240793097973</v>
      </c>
      <c r="AB455" s="26">
        <v>1.1298036236559574</v>
      </c>
      <c r="AC455" s="26">
        <v>5.7490719034647357</v>
      </c>
      <c r="AD455" s="31">
        <v>295.7942247692439</v>
      </c>
      <c r="AE455" s="31">
        <v>83.264746652979071</v>
      </c>
      <c r="AF455" s="31">
        <v>21.950632039740658</v>
      </c>
      <c r="AG455" s="31">
        <v>3.6700064234827141</v>
      </c>
      <c r="AH455" s="31">
        <v>65.764483787157374</v>
      </c>
      <c r="AI455" s="27" t="s">
        <v>602</v>
      </c>
      <c r="AJ455" s="27" t="s">
        <v>602</v>
      </c>
      <c r="AK455" s="27" t="s">
        <v>602</v>
      </c>
      <c r="AL455" s="27" t="s">
        <v>602</v>
      </c>
      <c r="AM455" s="27" t="s">
        <v>602</v>
      </c>
      <c r="AN455" s="26">
        <v>12.065694462559952</v>
      </c>
      <c r="AO455" s="26">
        <v>0.58657157682552385</v>
      </c>
      <c r="AP455" s="27">
        <v>0</v>
      </c>
      <c r="AQ455" s="27">
        <v>0</v>
      </c>
      <c r="AR455" s="27">
        <v>0.1</v>
      </c>
      <c r="AS455" s="27">
        <v>0.1</v>
      </c>
      <c r="AT455" s="27">
        <v>0.4</v>
      </c>
      <c r="AU455" s="27">
        <v>0.3</v>
      </c>
      <c r="AV455" s="27">
        <v>1.8</v>
      </c>
      <c r="AW455" s="27">
        <v>0.4</v>
      </c>
      <c r="AX455" s="27">
        <v>0</v>
      </c>
      <c r="AY455" s="27">
        <v>0</v>
      </c>
      <c r="AZ455" s="27">
        <v>0</v>
      </c>
      <c r="BA455" s="27">
        <v>1.4</v>
      </c>
      <c r="BB455" s="27">
        <v>0</v>
      </c>
      <c r="BC455" s="27">
        <v>0</v>
      </c>
      <c r="BD455" s="27">
        <v>0</v>
      </c>
      <c r="BE455" s="27">
        <v>0.8</v>
      </c>
      <c r="BF455" s="27">
        <v>0</v>
      </c>
      <c r="BG455" s="27">
        <v>0</v>
      </c>
      <c r="BH455" s="27">
        <v>0</v>
      </c>
      <c r="BI455" s="27">
        <v>0.1</v>
      </c>
      <c r="BJ455" s="27">
        <v>0</v>
      </c>
      <c r="BK455" s="27">
        <v>0</v>
      </c>
      <c r="BL455" s="53">
        <f>'100g당'!BM311*'100g당'!E311/100</f>
        <v>0</v>
      </c>
      <c r="BM455" s="27">
        <v>0</v>
      </c>
      <c r="BN455" s="27">
        <v>0</v>
      </c>
      <c r="BO455" s="27">
        <v>0</v>
      </c>
      <c r="BP455" s="11" t="s">
        <v>552</v>
      </c>
      <c r="BQ455" s="11" t="s">
        <v>552</v>
      </c>
      <c r="BR455" s="11" t="s">
        <v>552</v>
      </c>
      <c r="BS455" s="11" t="s">
        <v>552</v>
      </c>
      <c r="BT455" s="11" t="s">
        <v>552</v>
      </c>
      <c r="BU455" s="11" t="s">
        <v>552</v>
      </c>
      <c r="BV455" s="11" t="s">
        <v>552</v>
      </c>
      <c r="BW455" s="11" t="s">
        <v>552</v>
      </c>
      <c r="BX455" s="11" t="s">
        <v>552</v>
      </c>
      <c r="BY455" s="11" t="s">
        <v>552</v>
      </c>
      <c r="BZ455" s="11" t="s">
        <v>552</v>
      </c>
      <c r="CA455" s="11" t="s">
        <v>552</v>
      </c>
      <c r="CB455" s="11" t="s">
        <v>552</v>
      </c>
      <c r="CC455" s="11" t="s">
        <v>552</v>
      </c>
      <c r="CD455" s="11" t="s">
        <v>552</v>
      </c>
      <c r="CE455" s="11" t="s">
        <v>552</v>
      </c>
      <c r="CF455" s="11" t="s">
        <v>552</v>
      </c>
    </row>
    <row r="456" spans="1:84" s="19" customFormat="1">
      <c r="A456" s="11">
        <v>309</v>
      </c>
      <c r="B456" s="11" t="s">
        <v>604</v>
      </c>
      <c r="C456" s="11" t="s">
        <v>644</v>
      </c>
      <c r="D456" s="11" t="s">
        <v>664</v>
      </c>
      <c r="E456" s="11">
        <v>200</v>
      </c>
      <c r="F456" s="30">
        <v>532</v>
      </c>
      <c r="G456" s="27">
        <v>70.3</v>
      </c>
      <c r="H456" s="27">
        <v>29.4</v>
      </c>
      <c r="I456" s="27">
        <v>14.8</v>
      </c>
      <c r="J456" s="11">
        <v>5.5</v>
      </c>
      <c r="K456" s="11">
        <v>81.099999999999994</v>
      </c>
      <c r="L456" s="27">
        <v>4.4000000000000004</v>
      </c>
      <c r="M456" s="39">
        <v>0.37</v>
      </c>
      <c r="N456" s="39">
        <v>0.28000000000000003</v>
      </c>
      <c r="O456" s="39">
        <v>0.45</v>
      </c>
      <c r="P456" s="39">
        <v>0.89</v>
      </c>
      <c r="Q456" s="39">
        <v>41.66</v>
      </c>
      <c r="R456" s="39">
        <v>3.2</v>
      </c>
      <c r="S456" s="39">
        <v>111.8</v>
      </c>
      <c r="T456" s="39">
        <v>212.91</v>
      </c>
      <c r="U456" s="11">
        <v>2.25</v>
      </c>
      <c r="V456" s="39">
        <v>0.82</v>
      </c>
      <c r="W456" s="39">
        <v>41.73</v>
      </c>
      <c r="X456" s="11">
        <v>0.5</v>
      </c>
      <c r="Y456" s="27">
        <v>1.9</v>
      </c>
      <c r="Z456" s="27">
        <v>2</v>
      </c>
      <c r="AA456" s="27">
        <v>0.6</v>
      </c>
      <c r="AB456" s="27">
        <v>2.4</v>
      </c>
      <c r="AC456" s="27">
        <v>7.5</v>
      </c>
      <c r="AD456" s="39">
        <v>945.22</v>
      </c>
      <c r="AE456" s="39">
        <v>303.51</v>
      </c>
      <c r="AF456" s="39">
        <v>537.91</v>
      </c>
      <c r="AG456" s="39">
        <v>1.1499999999999999</v>
      </c>
      <c r="AH456" s="39">
        <v>481.93</v>
      </c>
      <c r="AI456" s="39">
        <v>52.33</v>
      </c>
      <c r="AJ456" s="39">
        <v>0.51</v>
      </c>
      <c r="AK456" s="39">
        <v>0.05</v>
      </c>
      <c r="AL456" s="39">
        <v>0.16</v>
      </c>
      <c r="AM456" s="39">
        <v>3.68</v>
      </c>
      <c r="AN456" s="27">
        <v>10.9</v>
      </c>
      <c r="AO456" s="27">
        <v>0.4</v>
      </c>
      <c r="AP456" s="27">
        <v>0.2</v>
      </c>
      <c r="AQ456" s="27">
        <v>0.3</v>
      </c>
      <c r="AR456" s="27">
        <v>0.2</v>
      </c>
      <c r="AS456" s="27">
        <v>0.4</v>
      </c>
      <c r="AT456" s="27">
        <v>0.6</v>
      </c>
      <c r="AU456" s="27">
        <v>1.5</v>
      </c>
      <c r="AV456" s="27">
        <v>5.7</v>
      </c>
      <c r="AW456" s="27">
        <v>2.1</v>
      </c>
      <c r="AX456" s="27">
        <v>0</v>
      </c>
      <c r="AY456" s="27">
        <v>0.1</v>
      </c>
      <c r="AZ456" s="27">
        <v>0.3</v>
      </c>
      <c r="BA456" s="27">
        <v>5.5</v>
      </c>
      <c r="BB456" s="27">
        <v>0.3</v>
      </c>
      <c r="BC456" s="27">
        <v>0.1</v>
      </c>
      <c r="BD456" s="27">
        <v>0</v>
      </c>
      <c r="BE456" s="27">
        <v>2.6</v>
      </c>
      <c r="BF456" s="27">
        <v>0</v>
      </c>
      <c r="BG456" s="27">
        <v>0</v>
      </c>
      <c r="BH456" s="27">
        <v>0</v>
      </c>
      <c r="BI456" s="27">
        <v>0.3</v>
      </c>
      <c r="BJ456" s="27">
        <v>0</v>
      </c>
      <c r="BK456" s="27">
        <v>0</v>
      </c>
      <c r="BL456" s="27">
        <v>0</v>
      </c>
      <c r="BM456" s="27">
        <v>0.1</v>
      </c>
      <c r="BN456" s="27">
        <v>0.2</v>
      </c>
      <c r="BO456" s="27">
        <v>0</v>
      </c>
      <c r="BP456" s="28">
        <v>886.33</v>
      </c>
      <c r="BQ456" s="28">
        <v>1112.78</v>
      </c>
      <c r="BR456" s="28">
        <v>1755</v>
      </c>
      <c r="BS456" s="28">
        <v>195.62</v>
      </c>
      <c r="BT456" s="28">
        <v>8010.65</v>
      </c>
      <c r="BU456" s="28">
        <v>806.84</v>
      </c>
      <c r="BV456" s="28">
        <v>751.56</v>
      </c>
      <c r="BW456" s="28">
        <v>1221.1600000000001</v>
      </c>
      <c r="BX456" s="28">
        <v>2361.21</v>
      </c>
      <c r="BY456" s="28">
        <v>1678.86</v>
      </c>
      <c r="BZ456" s="28">
        <v>580.75</v>
      </c>
      <c r="CA456" s="28">
        <v>1480.14</v>
      </c>
      <c r="CB456" s="28">
        <v>2785.93</v>
      </c>
      <c r="CC456" s="28">
        <v>1399.59</v>
      </c>
      <c r="CD456" s="28">
        <v>950.33</v>
      </c>
      <c r="CE456" s="28">
        <v>949.16</v>
      </c>
      <c r="CF456" s="28">
        <v>1550.91</v>
      </c>
    </row>
    <row r="457" spans="1:84" s="19" customFormat="1">
      <c r="A457" s="11">
        <v>310</v>
      </c>
      <c r="B457" s="11" t="s">
        <v>604</v>
      </c>
      <c r="C457" s="11" t="s">
        <v>647</v>
      </c>
      <c r="D457" s="11" t="s">
        <v>664</v>
      </c>
      <c r="E457" s="11">
        <v>250</v>
      </c>
      <c r="F457" s="30">
        <v>628</v>
      </c>
      <c r="G457" s="27">
        <v>71.599999999999994</v>
      </c>
      <c r="H457" s="27">
        <v>28</v>
      </c>
      <c r="I457" s="27">
        <v>25.5</v>
      </c>
      <c r="J457" s="11">
        <v>6.8</v>
      </c>
      <c r="K457" s="11">
        <v>120.1</v>
      </c>
      <c r="L457" s="27">
        <v>4.8</v>
      </c>
      <c r="M457" s="39">
        <v>0.5</v>
      </c>
      <c r="N457" s="39">
        <v>0.25</v>
      </c>
      <c r="O457" s="39">
        <v>0.14000000000000001</v>
      </c>
      <c r="P457" s="39">
        <v>0.56000000000000005</v>
      </c>
      <c r="Q457" s="39">
        <v>45.62</v>
      </c>
      <c r="R457" s="39">
        <v>2.0699999999999998</v>
      </c>
      <c r="S457" s="39">
        <v>92.31</v>
      </c>
      <c r="T457" s="39">
        <v>209.75</v>
      </c>
      <c r="U457" s="11">
        <v>3.64</v>
      </c>
      <c r="V457" s="39">
        <v>1.1000000000000001</v>
      </c>
      <c r="W457" s="39">
        <v>48.95</v>
      </c>
      <c r="X457" s="11">
        <v>0.5</v>
      </c>
      <c r="Y457" s="27">
        <v>2.2000000000000002</v>
      </c>
      <c r="Z457" s="27">
        <v>2.4</v>
      </c>
      <c r="AA457" s="27">
        <v>0.1</v>
      </c>
      <c r="AB457" s="27">
        <v>3.3</v>
      </c>
      <c r="AC457" s="27">
        <v>8.5</v>
      </c>
      <c r="AD457" s="39">
        <v>999.93</v>
      </c>
      <c r="AE457" s="39">
        <v>518.17999999999995</v>
      </c>
      <c r="AF457" s="39">
        <v>539.84</v>
      </c>
      <c r="AG457" s="39">
        <v>1.4</v>
      </c>
      <c r="AH457" s="39">
        <v>507.7</v>
      </c>
      <c r="AI457" s="39">
        <v>63.66</v>
      </c>
      <c r="AJ457" s="39">
        <v>0.56999999999999995</v>
      </c>
      <c r="AK457" s="39">
        <v>0.05</v>
      </c>
      <c r="AL457" s="39">
        <v>0.21</v>
      </c>
      <c r="AM457" s="39">
        <v>3.58</v>
      </c>
      <c r="AN457" s="27">
        <v>10.3</v>
      </c>
      <c r="AO457" s="27">
        <v>0.3</v>
      </c>
      <c r="AP457" s="27">
        <v>0.2</v>
      </c>
      <c r="AQ457" s="27">
        <v>0.2</v>
      </c>
      <c r="AR457" s="27">
        <v>0.2</v>
      </c>
      <c r="AS457" s="27">
        <v>0.4</v>
      </c>
      <c r="AT457" s="27">
        <v>0.5</v>
      </c>
      <c r="AU457" s="27">
        <v>1.4</v>
      </c>
      <c r="AV457" s="27">
        <v>5.6</v>
      </c>
      <c r="AW457" s="27">
        <v>2</v>
      </c>
      <c r="AX457" s="27">
        <v>0.1</v>
      </c>
      <c r="AY457" s="27">
        <v>0.1</v>
      </c>
      <c r="AZ457" s="27">
        <v>0.3</v>
      </c>
      <c r="BA457" s="27">
        <v>6</v>
      </c>
      <c r="BB457" s="27">
        <v>0.3</v>
      </c>
      <c r="BC457" s="27">
        <v>0.1</v>
      </c>
      <c r="BD457" s="27">
        <v>0</v>
      </c>
      <c r="BE457" s="27">
        <v>4.0999999999999996</v>
      </c>
      <c r="BF457" s="27">
        <v>0</v>
      </c>
      <c r="BG457" s="27">
        <v>0</v>
      </c>
      <c r="BH457" s="27">
        <v>0</v>
      </c>
      <c r="BI457" s="27">
        <v>0.5</v>
      </c>
      <c r="BJ457" s="27">
        <v>0</v>
      </c>
      <c r="BK457" s="27">
        <v>0</v>
      </c>
      <c r="BL457" s="27">
        <v>0</v>
      </c>
      <c r="BM457" s="27">
        <v>0.1</v>
      </c>
      <c r="BN457" s="27">
        <v>0.2</v>
      </c>
      <c r="BO457" s="27">
        <v>0</v>
      </c>
      <c r="BP457" s="28">
        <v>911.94</v>
      </c>
      <c r="BQ457" s="28">
        <v>1056.93</v>
      </c>
      <c r="BR457" s="28">
        <v>1896.11</v>
      </c>
      <c r="BS457" s="28">
        <v>146.99</v>
      </c>
      <c r="BT457" s="28">
        <v>7897.99</v>
      </c>
      <c r="BU457" s="28">
        <v>759.38</v>
      </c>
      <c r="BV457" s="28">
        <v>712.61</v>
      </c>
      <c r="BW457" s="28">
        <v>1139.21</v>
      </c>
      <c r="BX457" s="28">
        <v>2300.7199999999998</v>
      </c>
      <c r="BY457" s="28">
        <v>1609.33</v>
      </c>
      <c r="BZ457" s="28">
        <v>497.93</v>
      </c>
      <c r="CA457" s="28">
        <v>1383.46</v>
      </c>
      <c r="CB457" s="28">
        <v>2617.0500000000002</v>
      </c>
      <c r="CC457" s="28">
        <v>1333.39</v>
      </c>
      <c r="CD457" s="28">
        <v>892.46</v>
      </c>
      <c r="CE457" s="28">
        <v>861.4</v>
      </c>
      <c r="CF457" s="28">
        <v>1443.63</v>
      </c>
    </row>
    <row r="458" spans="1:84" s="19" customFormat="1">
      <c r="A458" s="11">
        <v>286</v>
      </c>
      <c r="B458" s="29" t="s">
        <v>448</v>
      </c>
      <c r="C458" s="11" t="s">
        <v>435</v>
      </c>
      <c r="D458" s="11" t="s">
        <v>283</v>
      </c>
      <c r="E458" s="30">
        <v>150</v>
      </c>
      <c r="F458" s="36">
        <v>142</v>
      </c>
      <c r="G458" s="26">
        <v>15.8</v>
      </c>
      <c r="H458" s="26">
        <v>4.5</v>
      </c>
      <c r="I458" s="26">
        <v>6.7</v>
      </c>
      <c r="J458" s="26">
        <v>9.3000000000000007</v>
      </c>
      <c r="K458" s="26">
        <v>120.8</v>
      </c>
      <c r="L458" s="26">
        <v>2.1</v>
      </c>
      <c r="M458" s="31">
        <v>0.16</v>
      </c>
      <c r="N458" s="31">
        <v>0.17</v>
      </c>
      <c r="O458" s="39">
        <f>'100g당'!P289*'100g당'!E289/100</f>
        <v>0.17</v>
      </c>
      <c r="P458" s="31">
        <v>0.47</v>
      </c>
      <c r="Q458" s="39">
        <v>20.059999999999999</v>
      </c>
      <c r="R458" s="31">
        <v>1.5</v>
      </c>
      <c r="S458" s="31">
        <v>0</v>
      </c>
      <c r="T458" s="31">
        <v>170.53</v>
      </c>
      <c r="U458" s="11">
        <v>2.98</v>
      </c>
      <c r="V458" s="39">
        <v>0.01</v>
      </c>
      <c r="W458" s="31">
        <v>0</v>
      </c>
      <c r="X458" s="26">
        <v>0.2</v>
      </c>
      <c r="Y458" s="26">
        <v>0.5</v>
      </c>
      <c r="Z458" s="26">
        <v>0.7</v>
      </c>
      <c r="AA458" s="26">
        <v>0</v>
      </c>
      <c r="AB458" s="26">
        <v>1.3</v>
      </c>
      <c r="AC458" s="26">
        <v>2.6</v>
      </c>
      <c r="AD458" s="31">
        <v>574.79999999999995</v>
      </c>
      <c r="AE458" s="31">
        <v>317.08</v>
      </c>
      <c r="AF458" s="31">
        <v>20.65</v>
      </c>
      <c r="AG458" s="31">
        <v>0.68</v>
      </c>
      <c r="AH458" s="31">
        <v>109.09</v>
      </c>
      <c r="AI458" s="39">
        <v>24.92</v>
      </c>
      <c r="AJ458" s="39">
        <v>0.26</v>
      </c>
      <c r="AK458" s="31">
        <v>8.67</v>
      </c>
      <c r="AL458" s="39">
        <v>0.12</v>
      </c>
      <c r="AM458" s="39">
        <v>1.26</v>
      </c>
      <c r="AN458" s="26">
        <v>0.8</v>
      </c>
      <c r="AO458" s="26">
        <v>0</v>
      </c>
      <c r="AP458" s="27">
        <v>0</v>
      </c>
      <c r="AQ458" s="27">
        <v>0</v>
      </c>
      <c r="AR458" s="27">
        <v>0</v>
      </c>
      <c r="AS458" s="27">
        <v>0</v>
      </c>
      <c r="AT458" s="27">
        <v>0</v>
      </c>
      <c r="AU458" s="27">
        <v>0</v>
      </c>
      <c r="AV458" s="27">
        <v>0.6</v>
      </c>
      <c r="AW458" s="27">
        <v>0.2</v>
      </c>
      <c r="AX458" s="27">
        <v>0</v>
      </c>
      <c r="AY458" s="27">
        <v>0</v>
      </c>
      <c r="AZ458" s="27">
        <v>0</v>
      </c>
      <c r="BA458" s="27">
        <v>1.4</v>
      </c>
      <c r="BB458" s="27">
        <v>0.1</v>
      </c>
      <c r="BC458" s="27">
        <v>0</v>
      </c>
      <c r="BD458" s="27">
        <v>0</v>
      </c>
      <c r="BE458" s="27">
        <v>2.6</v>
      </c>
      <c r="BF458" s="27">
        <v>0</v>
      </c>
      <c r="BG458" s="27">
        <v>0</v>
      </c>
      <c r="BH458" s="27">
        <v>0</v>
      </c>
      <c r="BI458" s="27">
        <v>0.5</v>
      </c>
      <c r="BJ458" s="27">
        <v>0</v>
      </c>
      <c r="BK458" s="27">
        <v>0</v>
      </c>
      <c r="BL458" s="27">
        <v>0</v>
      </c>
      <c r="BM458" s="27">
        <v>0</v>
      </c>
      <c r="BN458" s="27">
        <v>0</v>
      </c>
      <c r="BO458" s="27">
        <v>0</v>
      </c>
      <c r="BP458" s="28">
        <v>159.34</v>
      </c>
      <c r="BQ458" s="28">
        <v>169.06</v>
      </c>
      <c r="BR458" s="28">
        <v>321.66000000000003</v>
      </c>
      <c r="BS458" s="28">
        <v>40.369999999999997</v>
      </c>
      <c r="BT458" s="28">
        <v>853.88</v>
      </c>
      <c r="BU458" s="28">
        <v>140.99</v>
      </c>
      <c r="BV458" s="28">
        <v>64.599999999999994</v>
      </c>
      <c r="BW458" s="28">
        <v>104.57</v>
      </c>
      <c r="BX458" s="28">
        <v>200.68</v>
      </c>
      <c r="BY458" s="28">
        <v>183.63</v>
      </c>
      <c r="BZ458" s="28">
        <v>37.01</v>
      </c>
      <c r="CA458" s="28">
        <v>124.21</v>
      </c>
      <c r="CB458" s="28">
        <v>112.49</v>
      </c>
      <c r="CC458" s="28">
        <v>164.49</v>
      </c>
      <c r="CD458" s="28">
        <v>149.96</v>
      </c>
      <c r="CE458" s="28">
        <v>79.86</v>
      </c>
      <c r="CF458" s="28">
        <v>131.66999999999999</v>
      </c>
    </row>
    <row r="459" spans="1:84" s="19" customFormat="1">
      <c r="A459" s="11">
        <v>425</v>
      </c>
      <c r="B459" s="11" t="s">
        <v>449</v>
      </c>
      <c r="C459" s="17" t="s">
        <v>260</v>
      </c>
      <c r="D459" s="17" t="s">
        <v>290</v>
      </c>
      <c r="E459" s="17">
        <v>300</v>
      </c>
      <c r="F459" s="37">
        <v>469.53184776416458</v>
      </c>
      <c r="G459" s="25">
        <v>3.3584825660573587</v>
      </c>
      <c r="H459" s="25">
        <v>68.789525000000012</v>
      </c>
      <c r="I459" s="25">
        <v>20.104433969861937</v>
      </c>
      <c r="J459" s="25">
        <v>7.2812484626260785</v>
      </c>
      <c r="K459" s="25">
        <v>205.60457731534518</v>
      </c>
      <c r="L459" s="25">
        <v>2.1430032059410857</v>
      </c>
      <c r="M459" s="38">
        <v>0.32829458938932476</v>
      </c>
      <c r="N459" s="38">
        <v>0.73417030390841764</v>
      </c>
      <c r="O459" s="39" t="s">
        <v>602</v>
      </c>
      <c r="P459" s="38">
        <v>5.017201162252162</v>
      </c>
      <c r="Q459" s="39" t="s">
        <v>602</v>
      </c>
      <c r="R459" s="38">
        <v>0</v>
      </c>
      <c r="S459" s="38">
        <v>30.841647444105547</v>
      </c>
      <c r="T459" s="38">
        <v>5.241912230820148</v>
      </c>
      <c r="U459" s="11">
        <v>2.29</v>
      </c>
      <c r="V459" s="39">
        <v>0.1</v>
      </c>
      <c r="W459" s="38">
        <v>372.06904892587551</v>
      </c>
      <c r="X459" s="25">
        <v>0.16169993254235945</v>
      </c>
      <c r="Y459" s="25">
        <v>0</v>
      </c>
      <c r="Z459" s="25">
        <v>0.18892853345470886</v>
      </c>
      <c r="AA459" s="25">
        <v>0</v>
      </c>
      <c r="AB459" s="25">
        <v>0</v>
      </c>
      <c r="AC459" s="25">
        <v>0.35062846599706837</v>
      </c>
      <c r="AD459" s="31">
        <v>276.43034300019843</v>
      </c>
      <c r="AE459" s="31">
        <v>345.56846846581288</v>
      </c>
      <c r="AF459" s="31">
        <v>89.86002359099605</v>
      </c>
      <c r="AG459" s="31">
        <v>6.1250676044773309</v>
      </c>
      <c r="AH459" s="31">
        <v>443.13903763167622</v>
      </c>
      <c r="AI459" s="39">
        <v>54.29</v>
      </c>
      <c r="AJ459" s="39">
        <v>0.18</v>
      </c>
      <c r="AK459" s="31" t="s">
        <v>603</v>
      </c>
      <c r="AL459" s="39">
        <v>0.51</v>
      </c>
      <c r="AM459" s="39">
        <v>5.93</v>
      </c>
      <c r="AN459" s="26">
        <v>6.3931414525753691</v>
      </c>
      <c r="AO459" s="26">
        <v>0.14242253054381046</v>
      </c>
      <c r="AP459" s="27">
        <v>0</v>
      </c>
      <c r="AQ459" s="27">
        <v>0</v>
      </c>
      <c r="AR459" s="27">
        <v>0</v>
      </c>
      <c r="AS459" s="27">
        <v>0</v>
      </c>
      <c r="AT459" s="27">
        <v>0</v>
      </c>
      <c r="AU459" s="27">
        <v>0.2</v>
      </c>
      <c r="AV459" s="27">
        <v>4.7</v>
      </c>
      <c r="AW459" s="27">
        <v>1.5</v>
      </c>
      <c r="AX459" s="27">
        <v>0</v>
      </c>
      <c r="AY459" s="27">
        <v>0</v>
      </c>
      <c r="AZ459" s="27">
        <v>0.7</v>
      </c>
      <c r="BA459" s="27">
        <v>8</v>
      </c>
      <c r="BB459" s="27">
        <v>0.4</v>
      </c>
      <c r="BC459" s="27">
        <v>0.1</v>
      </c>
      <c r="BD459" s="27">
        <v>0</v>
      </c>
      <c r="BE459" s="27">
        <v>2.9</v>
      </c>
      <c r="BF459" s="27">
        <v>0</v>
      </c>
      <c r="BG459" s="27">
        <v>0.1</v>
      </c>
      <c r="BH459" s="27">
        <v>0.4</v>
      </c>
      <c r="BI459" s="27">
        <v>0.2</v>
      </c>
      <c r="BJ459" s="27">
        <v>0</v>
      </c>
      <c r="BK459" s="27">
        <v>0</v>
      </c>
      <c r="BL459" s="27">
        <v>0</v>
      </c>
      <c r="BM459" s="27">
        <v>0.1</v>
      </c>
      <c r="BN459" s="27">
        <v>0</v>
      </c>
      <c r="BO459" s="27">
        <v>0</v>
      </c>
      <c r="BP459" s="28">
        <v>4074.86</v>
      </c>
      <c r="BQ459" s="28">
        <v>4596.25</v>
      </c>
      <c r="BR459" s="28">
        <v>6447.8</v>
      </c>
      <c r="BS459" s="28">
        <v>424.15</v>
      </c>
      <c r="BT459" s="28">
        <v>10495.52</v>
      </c>
      <c r="BU459" s="28">
        <v>3407.72</v>
      </c>
      <c r="BV459" s="28">
        <v>1717.45</v>
      </c>
      <c r="BW459" s="28">
        <v>2855.9</v>
      </c>
      <c r="BX459" s="28">
        <v>5787.58</v>
      </c>
      <c r="BY459" s="28">
        <v>5887.48</v>
      </c>
      <c r="BZ459" s="28">
        <v>1870.33</v>
      </c>
      <c r="CA459" s="28">
        <v>2878.3</v>
      </c>
      <c r="CB459" s="28">
        <v>2767</v>
      </c>
      <c r="CC459" s="28">
        <v>2919.79</v>
      </c>
      <c r="CD459" s="28">
        <v>3234.52</v>
      </c>
      <c r="CE459" s="28">
        <v>2359.5500000000002</v>
      </c>
      <c r="CF459" s="28">
        <v>3034.63</v>
      </c>
    </row>
    <row r="460" spans="1:84" s="19" customFormat="1">
      <c r="A460" s="11">
        <v>258</v>
      </c>
      <c r="B460" s="11" t="s">
        <v>449</v>
      </c>
      <c r="C460" s="17" t="s">
        <v>220</v>
      </c>
      <c r="D460" s="17" t="s">
        <v>282</v>
      </c>
      <c r="E460" s="17">
        <v>250</v>
      </c>
      <c r="F460" s="37">
        <v>374.17953353155497</v>
      </c>
      <c r="G460" s="25">
        <v>77.923426808110349</v>
      </c>
      <c r="H460" s="25">
        <v>13.712472222222221</v>
      </c>
      <c r="I460" s="25">
        <v>0.84843749002496083</v>
      </c>
      <c r="J460" s="25">
        <v>1.5365072530346631</v>
      </c>
      <c r="K460" s="25">
        <v>153.95187610532997</v>
      </c>
      <c r="L460" s="25">
        <v>3.5637873743124748</v>
      </c>
      <c r="M460" s="38">
        <v>2.9166666666666664E-3</v>
      </c>
      <c r="N460" s="38">
        <v>3.9230130355297391E-2</v>
      </c>
      <c r="O460" s="39" t="s">
        <v>602</v>
      </c>
      <c r="P460" s="38">
        <v>1.4446986856323953</v>
      </c>
      <c r="Q460" s="39" t="s">
        <v>602</v>
      </c>
      <c r="R460" s="38">
        <v>6.4834754104978796</v>
      </c>
      <c r="S460" s="38">
        <v>0</v>
      </c>
      <c r="T460" s="38">
        <v>7.7696222277814373</v>
      </c>
      <c r="U460" s="11">
        <v>0.97</v>
      </c>
      <c r="V460" s="39">
        <v>0.31</v>
      </c>
      <c r="W460" s="38">
        <v>100.06256816414482</v>
      </c>
      <c r="X460" s="25">
        <v>2.8404228998020709</v>
      </c>
      <c r="Y460" s="25">
        <v>2.4036876419348507</v>
      </c>
      <c r="Z460" s="25">
        <v>3.0919279491854077</v>
      </c>
      <c r="AA460" s="25">
        <v>5.8528918738775837E-6</v>
      </c>
      <c r="AB460" s="25">
        <v>4.7942692647979168</v>
      </c>
      <c r="AC460" s="25">
        <v>13.130313608612118</v>
      </c>
      <c r="AD460" s="31">
        <v>1199.3099380945484</v>
      </c>
      <c r="AE460" s="31">
        <v>106.68439887847762</v>
      </c>
      <c r="AF460" s="31">
        <v>17.471994056443528</v>
      </c>
      <c r="AG460" s="31">
        <v>0.26236319191044333</v>
      </c>
      <c r="AH460" s="31">
        <v>124.43394298413995</v>
      </c>
      <c r="AI460" s="39">
        <v>20.27</v>
      </c>
      <c r="AJ460" s="39">
        <v>0.5</v>
      </c>
      <c r="AK460" s="31" t="s">
        <v>603</v>
      </c>
      <c r="AL460" s="39">
        <v>0.19</v>
      </c>
      <c r="AM460" s="39">
        <v>1.44</v>
      </c>
      <c r="AN460" s="26">
        <v>0.4501418794105374</v>
      </c>
      <c r="AO460" s="26">
        <v>6.961166326036062E-4</v>
      </c>
      <c r="AP460" s="27">
        <v>0</v>
      </c>
      <c r="AQ460" s="27">
        <v>0</v>
      </c>
      <c r="AR460" s="27">
        <v>0</v>
      </c>
      <c r="AS460" s="27">
        <v>0</v>
      </c>
      <c r="AT460" s="27">
        <v>0</v>
      </c>
      <c r="AU460" s="27">
        <v>0</v>
      </c>
      <c r="AV460" s="27">
        <v>0.4</v>
      </c>
      <c r="AW460" s="27">
        <v>0.1</v>
      </c>
      <c r="AX460" s="27">
        <v>0</v>
      </c>
      <c r="AY460" s="27">
        <v>0</v>
      </c>
      <c r="AZ460" s="27">
        <v>0</v>
      </c>
      <c r="BA460" s="27">
        <v>0.2</v>
      </c>
      <c r="BB460" s="27">
        <v>0</v>
      </c>
      <c r="BC460" s="27">
        <v>0</v>
      </c>
      <c r="BD460" s="27">
        <v>0</v>
      </c>
      <c r="BE460" s="27">
        <v>0.3</v>
      </c>
      <c r="BF460" s="27">
        <v>0</v>
      </c>
      <c r="BG460" s="27">
        <v>0</v>
      </c>
      <c r="BH460" s="27">
        <v>0</v>
      </c>
      <c r="BI460" s="27">
        <v>0</v>
      </c>
      <c r="BJ460" s="27">
        <v>0</v>
      </c>
      <c r="BK460" s="27">
        <v>0</v>
      </c>
      <c r="BL460" s="27">
        <v>0.2</v>
      </c>
      <c r="BM460" s="27">
        <v>0</v>
      </c>
      <c r="BN460" s="27">
        <v>0</v>
      </c>
      <c r="BO460" s="27">
        <v>0</v>
      </c>
      <c r="BP460" s="28">
        <v>841.93</v>
      </c>
      <c r="BQ460" s="28">
        <v>1108.3</v>
      </c>
      <c r="BR460" s="28">
        <v>1456</v>
      </c>
      <c r="BS460" s="28">
        <v>95.95</v>
      </c>
      <c r="BT460" s="28">
        <v>2549</v>
      </c>
      <c r="BU460" s="28">
        <v>691.32</v>
      </c>
      <c r="BV460" s="28">
        <v>309.63</v>
      </c>
      <c r="BW460" s="28">
        <v>556.55999999999995</v>
      </c>
      <c r="BX460" s="28">
        <v>1237.8800000000001</v>
      </c>
      <c r="BY460" s="28">
        <v>1023.05</v>
      </c>
      <c r="BZ460" s="28">
        <v>338.17</v>
      </c>
      <c r="CA460" s="28">
        <v>654.80999999999995</v>
      </c>
      <c r="CB460" s="28">
        <v>564.44000000000005</v>
      </c>
      <c r="CC460" s="28">
        <v>701.68</v>
      </c>
      <c r="CD460" s="28">
        <v>617.11</v>
      </c>
      <c r="CE460" s="28">
        <v>334.5</v>
      </c>
      <c r="CF460" s="28">
        <v>621.24</v>
      </c>
    </row>
    <row r="461" spans="1:84" s="19" customFormat="1">
      <c r="A461" s="11">
        <v>259</v>
      </c>
      <c r="B461" s="11" t="s">
        <v>449</v>
      </c>
      <c r="C461" s="17" t="s">
        <v>221</v>
      </c>
      <c r="D461" s="17" t="s">
        <v>282</v>
      </c>
      <c r="E461" s="17">
        <v>700</v>
      </c>
      <c r="F461" s="37">
        <v>771.93284927630884</v>
      </c>
      <c r="G461" s="25">
        <v>100.44942885569415</v>
      </c>
      <c r="H461" s="25">
        <v>42.03745</v>
      </c>
      <c r="I461" s="25">
        <v>22.44281487261469</v>
      </c>
      <c r="J461" s="25">
        <v>10.890021524735355</v>
      </c>
      <c r="K461" s="25">
        <v>528.77779830367024</v>
      </c>
      <c r="L461" s="25">
        <v>6.2925079680209066</v>
      </c>
      <c r="M461" s="38">
        <v>0</v>
      </c>
      <c r="N461" s="38">
        <v>0.27889387925252335</v>
      </c>
      <c r="O461" s="39" t="s">
        <v>602</v>
      </c>
      <c r="P461" s="38">
        <v>2.2432523935320559</v>
      </c>
      <c r="Q461" s="39" t="s">
        <v>602</v>
      </c>
      <c r="R461" s="38">
        <v>0</v>
      </c>
      <c r="S461" s="38">
        <v>1.7235275540817938</v>
      </c>
      <c r="T461" s="38">
        <v>753.48059058282274</v>
      </c>
      <c r="U461" s="11">
        <v>16.88</v>
      </c>
      <c r="V461" s="39">
        <v>1.1000000000000001</v>
      </c>
      <c r="W461" s="38">
        <v>286.23727473124558</v>
      </c>
      <c r="X461" s="25">
        <v>1.1277777777777777E-2</v>
      </c>
      <c r="Y461" s="25">
        <v>4.7444444444444435E-2</v>
      </c>
      <c r="Z461" s="25">
        <v>0.59667892495181252</v>
      </c>
      <c r="AA461" s="25">
        <v>0.37103292917246405</v>
      </c>
      <c r="AB461" s="25">
        <v>0.16776666666666665</v>
      </c>
      <c r="AC461" s="25">
        <v>1.1942007430131651</v>
      </c>
      <c r="AD461" s="31">
        <v>1802.6813994821639</v>
      </c>
      <c r="AE461" s="31">
        <v>503.65793875830707</v>
      </c>
      <c r="AF461" s="31">
        <v>141.10499805869435</v>
      </c>
      <c r="AG461" s="31">
        <v>5.8303285661894231</v>
      </c>
      <c r="AH461" s="31">
        <v>397.55835479252335</v>
      </c>
      <c r="AI461" s="39">
        <v>111.33</v>
      </c>
      <c r="AJ461" s="39">
        <v>1.01</v>
      </c>
      <c r="AK461" s="31" t="s">
        <v>603</v>
      </c>
      <c r="AL461" s="39">
        <v>0.63</v>
      </c>
      <c r="AM461" s="39">
        <v>4.79</v>
      </c>
      <c r="AN461" s="26">
        <v>5.4077171239471706</v>
      </c>
      <c r="AO461" s="26">
        <v>0.20919956006957607</v>
      </c>
      <c r="AP461" s="27">
        <v>0</v>
      </c>
      <c r="AQ461" s="27">
        <v>0</v>
      </c>
      <c r="AR461" s="27">
        <v>0</v>
      </c>
      <c r="AS461" s="27">
        <v>0</v>
      </c>
      <c r="AT461" s="27">
        <v>0</v>
      </c>
      <c r="AU461" s="27">
        <v>0.1</v>
      </c>
      <c r="AV461" s="27">
        <v>3.8</v>
      </c>
      <c r="AW461" s="27">
        <v>1.4</v>
      </c>
      <c r="AX461" s="27">
        <v>0.1</v>
      </c>
      <c r="AY461" s="27">
        <v>0</v>
      </c>
      <c r="AZ461" s="27">
        <v>0.1</v>
      </c>
      <c r="BA461" s="27">
        <v>6.4</v>
      </c>
      <c r="BB461" s="27">
        <v>0.5</v>
      </c>
      <c r="BC461" s="27">
        <v>0.2</v>
      </c>
      <c r="BD461" s="27">
        <v>0</v>
      </c>
      <c r="BE461" s="27">
        <v>12</v>
      </c>
      <c r="BF461" s="27">
        <v>0.1</v>
      </c>
      <c r="BG461" s="27">
        <v>0</v>
      </c>
      <c r="BH461" s="27">
        <v>0</v>
      </c>
      <c r="BI461" s="27">
        <v>1.4</v>
      </c>
      <c r="BJ461" s="27">
        <v>0.1</v>
      </c>
      <c r="BK461" s="27">
        <v>0</v>
      </c>
      <c r="BL461" s="27">
        <v>0.3</v>
      </c>
      <c r="BM461" s="27">
        <v>0</v>
      </c>
      <c r="BN461" s="27">
        <v>0.1</v>
      </c>
      <c r="BO461" s="27">
        <v>0.1</v>
      </c>
      <c r="BP461" s="28">
        <v>2281.0700000000002</v>
      </c>
      <c r="BQ461" s="28">
        <v>2836.29</v>
      </c>
      <c r="BR461" s="28">
        <v>4157.1400000000003</v>
      </c>
      <c r="BS461" s="28">
        <v>248.79</v>
      </c>
      <c r="BT461" s="28">
        <v>10125.18</v>
      </c>
      <c r="BU461" s="28">
        <v>2233.5300000000002</v>
      </c>
      <c r="BV461" s="28">
        <v>726.39</v>
      </c>
      <c r="BW461" s="28">
        <v>1392.87</v>
      </c>
      <c r="BX461" s="28">
        <v>3164.06</v>
      </c>
      <c r="BY461" s="28">
        <v>2779.96</v>
      </c>
      <c r="BZ461" s="28">
        <v>874.92</v>
      </c>
      <c r="CA461" s="28">
        <v>1620.01</v>
      </c>
      <c r="CB461" s="28">
        <v>1593.11</v>
      </c>
      <c r="CC461" s="28">
        <v>1877.25</v>
      </c>
      <c r="CD461" s="28">
        <v>1666.48</v>
      </c>
      <c r="CE461" s="28">
        <v>1016.27</v>
      </c>
      <c r="CF461" s="28">
        <v>1596.25</v>
      </c>
    </row>
    <row r="462" spans="1:84" s="19" customFormat="1">
      <c r="A462" s="11">
        <v>287</v>
      </c>
      <c r="B462" s="11" t="s">
        <v>455</v>
      </c>
      <c r="C462" s="11" t="s">
        <v>534</v>
      </c>
      <c r="D462" s="11" t="s">
        <v>535</v>
      </c>
      <c r="E462" s="11">
        <v>400</v>
      </c>
      <c r="F462" s="30">
        <v>419.06</v>
      </c>
      <c r="G462" s="27">
        <v>32.200000000000003</v>
      </c>
      <c r="H462" s="27">
        <v>38.200000000000003</v>
      </c>
      <c r="I462" s="27">
        <v>15.3</v>
      </c>
      <c r="J462" s="11">
        <v>9.1999999999999993</v>
      </c>
      <c r="K462" s="11">
        <v>306.10000000000002</v>
      </c>
      <c r="L462" s="27">
        <v>8.1999999999999993</v>
      </c>
      <c r="M462" s="39">
        <v>0</v>
      </c>
      <c r="N462" s="39">
        <v>0.28000000000000003</v>
      </c>
      <c r="O462" s="39">
        <v>12.97</v>
      </c>
      <c r="P462" s="39">
        <v>0.08</v>
      </c>
      <c r="Q462" s="39">
        <v>110.23</v>
      </c>
      <c r="R462" s="39">
        <v>17.16</v>
      </c>
      <c r="S462" s="39">
        <v>26.06</v>
      </c>
      <c r="T462" s="39">
        <v>2337.4299999999998</v>
      </c>
      <c r="U462" s="11">
        <v>12.26</v>
      </c>
      <c r="V462" s="39">
        <v>0.05</v>
      </c>
      <c r="W462" s="39">
        <v>329.59</v>
      </c>
      <c r="X462" s="11">
        <v>0.3</v>
      </c>
      <c r="Y462" s="27">
        <v>1.7</v>
      </c>
      <c r="Z462" s="27">
        <v>3</v>
      </c>
      <c r="AA462" s="27">
        <v>0</v>
      </c>
      <c r="AB462" s="27">
        <v>2.4</v>
      </c>
      <c r="AC462" s="27">
        <v>7.4</v>
      </c>
      <c r="AD462" s="39">
        <v>1755.16</v>
      </c>
      <c r="AE462" s="39">
        <v>925.01</v>
      </c>
      <c r="AF462" s="39">
        <v>424.35</v>
      </c>
      <c r="AG462" s="39">
        <v>8.25</v>
      </c>
      <c r="AH462" s="39">
        <v>556.42999999999995</v>
      </c>
      <c r="AI462" s="39">
        <v>167.42</v>
      </c>
      <c r="AJ462" s="39">
        <v>1.26</v>
      </c>
      <c r="AK462" s="39">
        <v>151.75</v>
      </c>
      <c r="AL462" s="39">
        <v>1.18</v>
      </c>
      <c r="AM462" s="39">
        <v>4.7699999999999996</v>
      </c>
      <c r="AN462" s="27">
        <v>2.1</v>
      </c>
      <c r="AO462" s="27">
        <v>0.1</v>
      </c>
      <c r="AP462" s="27">
        <v>0</v>
      </c>
      <c r="AQ462" s="27">
        <v>0</v>
      </c>
      <c r="AR462" s="27">
        <v>0</v>
      </c>
      <c r="AS462" s="27">
        <v>0</v>
      </c>
      <c r="AT462" s="27">
        <v>2.4715538302161337E-3</v>
      </c>
      <c r="AU462" s="27">
        <v>7.0902026893133061E-2</v>
      </c>
      <c r="AV462" s="27">
        <v>1.4612613576998819</v>
      </c>
      <c r="AW462" s="27">
        <v>0.48448783638651621</v>
      </c>
      <c r="AX462" s="27">
        <v>4.7934536028808261E-2</v>
      </c>
      <c r="AY462" s="27">
        <v>0</v>
      </c>
      <c r="AZ462" s="27">
        <v>0.10339010901261965</v>
      </c>
      <c r="BA462" s="27">
        <v>2.6088219056422823</v>
      </c>
      <c r="BB462" s="27">
        <v>0.18705886782814543</v>
      </c>
      <c r="BC462" s="27">
        <v>8.9248626743562251E-2</v>
      </c>
      <c r="BD462" s="27">
        <v>1.5455470017096832E-2</v>
      </c>
      <c r="BE462" s="27">
        <v>4.4606782612121254</v>
      </c>
      <c r="BF462" s="27">
        <v>2.6895196754760098E-2</v>
      </c>
      <c r="BG462" s="27">
        <v>0</v>
      </c>
      <c r="BH462" s="27">
        <v>6.066675708269844E-2</v>
      </c>
      <c r="BI462" s="27">
        <v>0.60055464871202646</v>
      </c>
      <c r="BJ462" s="27">
        <v>0.3726345444548656</v>
      </c>
      <c r="BK462" s="27">
        <v>2.6997826714029307E-2</v>
      </c>
      <c r="BL462" s="27">
        <v>0.56641817213716694</v>
      </c>
      <c r="BM462" s="27">
        <v>8.2400634246713178E-3</v>
      </c>
      <c r="BN462" s="27">
        <v>3.892530308623459E-2</v>
      </c>
      <c r="BO462" s="27">
        <v>1.8045461034492626E-2</v>
      </c>
      <c r="BP462" s="28">
        <v>1943.7389718967415</v>
      </c>
      <c r="BQ462" s="28">
        <v>2650.2133340310952</v>
      </c>
      <c r="BR462" s="28">
        <v>3764.1407709242922</v>
      </c>
      <c r="BS462" s="28">
        <v>426.53230570043684</v>
      </c>
      <c r="BT462" s="28">
        <v>5808.0851853525282</v>
      </c>
      <c r="BU462" s="28">
        <v>2055.499059054669</v>
      </c>
      <c r="BV462" s="28">
        <v>706.14336475108439</v>
      </c>
      <c r="BW462" s="28">
        <v>1317.151637518901</v>
      </c>
      <c r="BX462" s="28">
        <v>2457.8037443375338</v>
      </c>
      <c r="BY462" s="28">
        <v>2642.0629696350588</v>
      </c>
      <c r="BZ462" s="28">
        <v>697.71145969069494</v>
      </c>
      <c r="CA462" s="28">
        <v>1363.1827092772289</v>
      </c>
      <c r="CB462" s="28">
        <v>1630.1593442883707</v>
      </c>
      <c r="CC462" s="28">
        <v>1549.8071498044076</v>
      </c>
      <c r="CD462" s="28">
        <v>1759.3587819293055</v>
      </c>
      <c r="CE462" s="28">
        <v>1133.1007141432615</v>
      </c>
      <c r="CF462" s="28">
        <v>1413.1627268545337</v>
      </c>
    </row>
    <row r="463" spans="1:84" s="19" customFormat="1">
      <c r="A463" s="11">
        <v>260</v>
      </c>
      <c r="B463" s="11" t="s">
        <v>449</v>
      </c>
      <c r="C463" s="17" t="s">
        <v>222</v>
      </c>
      <c r="D463" s="17" t="s">
        <v>282</v>
      </c>
      <c r="E463" s="17">
        <v>400</v>
      </c>
      <c r="F463" s="37">
        <v>705.21727416218835</v>
      </c>
      <c r="G463" s="25">
        <v>90.458785451265285</v>
      </c>
      <c r="H463" s="25">
        <v>25.104933333333335</v>
      </c>
      <c r="I463" s="25">
        <v>26.995822113754876</v>
      </c>
      <c r="J463" s="25">
        <v>11.665637050889297</v>
      </c>
      <c r="K463" s="25">
        <v>253.42750451022607</v>
      </c>
      <c r="L463" s="25">
        <v>4.0129545914204714</v>
      </c>
      <c r="M463" s="38">
        <v>1.5025544661459479E-2</v>
      </c>
      <c r="N463" s="38">
        <v>0.23758104729803844</v>
      </c>
      <c r="O463" s="39" t="s">
        <v>602</v>
      </c>
      <c r="P463" s="38">
        <v>1.5764047085268125</v>
      </c>
      <c r="Q463" s="39" t="s">
        <v>602</v>
      </c>
      <c r="R463" s="38">
        <v>0</v>
      </c>
      <c r="S463" s="38">
        <v>24.28964125559337</v>
      </c>
      <c r="T463" s="38">
        <v>550.17668187873221</v>
      </c>
      <c r="U463" s="11">
        <v>12.99</v>
      </c>
      <c r="V463" s="39">
        <v>0.38</v>
      </c>
      <c r="W463" s="38">
        <v>241.8044868226707</v>
      </c>
      <c r="X463" s="25">
        <v>0.18850091386246767</v>
      </c>
      <c r="Y463" s="25">
        <v>0.19885800584374635</v>
      </c>
      <c r="Z463" s="25">
        <v>0.72218168182543485</v>
      </c>
      <c r="AA463" s="25">
        <v>6.7111111111111107E-2</v>
      </c>
      <c r="AB463" s="25">
        <v>0.12544444444444444</v>
      </c>
      <c r="AC463" s="25">
        <v>1.22165171264276</v>
      </c>
      <c r="AD463" s="31">
        <v>1074.3485417981278</v>
      </c>
      <c r="AE463" s="31">
        <v>337.24730040952153</v>
      </c>
      <c r="AF463" s="31">
        <v>80.69648411602256</v>
      </c>
      <c r="AG463" s="31">
        <v>2.5438001693223486</v>
      </c>
      <c r="AH463" s="31">
        <v>309.62639073750944</v>
      </c>
      <c r="AI463" s="39">
        <v>49.22</v>
      </c>
      <c r="AJ463" s="39">
        <v>0.87</v>
      </c>
      <c r="AK463" s="31" t="s">
        <v>603</v>
      </c>
      <c r="AL463" s="39">
        <v>0.35</v>
      </c>
      <c r="AM463" s="39">
        <v>2.84</v>
      </c>
      <c r="AN463" s="26">
        <v>5.3800554065537094</v>
      </c>
      <c r="AO463" s="26">
        <v>0.15213173402447117</v>
      </c>
      <c r="AP463" s="27">
        <v>0</v>
      </c>
      <c r="AQ463" s="27">
        <v>0</v>
      </c>
      <c r="AR463" s="27">
        <v>0</v>
      </c>
      <c r="AS463" s="27">
        <v>0</v>
      </c>
      <c r="AT463" s="27">
        <v>0</v>
      </c>
      <c r="AU463" s="27">
        <v>0.1</v>
      </c>
      <c r="AV463" s="27">
        <v>4</v>
      </c>
      <c r="AW463" s="27">
        <v>1.2</v>
      </c>
      <c r="AX463" s="27">
        <v>0.1</v>
      </c>
      <c r="AY463" s="27">
        <v>0</v>
      </c>
      <c r="AZ463" s="27">
        <v>0.2</v>
      </c>
      <c r="BA463" s="27">
        <v>6.9</v>
      </c>
      <c r="BB463" s="27">
        <v>0.5</v>
      </c>
      <c r="BC463" s="27">
        <v>0.1</v>
      </c>
      <c r="BD463" s="27">
        <v>0</v>
      </c>
      <c r="BE463" s="27">
        <v>9.6999999999999993</v>
      </c>
      <c r="BF463" s="27">
        <v>0.1</v>
      </c>
      <c r="BG463" s="27">
        <v>0</v>
      </c>
      <c r="BH463" s="27">
        <v>0.1</v>
      </c>
      <c r="BI463" s="27">
        <v>1.1000000000000001</v>
      </c>
      <c r="BJ463" s="27">
        <v>0.1</v>
      </c>
      <c r="BK463" s="27">
        <v>0</v>
      </c>
      <c r="BL463" s="27">
        <v>0.2</v>
      </c>
      <c r="BM463" s="27">
        <v>0</v>
      </c>
      <c r="BN463" s="27">
        <v>0.1</v>
      </c>
      <c r="BO463" s="27">
        <v>0</v>
      </c>
      <c r="BP463" s="28">
        <v>1430.21</v>
      </c>
      <c r="BQ463" s="28">
        <v>1698.05</v>
      </c>
      <c r="BR463" s="28">
        <v>2546.9899999999998</v>
      </c>
      <c r="BS463" s="28">
        <v>207.74</v>
      </c>
      <c r="BT463" s="28">
        <v>5072.54</v>
      </c>
      <c r="BU463" s="28">
        <v>1185.3900000000001</v>
      </c>
      <c r="BV463" s="28">
        <v>508.98</v>
      </c>
      <c r="BW463" s="28">
        <v>944.91</v>
      </c>
      <c r="BX463" s="28">
        <v>2032.33</v>
      </c>
      <c r="BY463" s="28">
        <v>1619.84</v>
      </c>
      <c r="BZ463" s="28">
        <v>578.76</v>
      </c>
      <c r="CA463" s="28">
        <v>1184.3800000000001</v>
      </c>
      <c r="CB463" s="28">
        <v>991.55</v>
      </c>
      <c r="CC463" s="28">
        <v>1395.03</v>
      </c>
      <c r="CD463" s="28">
        <v>1036.3</v>
      </c>
      <c r="CE463" s="28">
        <v>641.99</v>
      </c>
      <c r="CF463" s="28">
        <v>1175.71</v>
      </c>
    </row>
    <row r="464" spans="1:84" s="19" customFormat="1">
      <c r="A464" s="11">
        <v>426</v>
      </c>
      <c r="B464" s="11" t="s">
        <v>455</v>
      </c>
      <c r="C464" s="11" t="s">
        <v>482</v>
      </c>
      <c r="D464" s="11" t="s">
        <v>528</v>
      </c>
      <c r="E464" s="11">
        <v>500</v>
      </c>
      <c r="F464" s="30">
        <v>400.08</v>
      </c>
      <c r="G464" s="27">
        <v>35.4</v>
      </c>
      <c r="H464" s="27">
        <v>42.6</v>
      </c>
      <c r="I464" s="27">
        <v>9.8000000000000007</v>
      </c>
      <c r="J464" s="11">
        <v>10.5</v>
      </c>
      <c r="K464" s="11">
        <v>402.8</v>
      </c>
      <c r="L464" s="27">
        <v>9.4</v>
      </c>
      <c r="M464" s="39">
        <v>0.06</v>
      </c>
      <c r="N464" s="39">
        <v>0.35</v>
      </c>
      <c r="O464" s="39">
        <v>14.75</v>
      </c>
      <c r="P464" s="39">
        <v>0.15</v>
      </c>
      <c r="Q464" s="39">
        <v>120.27</v>
      </c>
      <c r="R464" s="39">
        <v>0</v>
      </c>
      <c r="S464" s="39">
        <v>34.659999999999997</v>
      </c>
      <c r="T464" s="39">
        <v>2075.83</v>
      </c>
      <c r="U464" s="11">
        <v>13.27</v>
      </c>
      <c r="V464" s="39">
        <v>0.09</v>
      </c>
      <c r="W464" s="39">
        <v>419.16</v>
      </c>
      <c r="X464" s="11">
        <v>0.2</v>
      </c>
      <c r="Y464" s="27">
        <v>1</v>
      </c>
      <c r="Z464" s="27">
        <v>2.1</v>
      </c>
      <c r="AA464" s="27">
        <v>0</v>
      </c>
      <c r="AB464" s="27">
        <v>2.2999999999999998</v>
      </c>
      <c r="AC464" s="27">
        <v>5.5</v>
      </c>
      <c r="AD464" s="39">
        <v>2137.21</v>
      </c>
      <c r="AE464" s="39">
        <v>1126.4100000000001</v>
      </c>
      <c r="AF464" s="39">
        <v>566</v>
      </c>
      <c r="AG464" s="39">
        <v>8</v>
      </c>
      <c r="AH464" s="39">
        <v>585.88</v>
      </c>
      <c r="AI464" s="39">
        <v>188.82</v>
      </c>
      <c r="AJ464" s="39">
        <v>1.23</v>
      </c>
      <c r="AK464" s="39">
        <v>167.65</v>
      </c>
      <c r="AL464" s="39">
        <v>1.27</v>
      </c>
      <c r="AM464" s="39">
        <v>4.8499999999999996</v>
      </c>
      <c r="AN464" s="27">
        <v>1.5</v>
      </c>
      <c r="AO464" s="27">
        <v>0</v>
      </c>
      <c r="AP464" s="27">
        <v>0</v>
      </c>
      <c r="AQ464" s="27">
        <v>0</v>
      </c>
      <c r="AR464" s="27">
        <v>0</v>
      </c>
      <c r="AS464" s="27">
        <v>0</v>
      </c>
      <c r="AT464" s="27">
        <v>4.8064517219326558E-3</v>
      </c>
      <c r="AU464" s="27">
        <v>7.4211884396641406E-2</v>
      </c>
      <c r="AV464" s="27">
        <v>1.0744160464373047</v>
      </c>
      <c r="AW464" s="27">
        <v>0.35175645784906318</v>
      </c>
      <c r="AX464" s="27">
        <v>3.0218526005407635E-2</v>
      </c>
      <c r="AY464" s="27">
        <v>0</v>
      </c>
      <c r="AZ464" s="27">
        <v>0.12521771313278604</v>
      </c>
      <c r="BA464" s="27">
        <v>1.2971058268766746</v>
      </c>
      <c r="BB464" s="27">
        <v>0.14728219020006014</v>
      </c>
      <c r="BC464" s="27">
        <v>6.5181324366250543E-2</v>
      </c>
      <c r="BD464" s="27">
        <v>1.7536944101463801E-2</v>
      </c>
      <c r="BE464" s="27">
        <v>2.4508058475825938</v>
      </c>
      <c r="BF464" s="27">
        <v>1.4949328663796765E-2</v>
      </c>
      <c r="BG464" s="27">
        <v>0</v>
      </c>
      <c r="BH464" s="27">
        <v>8.4486593226209286E-2</v>
      </c>
      <c r="BI464" s="27">
        <v>0.50755349358779445</v>
      </c>
      <c r="BJ464" s="27">
        <v>0.37664090527725325</v>
      </c>
      <c r="BK464" s="27">
        <v>3.683665399788244E-2</v>
      </c>
      <c r="BL464" s="27">
        <v>0.53496678390217522</v>
      </c>
      <c r="BM464" s="27">
        <v>9.8468871569594545E-3</v>
      </c>
      <c r="BN464" s="27">
        <v>1.1846139866165317E-2</v>
      </c>
      <c r="BO464" s="27">
        <v>1.9575745077681596E-2</v>
      </c>
      <c r="BP464" s="28">
        <v>2327.4125386356741</v>
      </c>
      <c r="BQ464" s="28">
        <v>3112.3167926079805</v>
      </c>
      <c r="BR464" s="28">
        <v>4790.6934851121568</v>
      </c>
      <c r="BS464" s="28">
        <v>459.32398933679252</v>
      </c>
      <c r="BT464" s="28">
        <v>6598.7943236234296</v>
      </c>
      <c r="BU464" s="28">
        <v>2483.1187538439112</v>
      </c>
      <c r="BV464" s="28">
        <v>846.28006364453131</v>
      </c>
      <c r="BW464" s="28">
        <v>1530.5803435675748</v>
      </c>
      <c r="BX464" s="28">
        <v>2917.6166990935849</v>
      </c>
      <c r="BY464" s="28">
        <v>3083.6641430799955</v>
      </c>
      <c r="BZ464" s="28">
        <v>777.62970613104255</v>
      </c>
      <c r="CA464" s="28">
        <v>1598.4383632222321</v>
      </c>
      <c r="CB464" s="28">
        <v>1863.7012877355332</v>
      </c>
      <c r="CC464" s="28">
        <v>1867.3658061105048</v>
      </c>
      <c r="CD464" s="28">
        <v>2015.1663983338572</v>
      </c>
      <c r="CE464" s="28">
        <v>1335.5235989608148</v>
      </c>
      <c r="CF464" s="28">
        <v>1699.1623114997114</v>
      </c>
    </row>
    <row r="465" spans="1:84" s="19" customFormat="1">
      <c r="A465" s="11">
        <v>173</v>
      </c>
      <c r="B465" s="11" t="s">
        <v>451</v>
      </c>
      <c r="C465" s="11" t="s">
        <v>69</v>
      </c>
      <c r="D465" s="11" t="s">
        <v>58</v>
      </c>
      <c r="E465" s="11">
        <v>900</v>
      </c>
      <c r="F465" s="36">
        <v>628.26231871597065</v>
      </c>
      <c r="G465" s="26">
        <v>123.90137549976342</v>
      </c>
      <c r="H465" s="26">
        <v>22.802575471907879</v>
      </c>
      <c r="I465" s="26">
        <v>4.605168314365045</v>
      </c>
      <c r="J465" s="26">
        <v>44.90625</v>
      </c>
      <c r="K465" s="26">
        <v>741.00734480860251</v>
      </c>
      <c r="L465" s="26">
        <v>7.6835359053611922</v>
      </c>
      <c r="M465" s="31">
        <v>0.93468366531585501</v>
      </c>
      <c r="N465" s="31">
        <v>0.43413335407528669</v>
      </c>
      <c r="O465" s="39" t="s">
        <v>602</v>
      </c>
      <c r="P465" s="31">
        <v>2.6404376425197453</v>
      </c>
      <c r="Q465" s="39" t="s">
        <v>602</v>
      </c>
      <c r="R465" s="31">
        <v>0</v>
      </c>
      <c r="S465" s="31">
        <v>6.6121811746936627</v>
      </c>
      <c r="T465" s="31">
        <v>150.53445184033919</v>
      </c>
      <c r="U465" s="27" t="s">
        <v>602</v>
      </c>
      <c r="V465" s="39" t="s">
        <v>602</v>
      </c>
      <c r="W465" s="31">
        <v>26.699176862538117</v>
      </c>
      <c r="X465" s="26">
        <v>0</v>
      </c>
      <c r="Y465" s="26">
        <v>1.7708508866982811</v>
      </c>
      <c r="Z465" s="26">
        <v>0.13724999999999998</v>
      </c>
      <c r="AA465" s="26">
        <v>0</v>
      </c>
      <c r="AB465" s="26">
        <v>1.8999499340796597</v>
      </c>
      <c r="AC465" s="26">
        <v>3.8080508207779413</v>
      </c>
      <c r="AD465" s="31">
        <v>2355.0721750883226</v>
      </c>
      <c r="AE465" s="31">
        <v>536.8651843146456</v>
      </c>
      <c r="AF465" s="31">
        <v>128.73646750949877</v>
      </c>
      <c r="AG465" s="31">
        <v>28.378645736703447</v>
      </c>
      <c r="AH465" s="31">
        <v>209.62473166946077</v>
      </c>
      <c r="AI465" s="27" t="s">
        <v>602</v>
      </c>
      <c r="AJ465" s="27" t="s">
        <v>602</v>
      </c>
      <c r="AK465" s="27" t="s">
        <v>602</v>
      </c>
      <c r="AL465" s="27" t="s">
        <v>602</v>
      </c>
      <c r="AM465" s="27" t="s">
        <v>602</v>
      </c>
      <c r="AN465" s="26">
        <v>1.3017475931265563</v>
      </c>
      <c r="AO465" s="26">
        <v>5.8566965164528317E-3</v>
      </c>
      <c r="AP465" s="27">
        <v>0</v>
      </c>
      <c r="AQ465" s="27">
        <v>0</v>
      </c>
      <c r="AR465" s="27">
        <v>0</v>
      </c>
      <c r="AS465" s="27">
        <v>0</v>
      </c>
      <c r="AT465" s="27">
        <v>0</v>
      </c>
      <c r="AU465" s="27">
        <v>0</v>
      </c>
      <c r="AV465" s="27">
        <v>1</v>
      </c>
      <c r="AW465" s="27">
        <v>0.3</v>
      </c>
      <c r="AX465" s="27">
        <v>0</v>
      </c>
      <c r="AY465" s="27">
        <v>0</v>
      </c>
      <c r="AZ465" s="27">
        <v>0.2</v>
      </c>
      <c r="BA465" s="27">
        <v>1</v>
      </c>
      <c r="BB465" s="27">
        <v>0.1</v>
      </c>
      <c r="BC465" s="27">
        <v>0</v>
      </c>
      <c r="BD465" s="27">
        <v>0</v>
      </c>
      <c r="BE465" s="27">
        <v>1.6</v>
      </c>
      <c r="BF465" s="27">
        <v>0</v>
      </c>
      <c r="BG465" s="27">
        <v>0</v>
      </c>
      <c r="BH465" s="27">
        <v>0</v>
      </c>
      <c r="BI465" s="27">
        <v>0.6</v>
      </c>
      <c r="BJ465" s="27">
        <v>0</v>
      </c>
      <c r="BK465" s="27">
        <v>0</v>
      </c>
      <c r="BL465" s="27">
        <v>0</v>
      </c>
      <c r="BM465" s="27">
        <v>0</v>
      </c>
      <c r="BN465" s="27">
        <v>0</v>
      </c>
      <c r="BO465" s="27">
        <v>0</v>
      </c>
      <c r="BP465" s="11" t="s">
        <v>552</v>
      </c>
      <c r="BQ465" s="11" t="s">
        <v>552</v>
      </c>
      <c r="BR465" s="11" t="s">
        <v>552</v>
      </c>
      <c r="BS465" s="11" t="s">
        <v>552</v>
      </c>
      <c r="BT465" s="11" t="s">
        <v>552</v>
      </c>
      <c r="BU465" s="11" t="s">
        <v>552</v>
      </c>
      <c r="BV465" s="11" t="s">
        <v>552</v>
      </c>
      <c r="BW465" s="11" t="s">
        <v>552</v>
      </c>
      <c r="BX465" s="11" t="s">
        <v>552</v>
      </c>
      <c r="BY465" s="11" t="s">
        <v>552</v>
      </c>
      <c r="BZ465" s="11" t="s">
        <v>552</v>
      </c>
      <c r="CA465" s="11" t="s">
        <v>552</v>
      </c>
      <c r="CB465" s="11" t="s">
        <v>552</v>
      </c>
      <c r="CC465" s="11" t="s">
        <v>552</v>
      </c>
      <c r="CD465" s="11" t="s">
        <v>552</v>
      </c>
      <c r="CE465" s="11" t="s">
        <v>552</v>
      </c>
      <c r="CF465" s="11" t="s">
        <v>552</v>
      </c>
    </row>
    <row r="466" spans="1:84" s="19" customFormat="1">
      <c r="A466" s="11">
        <v>174</v>
      </c>
      <c r="B466" s="11" t="s">
        <v>449</v>
      </c>
      <c r="C466" s="17" t="s">
        <v>198</v>
      </c>
      <c r="D466" s="17" t="s">
        <v>280</v>
      </c>
      <c r="E466" s="17">
        <v>500</v>
      </c>
      <c r="F466" s="37">
        <v>917.56940819502506</v>
      </c>
      <c r="G466" s="25">
        <v>86.97301147172729</v>
      </c>
      <c r="H466" s="25">
        <v>30.394155626479847</v>
      </c>
      <c r="I466" s="25">
        <v>49.788971089132943</v>
      </c>
      <c r="J466" s="25">
        <v>8.0041618597424407</v>
      </c>
      <c r="K466" s="25">
        <v>327.20396538737498</v>
      </c>
      <c r="L466" s="25">
        <v>5.6398964252849524</v>
      </c>
      <c r="M466" s="38">
        <v>0.64351084262321578</v>
      </c>
      <c r="N466" s="38">
        <v>0.64631034527007758</v>
      </c>
      <c r="O466" s="39" t="s">
        <v>602</v>
      </c>
      <c r="P466" s="38">
        <v>6.8384901472524229</v>
      </c>
      <c r="Q466" s="39" t="s">
        <v>602</v>
      </c>
      <c r="R466" s="38">
        <v>0</v>
      </c>
      <c r="S466" s="38">
        <v>264.97032983764848</v>
      </c>
      <c r="T466" s="38">
        <v>251.12967997912821</v>
      </c>
      <c r="U466" s="11">
        <v>7.21</v>
      </c>
      <c r="V466" s="39">
        <v>1.43</v>
      </c>
      <c r="W466" s="38">
        <v>210.88656144999985</v>
      </c>
      <c r="X466" s="25">
        <v>0.14777469013276873</v>
      </c>
      <c r="Y466" s="25">
        <v>0.16500000000000001</v>
      </c>
      <c r="Z466" s="25">
        <v>0.43597303183368191</v>
      </c>
      <c r="AA466" s="25">
        <v>7.3926495509106447</v>
      </c>
      <c r="AB466" s="25">
        <v>0.21500000000000002</v>
      </c>
      <c r="AC466" s="25">
        <v>8.3563972728770963</v>
      </c>
      <c r="AD466" s="31">
        <v>1323.6967251783858</v>
      </c>
      <c r="AE466" s="31">
        <v>611.67949870572295</v>
      </c>
      <c r="AF466" s="31">
        <v>330.73585490770893</v>
      </c>
      <c r="AG466" s="31">
        <v>3.7988942782156783</v>
      </c>
      <c r="AH466" s="31">
        <v>559.73083706602506</v>
      </c>
      <c r="AI466" s="39">
        <v>99</v>
      </c>
      <c r="AJ466" s="39">
        <v>1.08</v>
      </c>
      <c r="AK466" s="31" t="s">
        <v>603</v>
      </c>
      <c r="AL466" s="39">
        <v>0.57999999999999996</v>
      </c>
      <c r="AM466" s="39">
        <v>3.41</v>
      </c>
      <c r="AN466" s="26">
        <v>24.732064369775372</v>
      </c>
      <c r="AO466" s="26">
        <v>0.94293708682420208</v>
      </c>
      <c r="AP466" s="27">
        <v>0.5</v>
      </c>
      <c r="AQ466" s="27">
        <v>0.5</v>
      </c>
      <c r="AR466" s="27">
        <v>0.5</v>
      </c>
      <c r="AS466" s="27">
        <v>0.9</v>
      </c>
      <c r="AT466" s="27">
        <v>2.9</v>
      </c>
      <c r="AU466" s="27">
        <v>3.8</v>
      </c>
      <c r="AV466" s="27">
        <v>10.9</v>
      </c>
      <c r="AW466" s="27">
        <v>4.5999999999999996</v>
      </c>
      <c r="AX466" s="27">
        <v>0.1</v>
      </c>
      <c r="AY466" s="27">
        <v>0.2</v>
      </c>
      <c r="AZ466" s="27">
        <v>0.6</v>
      </c>
      <c r="BA466" s="27">
        <v>11.5</v>
      </c>
      <c r="BB466" s="27">
        <v>0.3</v>
      </c>
      <c r="BC466" s="27">
        <v>0.1</v>
      </c>
      <c r="BD466" s="27">
        <v>0</v>
      </c>
      <c r="BE466" s="27">
        <v>3.9</v>
      </c>
      <c r="BF466" s="27">
        <v>0</v>
      </c>
      <c r="BG466" s="27">
        <v>0</v>
      </c>
      <c r="BH466" s="27">
        <v>0.1</v>
      </c>
      <c r="BI466" s="27">
        <v>0.5</v>
      </c>
      <c r="BJ466" s="27">
        <v>0.1</v>
      </c>
      <c r="BK466" s="27">
        <v>0</v>
      </c>
      <c r="BL466" s="27">
        <v>0.2</v>
      </c>
      <c r="BM466" s="27">
        <v>0.6</v>
      </c>
      <c r="BN466" s="27">
        <v>0.3</v>
      </c>
      <c r="BO466" s="27">
        <v>0</v>
      </c>
      <c r="BP466" s="28">
        <v>1304.19</v>
      </c>
      <c r="BQ466" s="28">
        <v>1642.03</v>
      </c>
      <c r="BR466" s="28">
        <v>2377.37</v>
      </c>
      <c r="BS466" s="28">
        <v>214.71</v>
      </c>
      <c r="BT466" s="28">
        <v>8522.74</v>
      </c>
      <c r="BU466" s="28">
        <v>1270.6199999999999</v>
      </c>
      <c r="BV466" s="28">
        <v>669.34</v>
      </c>
      <c r="BW466" s="28">
        <v>1159.99</v>
      </c>
      <c r="BX466" s="28">
        <v>2282.5100000000002</v>
      </c>
      <c r="BY466" s="28">
        <v>1895.28</v>
      </c>
      <c r="BZ466" s="28">
        <v>566.13</v>
      </c>
      <c r="CA466" s="28">
        <v>1295.03</v>
      </c>
      <c r="CB466" s="28">
        <v>2377.64</v>
      </c>
      <c r="CC466" s="28">
        <v>1498.47</v>
      </c>
      <c r="CD466" s="28">
        <v>1123.81</v>
      </c>
      <c r="CE466" s="28">
        <v>765.56</v>
      </c>
      <c r="CF466" s="28">
        <v>1312</v>
      </c>
    </row>
    <row r="467" spans="1:84" s="19" customFormat="1">
      <c r="A467" s="11">
        <v>461</v>
      </c>
      <c r="B467" s="11" t="s">
        <v>455</v>
      </c>
      <c r="C467" s="11" t="s">
        <v>483</v>
      </c>
      <c r="D467" s="11" t="s">
        <v>526</v>
      </c>
      <c r="E467" s="11">
        <v>600</v>
      </c>
      <c r="F467" s="30">
        <v>267.81</v>
      </c>
      <c r="G467" s="27">
        <v>16.600000000000001</v>
      </c>
      <c r="H467" s="27">
        <v>39.799999999999997</v>
      </c>
      <c r="I467" s="27">
        <v>4.7</v>
      </c>
      <c r="J467" s="11">
        <v>6</v>
      </c>
      <c r="K467" s="11">
        <v>530.4</v>
      </c>
      <c r="L467" s="27">
        <v>8.5</v>
      </c>
      <c r="M467" s="39">
        <v>0.13</v>
      </c>
      <c r="N467" s="39">
        <v>0.31</v>
      </c>
      <c r="O467" s="39">
        <v>18.420000000000002</v>
      </c>
      <c r="P467" s="39">
        <v>1.87</v>
      </c>
      <c r="Q467" s="39">
        <v>97.17</v>
      </c>
      <c r="R467" s="39">
        <v>0</v>
      </c>
      <c r="S467" s="39">
        <v>26.22</v>
      </c>
      <c r="T467" s="39">
        <v>830.8</v>
      </c>
      <c r="U467" s="11">
        <v>7.23</v>
      </c>
      <c r="V467" s="39">
        <v>7.0000000000000007E-2</v>
      </c>
      <c r="W467" s="39">
        <v>469.49</v>
      </c>
      <c r="X467" s="11">
        <v>0</v>
      </c>
      <c r="Y467" s="27">
        <v>0.3</v>
      </c>
      <c r="Z467" s="27">
        <v>0.4</v>
      </c>
      <c r="AA467" s="27">
        <v>0</v>
      </c>
      <c r="AB467" s="27">
        <v>0</v>
      </c>
      <c r="AC467" s="27">
        <v>0.8</v>
      </c>
      <c r="AD467" s="39">
        <v>2046.24</v>
      </c>
      <c r="AE467" s="39">
        <v>941.72</v>
      </c>
      <c r="AF467" s="39">
        <v>492.95</v>
      </c>
      <c r="AG467" s="39">
        <v>6.62</v>
      </c>
      <c r="AH467" s="39">
        <v>552.25</v>
      </c>
      <c r="AI467" s="39">
        <v>172.87</v>
      </c>
      <c r="AJ467" s="39">
        <v>1.18</v>
      </c>
      <c r="AK467" s="39">
        <v>189.14</v>
      </c>
      <c r="AL467" s="39">
        <v>1.47</v>
      </c>
      <c r="AM467" s="39">
        <v>7.6</v>
      </c>
      <c r="AN467" s="27">
        <v>0.8</v>
      </c>
      <c r="AO467" s="27">
        <v>0</v>
      </c>
      <c r="AP467" s="27">
        <v>0</v>
      </c>
      <c r="AQ467" s="27">
        <v>0</v>
      </c>
      <c r="AR467" s="27">
        <v>0</v>
      </c>
      <c r="AS467" s="27">
        <v>0</v>
      </c>
      <c r="AT467" s="27">
        <v>2.1744979041977467E-3</v>
      </c>
      <c r="AU467" s="27">
        <v>6.2283929013412578E-2</v>
      </c>
      <c r="AV467" s="27">
        <v>0.60266495858448677</v>
      </c>
      <c r="AW467" s="27">
        <v>0.15323792808058695</v>
      </c>
      <c r="AX467" s="27">
        <v>6.7358631209232158E-3</v>
      </c>
      <c r="AY467" s="27">
        <v>0</v>
      </c>
      <c r="AZ467" s="27">
        <v>8.5228918876655915E-2</v>
      </c>
      <c r="BA467" s="27">
        <v>0.33186461787456401</v>
      </c>
      <c r="BB467" s="27">
        <v>8.7437423946879853E-2</v>
      </c>
      <c r="BC467" s="27">
        <v>7.3389364497139148E-2</v>
      </c>
      <c r="BD467" s="27">
        <v>1.2967208202423091E-2</v>
      </c>
      <c r="BE467" s="27">
        <v>0.40229922649575545</v>
      </c>
      <c r="BF467" s="27">
        <v>1.8277882799559986E-2</v>
      </c>
      <c r="BG467" s="27">
        <v>8.2115433124298389E-3</v>
      </c>
      <c r="BH467" s="27">
        <v>7.3451685426761948E-2</v>
      </c>
      <c r="BI467" s="27">
        <v>6.2661373987228944E-2</v>
      </c>
      <c r="BJ467" s="27">
        <v>0.3429282874309873</v>
      </c>
      <c r="BK467" s="27">
        <v>3.7883572703967819E-2</v>
      </c>
      <c r="BL467" s="27">
        <v>0.50241083587305557</v>
      </c>
      <c r="BM467" s="27">
        <v>7.7425847051108207E-3</v>
      </c>
      <c r="BN467" s="27">
        <v>0</v>
      </c>
      <c r="BO467" s="27">
        <v>3.3717025100226793E-3</v>
      </c>
      <c r="BP467" s="28">
        <v>2005.6009200457029</v>
      </c>
      <c r="BQ467" s="28">
        <v>2628.8970559768891</v>
      </c>
      <c r="BR467" s="28">
        <v>3561.4776244949026</v>
      </c>
      <c r="BS467" s="28">
        <v>750.99779245223499</v>
      </c>
      <c r="BT467" s="28">
        <v>5506.773627356748</v>
      </c>
      <c r="BU467" s="28">
        <v>2070.2090996627985</v>
      </c>
      <c r="BV467" s="28">
        <v>716.85032853328812</v>
      </c>
      <c r="BW467" s="28">
        <v>1284.3990241407944</v>
      </c>
      <c r="BX467" s="28">
        <v>2522.2382222424394</v>
      </c>
      <c r="BY467" s="28">
        <v>2559.5370289070343</v>
      </c>
      <c r="BZ467" s="28">
        <v>785.27940729227225</v>
      </c>
      <c r="CA467" s="28">
        <v>1367.8726159549017</v>
      </c>
      <c r="CB467" s="28">
        <v>1427.4471045129142</v>
      </c>
      <c r="CC467" s="28">
        <v>1596.3382535339051</v>
      </c>
      <c r="CD467" s="28">
        <v>1749.477259127812</v>
      </c>
      <c r="CE467" s="28">
        <v>1235.7407514522931</v>
      </c>
      <c r="CF467" s="28">
        <v>1415.3195238068092</v>
      </c>
    </row>
    <row r="468" spans="1:84" s="19" customFormat="1">
      <c r="A468" s="11">
        <v>175</v>
      </c>
      <c r="B468" s="11" t="s">
        <v>449</v>
      </c>
      <c r="C468" s="17" t="s">
        <v>199</v>
      </c>
      <c r="D468" s="17" t="s">
        <v>280</v>
      </c>
      <c r="E468" s="17">
        <v>500</v>
      </c>
      <c r="F468" s="37">
        <v>584.43756300398388</v>
      </c>
      <c r="G468" s="25">
        <v>87.242971580917924</v>
      </c>
      <c r="H468" s="25">
        <v>27.973630597902449</v>
      </c>
      <c r="I468" s="25">
        <v>13.730128254300261</v>
      </c>
      <c r="J468" s="25">
        <v>8.2953756382536668</v>
      </c>
      <c r="K468" s="25">
        <v>364.05364919167204</v>
      </c>
      <c r="L468" s="25">
        <v>6.9996203752072947</v>
      </c>
      <c r="M468" s="38">
        <v>0</v>
      </c>
      <c r="N468" s="38">
        <v>0.2009101308483579</v>
      </c>
      <c r="O468" s="39" t="s">
        <v>602</v>
      </c>
      <c r="P468" s="38">
        <v>11.221860565732291</v>
      </c>
      <c r="Q468" s="39" t="s">
        <v>602</v>
      </c>
      <c r="R468" s="38">
        <v>0.82587307513992347</v>
      </c>
      <c r="S468" s="38">
        <v>0.500766355925086</v>
      </c>
      <c r="T468" s="38">
        <v>994.17140853022647</v>
      </c>
      <c r="U468" s="11">
        <v>10.44</v>
      </c>
      <c r="V468" s="39">
        <v>1.36</v>
      </c>
      <c r="W468" s="38">
        <v>159.63701128107081</v>
      </c>
      <c r="X468" s="25">
        <v>2.2388972704042507</v>
      </c>
      <c r="Y468" s="25">
        <v>4.3536969841774606</v>
      </c>
      <c r="Z468" s="25">
        <v>5.7356322795307504</v>
      </c>
      <c r="AA468" s="25">
        <v>1.9444444444444445E-2</v>
      </c>
      <c r="AB468" s="25">
        <v>1.1352565399779553</v>
      </c>
      <c r="AC468" s="25">
        <v>13.482927518534861</v>
      </c>
      <c r="AD468" s="31">
        <v>1533.1556152868313</v>
      </c>
      <c r="AE468" s="31">
        <v>986.52945001919193</v>
      </c>
      <c r="AF468" s="31">
        <v>339.08716317510419</v>
      </c>
      <c r="AG468" s="31">
        <v>4.4904964326741004</v>
      </c>
      <c r="AH468" s="31">
        <v>377.74698678499942</v>
      </c>
      <c r="AI468" s="39">
        <v>104.72</v>
      </c>
      <c r="AJ468" s="39">
        <v>1.28</v>
      </c>
      <c r="AK468" s="31" t="s">
        <v>603</v>
      </c>
      <c r="AL468" s="39">
        <v>0.56000000000000005</v>
      </c>
      <c r="AM468" s="39">
        <v>2.66</v>
      </c>
      <c r="AN468" s="26">
        <v>3.1444549860618327</v>
      </c>
      <c r="AO468" s="26">
        <v>6.8030218430922745E-2</v>
      </c>
      <c r="AP468" s="27">
        <v>0</v>
      </c>
      <c r="AQ468" s="27">
        <v>0</v>
      </c>
      <c r="AR468" s="27">
        <v>0</v>
      </c>
      <c r="AS468" s="27">
        <v>0</v>
      </c>
      <c r="AT468" s="27">
        <v>0.1</v>
      </c>
      <c r="AU468" s="27">
        <v>0.1</v>
      </c>
      <c r="AV468" s="27">
        <v>2.2000000000000002</v>
      </c>
      <c r="AW468" s="27">
        <v>0.6</v>
      </c>
      <c r="AX468" s="27">
        <v>0.1</v>
      </c>
      <c r="AY468" s="27">
        <v>0</v>
      </c>
      <c r="AZ468" s="27">
        <v>0.1</v>
      </c>
      <c r="BA468" s="27">
        <v>6.1</v>
      </c>
      <c r="BB468" s="27">
        <v>0.3</v>
      </c>
      <c r="BC468" s="27">
        <v>0.1</v>
      </c>
      <c r="BD468" s="27">
        <v>0</v>
      </c>
      <c r="BE468" s="27">
        <v>3.4</v>
      </c>
      <c r="BF468" s="27">
        <v>0</v>
      </c>
      <c r="BG468" s="27">
        <v>0</v>
      </c>
      <c r="BH468" s="27">
        <v>0</v>
      </c>
      <c r="BI468" s="27">
        <v>0.4</v>
      </c>
      <c r="BJ468" s="27">
        <v>0.1</v>
      </c>
      <c r="BK468" s="27">
        <v>0</v>
      </c>
      <c r="BL468" s="27">
        <v>0.2</v>
      </c>
      <c r="BM468" s="27">
        <v>0</v>
      </c>
      <c r="BN468" s="27">
        <v>0</v>
      </c>
      <c r="BO468" s="27">
        <v>0</v>
      </c>
      <c r="BP468" s="28">
        <v>1164.8699999999999</v>
      </c>
      <c r="BQ468" s="28">
        <v>1554.96</v>
      </c>
      <c r="BR468" s="28">
        <v>2324.88</v>
      </c>
      <c r="BS468" s="28">
        <v>198.03</v>
      </c>
      <c r="BT468" s="28">
        <v>8207.6299999999992</v>
      </c>
      <c r="BU468" s="28">
        <v>1144.27</v>
      </c>
      <c r="BV468" s="28">
        <v>521.27</v>
      </c>
      <c r="BW468" s="28">
        <v>938.63</v>
      </c>
      <c r="BX468" s="28">
        <v>1804.56</v>
      </c>
      <c r="BY468" s="28">
        <v>1476.17</v>
      </c>
      <c r="BZ468" s="28">
        <v>406.34</v>
      </c>
      <c r="CA468" s="28">
        <v>1108.18</v>
      </c>
      <c r="CB468" s="28">
        <v>1886.13</v>
      </c>
      <c r="CC468" s="28">
        <v>1200.22</v>
      </c>
      <c r="CD468" s="28">
        <v>929.5</v>
      </c>
      <c r="CE468" s="28">
        <v>630.47</v>
      </c>
      <c r="CF468" s="28">
        <v>1018.42</v>
      </c>
    </row>
    <row r="469" spans="1:84" s="19" customFormat="1">
      <c r="A469" s="11">
        <v>352</v>
      </c>
      <c r="B469" s="11" t="s">
        <v>449</v>
      </c>
      <c r="C469" s="17" t="s">
        <v>244</v>
      </c>
      <c r="D469" s="17" t="s">
        <v>286</v>
      </c>
      <c r="E469" s="17">
        <v>150</v>
      </c>
      <c r="F469" s="37">
        <v>276.17591904126795</v>
      </c>
      <c r="G469" s="25">
        <v>30.066044734318595</v>
      </c>
      <c r="H469" s="25">
        <v>11.041037500000002</v>
      </c>
      <c r="I469" s="25">
        <v>12.416398900443729</v>
      </c>
      <c r="J469" s="25">
        <v>5.4716876262202927</v>
      </c>
      <c r="K469" s="25">
        <v>94.892821703576146</v>
      </c>
      <c r="L469" s="25">
        <v>1.583697161661515</v>
      </c>
      <c r="M469" s="38">
        <v>0.1346925260369366</v>
      </c>
      <c r="N469" s="38">
        <v>0.35608042233962167</v>
      </c>
      <c r="O469" s="39" t="s">
        <v>602</v>
      </c>
      <c r="P469" s="38">
        <v>1.9437878946538638</v>
      </c>
      <c r="Q469" s="39" t="s">
        <v>602</v>
      </c>
      <c r="R469" s="38">
        <v>0.77999857378431192</v>
      </c>
      <c r="S469" s="38">
        <v>7.9841868078497793</v>
      </c>
      <c r="T469" s="38">
        <v>485.39316399559726</v>
      </c>
      <c r="U469" s="11">
        <v>5.51</v>
      </c>
      <c r="V469" s="39">
        <v>0.2</v>
      </c>
      <c r="W469" s="38">
        <v>105.85436063485686</v>
      </c>
      <c r="X469" s="25">
        <v>1.2804554205669522E-2</v>
      </c>
      <c r="Y469" s="25">
        <v>0</v>
      </c>
      <c r="Z469" s="25">
        <v>0.15267065730431395</v>
      </c>
      <c r="AA469" s="25">
        <v>0</v>
      </c>
      <c r="AB469" s="25">
        <v>0.25040022870446887</v>
      </c>
      <c r="AC469" s="25">
        <v>0.41587544021445239</v>
      </c>
      <c r="AD469" s="31">
        <v>366.81841613392476</v>
      </c>
      <c r="AE469" s="31">
        <v>201.92716339691512</v>
      </c>
      <c r="AF469" s="31">
        <v>47.657018200784989</v>
      </c>
      <c r="AG469" s="31">
        <v>1.6165150120896761</v>
      </c>
      <c r="AH469" s="31">
        <v>166.58972586790705</v>
      </c>
      <c r="AI469" s="39">
        <v>29.86</v>
      </c>
      <c r="AJ469" s="39">
        <v>0.46</v>
      </c>
      <c r="AK469" s="31" t="s">
        <v>603</v>
      </c>
      <c r="AL469" s="39">
        <v>0.19</v>
      </c>
      <c r="AM469" s="39">
        <v>0.91</v>
      </c>
      <c r="AN469" s="26">
        <v>2.1338487316048034</v>
      </c>
      <c r="AO469" s="26">
        <v>5.9917000325581178E-2</v>
      </c>
      <c r="AP469" s="27">
        <v>0</v>
      </c>
      <c r="AQ469" s="27">
        <v>0</v>
      </c>
      <c r="AR469" s="27">
        <v>0</v>
      </c>
      <c r="AS469" s="27">
        <v>0</v>
      </c>
      <c r="AT469" s="27">
        <v>0</v>
      </c>
      <c r="AU469" s="27">
        <v>0</v>
      </c>
      <c r="AV469" s="27">
        <v>1.5</v>
      </c>
      <c r="AW469" s="27">
        <v>0.5</v>
      </c>
      <c r="AX469" s="27">
        <v>0</v>
      </c>
      <c r="AY469" s="27">
        <v>0</v>
      </c>
      <c r="AZ469" s="27">
        <v>0.1</v>
      </c>
      <c r="BA469" s="27">
        <v>2.9</v>
      </c>
      <c r="BB469" s="27">
        <v>0.3</v>
      </c>
      <c r="BC469" s="27">
        <v>0.1</v>
      </c>
      <c r="BD469" s="27">
        <v>0</v>
      </c>
      <c r="BE469" s="27">
        <v>5.5</v>
      </c>
      <c r="BF469" s="27">
        <v>0</v>
      </c>
      <c r="BG469" s="27">
        <v>0</v>
      </c>
      <c r="BH469" s="27">
        <v>0</v>
      </c>
      <c r="BI469" s="27">
        <v>0.6</v>
      </c>
      <c r="BJ469" s="27">
        <v>0</v>
      </c>
      <c r="BK469" s="27">
        <v>0</v>
      </c>
      <c r="BL469" s="27">
        <v>0.1</v>
      </c>
      <c r="BM469" s="27">
        <v>0</v>
      </c>
      <c r="BN469" s="27">
        <v>0.1</v>
      </c>
      <c r="BO469" s="27">
        <v>0</v>
      </c>
      <c r="BP469" s="28">
        <v>510.12</v>
      </c>
      <c r="BQ469" s="28">
        <v>647.29999999999995</v>
      </c>
      <c r="BR469" s="28">
        <v>901.59</v>
      </c>
      <c r="BS469" s="28">
        <v>172.67</v>
      </c>
      <c r="BT469" s="28">
        <v>2286.3200000000002</v>
      </c>
      <c r="BU469" s="28">
        <v>476.37</v>
      </c>
      <c r="BV469" s="28">
        <v>235.36</v>
      </c>
      <c r="BW469" s="28">
        <v>413.74</v>
      </c>
      <c r="BX469" s="28">
        <v>763.24</v>
      </c>
      <c r="BY469" s="28">
        <v>638</v>
      </c>
      <c r="BZ469" s="28">
        <v>221.31</v>
      </c>
      <c r="CA469" s="28">
        <v>471.23</v>
      </c>
      <c r="CB469" s="28">
        <v>707.74</v>
      </c>
      <c r="CC469" s="28">
        <v>543.91999999999996</v>
      </c>
      <c r="CD469" s="28">
        <v>412.16</v>
      </c>
      <c r="CE469" s="28">
        <v>296.82</v>
      </c>
      <c r="CF469" s="28">
        <v>458.36</v>
      </c>
    </row>
    <row r="470" spans="1:84" s="19" customFormat="1">
      <c r="A470" s="11">
        <v>85</v>
      </c>
      <c r="B470" s="11" t="s">
        <v>604</v>
      </c>
      <c r="C470" s="11" t="s">
        <v>641</v>
      </c>
      <c r="D470" s="11" t="s">
        <v>665</v>
      </c>
      <c r="E470" s="11">
        <v>150</v>
      </c>
      <c r="F470" s="30">
        <v>91</v>
      </c>
      <c r="G470" s="27">
        <v>13.4</v>
      </c>
      <c r="H470" s="27">
        <v>6.2</v>
      </c>
      <c r="I470" s="27">
        <v>1.4</v>
      </c>
      <c r="J470" s="11">
        <v>2.1</v>
      </c>
      <c r="K470" s="11">
        <v>127.1</v>
      </c>
      <c r="L470" s="27">
        <v>2</v>
      </c>
      <c r="M470" s="39">
        <v>0.1</v>
      </c>
      <c r="N470" s="39">
        <v>0.04</v>
      </c>
      <c r="O470" s="39">
        <v>0.34</v>
      </c>
      <c r="P470" s="39">
        <v>0.13</v>
      </c>
      <c r="Q470" s="39">
        <v>11.78</v>
      </c>
      <c r="R470" s="39">
        <v>0.09</v>
      </c>
      <c r="S470" s="39">
        <v>2.42</v>
      </c>
      <c r="T470" s="39">
        <v>85.67</v>
      </c>
      <c r="U470" s="11">
        <v>0.56000000000000005</v>
      </c>
      <c r="V470" s="39">
        <v>0.32</v>
      </c>
      <c r="W470" s="39">
        <v>40.33</v>
      </c>
      <c r="X470" s="11">
        <v>2.8</v>
      </c>
      <c r="Y470" s="27">
        <v>4.0999999999999996</v>
      </c>
      <c r="Z470" s="27">
        <v>4.4000000000000004</v>
      </c>
      <c r="AA470" s="27">
        <v>0</v>
      </c>
      <c r="AB470" s="27">
        <v>0.1</v>
      </c>
      <c r="AC470" s="27">
        <v>11.4</v>
      </c>
      <c r="AD470" s="39">
        <v>508.77</v>
      </c>
      <c r="AE470" s="39">
        <v>113.4</v>
      </c>
      <c r="AF470" s="39">
        <v>44.36</v>
      </c>
      <c r="AG470" s="39">
        <v>0.84</v>
      </c>
      <c r="AH470" s="39">
        <v>74.66</v>
      </c>
      <c r="AI470" s="39">
        <v>16.8</v>
      </c>
      <c r="AJ470" s="39">
        <v>0.09</v>
      </c>
      <c r="AK470" s="39">
        <v>0.02</v>
      </c>
      <c r="AL470" s="39">
        <v>0.11</v>
      </c>
      <c r="AM470" s="39">
        <v>0.44</v>
      </c>
      <c r="AN470" s="27">
        <v>0.3</v>
      </c>
      <c r="AO470" s="27">
        <v>0</v>
      </c>
      <c r="AP470" s="27">
        <v>0</v>
      </c>
      <c r="AQ470" s="27">
        <v>0</v>
      </c>
      <c r="AR470" s="27">
        <v>0</v>
      </c>
      <c r="AS470" s="27">
        <v>0</v>
      </c>
      <c r="AT470" s="27">
        <v>0</v>
      </c>
      <c r="AU470" s="27">
        <v>0</v>
      </c>
      <c r="AV470" s="27">
        <v>0.2</v>
      </c>
      <c r="AW470" s="27">
        <v>0.1</v>
      </c>
      <c r="AX470" s="27">
        <v>0</v>
      </c>
      <c r="AY470" s="27">
        <v>0</v>
      </c>
      <c r="AZ470" s="27">
        <v>0</v>
      </c>
      <c r="BA470" s="27">
        <v>0.4</v>
      </c>
      <c r="BB470" s="27">
        <v>0</v>
      </c>
      <c r="BC470" s="27">
        <v>0</v>
      </c>
      <c r="BD470" s="27">
        <v>0</v>
      </c>
      <c r="BE470" s="27">
        <v>0.3</v>
      </c>
      <c r="BF470" s="27">
        <v>0</v>
      </c>
      <c r="BG470" s="27">
        <v>0</v>
      </c>
      <c r="BH470" s="27">
        <v>0</v>
      </c>
      <c r="BI470" s="27">
        <v>0</v>
      </c>
      <c r="BJ470" s="27">
        <v>0</v>
      </c>
      <c r="BK470" s="27">
        <v>0</v>
      </c>
      <c r="BL470" s="27">
        <v>0</v>
      </c>
      <c r="BM470" s="27">
        <v>0</v>
      </c>
      <c r="BN470" s="27">
        <v>0</v>
      </c>
      <c r="BO470" s="27">
        <v>0</v>
      </c>
      <c r="BP470" s="28">
        <v>389.42</v>
      </c>
      <c r="BQ470" s="28">
        <v>433.64</v>
      </c>
      <c r="BR470" s="28">
        <v>568.16999999999996</v>
      </c>
      <c r="BS470" s="28">
        <v>40.57</v>
      </c>
      <c r="BT470" s="28">
        <v>1032.9000000000001</v>
      </c>
      <c r="BU470" s="28">
        <v>709.37</v>
      </c>
      <c r="BV470" s="28">
        <v>83.56</v>
      </c>
      <c r="BW470" s="28">
        <v>204.4</v>
      </c>
      <c r="BX470" s="28">
        <v>331.34</v>
      </c>
      <c r="BY470" s="28">
        <v>353.72</v>
      </c>
      <c r="BZ470" s="28">
        <v>99.87</v>
      </c>
      <c r="CA470" s="28">
        <v>178.5</v>
      </c>
      <c r="CB470" s="28">
        <v>328.93</v>
      </c>
      <c r="CC470" s="28">
        <v>256.83999999999997</v>
      </c>
      <c r="CD470" s="28">
        <v>288.76</v>
      </c>
      <c r="CE470" s="28">
        <v>120.84</v>
      </c>
      <c r="CF470" s="28">
        <v>287.27</v>
      </c>
    </row>
    <row r="471" spans="1:84" s="19" customFormat="1">
      <c r="A471" s="11">
        <v>399</v>
      </c>
      <c r="B471" s="11" t="s">
        <v>604</v>
      </c>
      <c r="C471" s="11" t="s">
        <v>615</v>
      </c>
      <c r="D471" s="11" t="s">
        <v>655</v>
      </c>
      <c r="E471" s="11">
        <v>300</v>
      </c>
      <c r="F471" s="30">
        <v>189</v>
      </c>
      <c r="G471" s="27">
        <v>12.7</v>
      </c>
      <c r="H471" s="27">
        <v>11.1</v>
      </c>
      <c r="I471" s="27">
        <v>10.4</v>
      </c>
      <c r="J471" s="11">
        <v>8.3000000000000007</v>
      </c>
      <c r="K471" s="11">
        <v>260.7</v>
      </c>
      <c r="L471" s="27">
        <v>5.2</v>
      </c>
      <c r="M471" s="39">
        <v>0.19</v>
      </c>
      <c r="N471" s="39">
        <v>0.18</v>
      </c>
      <c r="O471" s="39">
        <v>0.1</v>
      </c>
      <c r="P471" s="39">
        <v>1.1599999999999999</v>
      </c>
      <c r="Q471" s="39">
        <v>49.33</v>
      </c>
      <c r="R471" s="39">
        <v>0.73</v>
      </c>
      <c r="S471" s="39">
        <v>8.1</v>
      </c>
      <c r="T471" s="39">
        <v>506.1</v>
      </c>
      <c r="U471" s="11">
        <v>2.64</v>
      </c>
      <c r="V471" s="39">
        <v>0.06</v>
      </c>
      <c r="W471" s="39">
        <v>29.12</v>
      </c>
      <c r="X471" s="11">
        <v>1.2</v>
      </c>
      <c r="Y471" s="27">
        <v>1.4</v>
      </c>
      <c r="Z471" s="27">
        <v>1.1000000000000001</v>
      </c>
      <c r="AA471" s="27">
        <v>0</v>
      </c>
      <c r="AB471" s="27">
        <v>0</v>
      </c>
      <c r="AC471" s="27">
        <v>3.6</v>
      </c>
      <c r="AD471" s="39">
        <v>1583.05</v>
      </c>
      <c r="AE471" s="39">
        <v>546.70000000000005</v>
      </c>
      <c r="AF471" s="39">
        <v>101.58</v>
      </c>
      <c r="AG471" s="39">
        <v>1.54</v>
      </c>
      <c r="AH471" s="39">
        <v>214.58</v>
      </c>
      <c r="AI471" s="39">
        <v>55.48</v>
      </c>
      <c r="AJ471" s="39">
        <v>0.4</v>
      </c>
      <c r="AK471" s="39">
        <v>0.02</v>
      </c>
      <c r="AL471" s="39">
        <v>0.14000000000000001</v>
      </c>
      <c r="AM471" s="39">
        <v>1.1599999999999999</v>
      </c>
      <c r="AN471" s="27">
        <v>3.7</v>
      </c>
      <c r="AO471" s="27">
        <v>0.1</v>
      </c>
      <c r="AP471" s="27">
        <v>0</v>
      </c>
      <c r="AQ471" s="27">
        <v>0</v>
      </c>
      <c r="AR471" s="27">
        <v>0</v>
      </c>
      <c r="AS471" s="27">
        <v>0</v>
      </c>
      <c r="AT471" s="27">
        <v>0</v>
      </c>
      <c r="AU471" s="27">
        <v>0.1</v>
      </c>
      <c r="AV471" s="27">
        <v>2.4</v>
      </c>
      <c r="AW471" s="27">
        <v>1.1000000000000001</v>
      </c>
      <c r="AX471" s="27">
        <v>0</v>
      </c>
      <c r="AY471" s="27">
        <v>0</v>
      </c>
      <c r="AZ471" s="27">
        <v>0.3</v>
      </c>
      <c r="BA471" s="27">
        <v>4</v>
      </c>
      <c r="BB471" s="27">
        <v>0.3</v>
      </c>
      <c r="BC471" s="27">
        <v>0.1</v>
      </c>
      <c r="BD471" s="27">
        <v>0.1</v>
      </c>
      <c r="BE471" s="27">
        <v>2.2000000000000002</v>
      </c>
      <c r="BF471" s="27">
        <v>0</v>
      </c>
      <c r="BG471" s="27">
        <v>0</v>
      </c>
      <c r="BH471" s="27">
        <v>0</v>
      </c>
      <c r="BI471" s="27">
        <v>0.3</v>
      </c>
      <c r="BJ471" s="27">
        <v>0</v>
      </c>
      <c r="BK471" s="27">
        <v>0</v>
      </c>
      <c r="BL471" s="27">
        <v>0</v>
      </c>
      <c r="BM471" s="27">
        <v>0.1</v>
      </c>
      <c r="BN471" s="27">
        <v>0</v>
      </c>
      <c r="BO471" s="27">
        <v>0</v>
      </c>
      <c r="BP471" s="28">
        <v>602.16999999999996</v>
      </c>
      <c r="BQ471" s="28">
        <v>635.80999999999995</v>
      </c>
      <c r="BR471" s="28">
        <v>997.71</v>
      </c>
      <c r="BS471" s="28">
        <v>73.33</v>
      </c>
      <c r="BT471" s="28">
        <v>2115.41</v>
      </c>
      <c r="BU471" s="28">
        <v>580.57000000000005</v>
      </c>
      <c r="BV471" s="28">
        <v>277.39999999999998</v>
      </c>
      <c r="BW471" s="28">
        <v>396.31</v>
      </c>
      <c r="BX471" s="28">
        <v>729.02</v>
      </c>
      <c r="BY471" s="28">
        <v>744.18</v>
      </c>
      <c r="BZ471" s="28">
        <v>171.83</v>
      </c>
      <c r="CA471" s="28">
        <v>402.12</v>
      </c>
      <c r="CB471" s="28">
        <v>511.28</v>
      </c>
      <c r="CC471" s="28">
        <v>421.96</v>
      </c>
      <c r="CD471" s="28">
        <v>408.7</v>
      </c>
      <c r="CE471" s="28">
        <v>264.13</v>
      </c>
      <c r="CF471" s="28">
        <v>477.84</v>
      </c>
    </row>
    <row r="472" spans="1:84" s="19" customFormat="1">
      <c r="A472" s="11">
        <v>311</v>
      </c>
      <c r="B472" s="11" t="s">
        <v>604</v>
      </c>
      <c r="C472" s="11" t="s">
        <v>649</v>
      </c>
      <c r="D472" s="11" t="s">
        <v>664</v>
      </c>
      <c r="E472" s="11">
        <v>200</v>
      </c>
      <c r="F472" s="30">
        <v>482</v>
      </c>
      <c r="G472" s="27">
        <v>54.6</v>
      </c>
      <c r="H472" s="27">
        <v>22.6</v>
      </c>
      <c r="I472" s="27">
        <v>19.2</v>
      </c>
      <c r="J472" s="11">
        <v>6.7</v>
      </c>
      <c r="K472" s="11">
        <v>100</v>
      </c>
      <c r="L472" s="27">
        <v>3.5</v>
      </c>
      <c r="M472" s="39">
        <v>0.42</v>
      </c>
      <c r="N472" s="39">
        <v>0.15</v>
      </c>
      <c r="O472" s="39">
        <v>0.77</v>
      </c>
      <c r="P472" s="39">
        <v>1.66</v>
      </c>
      <c r="Q472" s="39">
        <v>33.409999999999997</v>
      </c>
      <c r="R472" s="39">
        <v>2.11</v>
      </c>
      <c r="S472" s="39">
        <v>14.63</v>
      </c>
      <c r="T472" s="39">
        <v>106.8</v>
      </c>
      <c r="U472" s="11">
        <v>3.83</v>
      </c>
      <c r="V472" s="39">
        <v>0.97</v>
      </c>
      <c r="W472" s="39">
        <v>40.71</v>
      </c>
      <c r="X472" s="11">
        <v>1.6</v>
      </c>
      <c r="Y472" s="27">
        <v>4.0999999999999996</v>
      </c>
      <c r="Z472" s="27">
        <v>5.4</v>
      </c>
      <c r="AA472" s="27">
        <v>0</v>
      </c>
      <c r="AB472" s="27">
        <v>1.1000000000000001</v>
      </c>
      <c r="AC472" s="27">
        <v>12.3</v>
      </c>
      <c r="AD472" s="39">
        <v>982.68</v>
      </c>
      <c r="AE472" s="39">
        <v>395.17</v>
      </c>
      <c r="AF472" s="39">
        <v>78.650000000000006</v>
      </c>
      <c r="AG472" s="39">
        <v>2.15</v>
      </c>
      <c r="AH472" s="39">
        <v>252.67</v>
      </c>
      <c r="AI472" s="39">
        <v>46.16</v>
      </c>
      <c r="AJ472" s="39">
        <v>0.42</v>
      </c>
      <c r="AK472" s="39">
        <v>0.04</v>
      </c>
      <c r="AL472" s="39">
        <v>0.17</v>
      </c>
      <c r="AM472" s="39">
        <v>3.24</v>
      </c>
      <c r="AN472" s="27">
        <v>7.6</v>
      </c>
      <c r="AO472" s="27">
        <v>0.5</v>
      </c>
      <c r="AP472" s="27">
        <v>0</v>
      </c>
      <c r="AQ472" s="27">
        <v>0</v>
      </c>
      <c r="AR472" s="27">
        <v>0</v>
      </c>
      <c r="AS472" s="27">
        <v>0</v>
      </c>
      <c r="AT472" s="27">
        <v>0.1</v>
      </c>
      <c r="AU472" s="27">
        <v>0.4</v>
      </c>
      <c r="AV472" s="27">
        <v>4.8</v>
      </c>
      <c r="AW472" s="27">
        <v>2.1</v>
      </c>
      <c r="AX472" s="27">
        <v>0</v>
      </c>
      <c r="AY472" s="27">
        <v>0.1</v>
      </c>
      <c r="AZ472" s="27">
        <v>0.4</v>
      </c>
      <c r="BA472" s="27">
        <v>6.4</v>
      </c>
      <c r="BB472" s="27">
        <v>0.3</v>
      </c>
      <c r="BC472" s="27">
        <v>0.1</v>
      </c>
      <c r="BD472" s="27">
        <v>0</v>
      </c>
      <c r="BE472" s="27">
        <v>4.0999999999999996</v>
      </c>
      <c r="BF472" s="27">
        <v>0</v>
      </c>
      <c r="BG472" s="27">
        <v>0</v>
      </c>
      <c r="BH472" s="27">
        <v>0</v>
      </c>
      <c r="BI472" s="27">
        <v>0.4</v>
      </c>
      <c r="BJ472" s="27">
        <v>0</v>
      </c>
      <c r="BK472" s="27">
        <v>0</v>
      </c>
      <c r="BL472" s="27">
        <v>0</v>
      </c>
      <c r="BM472" s="27">
        <v>0.3</v>
      </c>
      <c r="BN472" s="27">
        <v>0.1</v>
      </c>
      <c r="BO472" s="27">
        <v>0</v>
      </c>
      <c r="BP472" s="28">
        <v>1058.95</v>
      </c>
      <c r="BQ472" s="28">
        <v>1157.28</v>
      </c>
      <c r="BR472" s="28">
        <v>1641.47</v>
      </c>
      <c r="BS472" s="28">
        <v>190.36</v>
      </c>
      <c r="BT472" s="28">
        <v>5552.88</v>
      </c>
      <c r="BU472" s="28">
        <v>1114.3800000000001</v>
      </c>
      <c r="BV472" s="28">
        <v>600.82000000000005</v>
      </c>
      <c r="BW472" s="28">
        <v>903.11</v>
      </c>
      <c r="BX472" s="28">
        <v>1636.09</v>
      </c>
      <c r="BY472" s="28">
        <v>1286.1600000000001</v>
      </c>
      <c r="BZ472" s="28">
        <v>386.24</v>
      </c>
      <c r="CA472" s="28">
        <v>989.54</v>
      </c>
      <c r="CB472" s="28">
        <v>1697.75</v>
      </c>
      <c r="CC472" s="28">
        <v>939.97</v>
      </c>
      <c r="CD472" s="28">
        <v>799.13</v>
      </c>
      <c r="CE472" s="28">
        <v>464.16</v>
      </c>
      <c r="CF472" s="28">
        <v>1061.73</v>
      </c>
    </row>
    <row r="473" spans="1:84" s="19" customFormat="1">
      <c r="A473" s="11">
        <v>25</v>
      </c>
      <c r="B473" s="11" t="s">
        <v>449</v>
      </c>
      <c r="C473" s="17" t="s">
        <v>177</v>
      </c>
      <c r="D473" s="17" t="s">
        <v>277</v>
      </c>
      <c r="E473" s="17">
        <v>200</v>
      </c>
      <c r="F473" s="37">
        <v>457.69700699341354</v>
      </c>
      <c r="G473" s="25">
        <v>20.761257452667603</v>
      </c>
      <c r="H473" s="25">
        <v>26.95924668905257</v>
      </c>
      <c r="I473" s="25">
        <v>29.646110047392536</v>
      </c>
      <c r="J473" s="25">
        <v>5.6687810140956971</v>
      </c>
      <c r="K473" s="25">
        <v>118.81702820766844</v>
      </c>
      <c r="L473" s="25">
        <v>3.8163576032188411</v>
      </c>
      <c r="M473" s="38">
        <v>0.61595557902915621</v>
      </c>
      <c r="N473" s="38">
        <v>0.25661500282510974</v>
      </c>
      <c r="O473" s="39" t="s">
        <v>602</v>
      </c>
      <c r="P473" s="38">
        <v>5.9729544900206504</v>
      </c>
      <c r="Q473" s="39" t="s">
        <v>602</v>
      </c>
      <c r="R473" s="38">
        <v>2.7690451450441507</v>
      </c>
      <c r="S473" s="38">
        <v>14.449568457791214</v>
      </c>
      <c r="T473" s="38">
        <v>90.945074773056334</v>
      </c>
      <c r="U473" s="11">
        <v>2.64</v>
      </c>
      <c r="V473" s="39">
        <v>0.12</v>
      </c>
      <c r="W473" s="38">
        <v>70.275603908276764</v>
      </c>
      <c r="X473" s="25">
        <v>1.2090737306777075</v>
      </c>
      <c r="Y473" s="25">
        <v>1.3750006927293394</v>
      </c>
      <c r="Z473" s="25">
        <v>2.1119402137172849</v>
      </c>
      <c r="AA473" s="25">
        <v>0</v>
      </c>
      <c r="AB473" s="25">
        <v>0.63816862528503104</v>
      </c>
      <c r="AC473" s="25">
        <v>5.3341832624093621</v>
      </c>
      <c r="AD473" s="31">
        <v>950.22008110067202</v>
      </c>
      <c r="AE473" s="31">
        <v>553.91930468358521</v>
      </c>
      <c r="AF473" s="31">
        <v>82.505592477461377</v>
      </c>
      <c r="AG473" s="31">
        <v>2.5314653657748338</v>
      </c>
      <c r="AH473" s="31">
        <v>365.08166617750857</v>
      </c>
      <c r="AI473" s="39">
        <v>48.81</v>
      </c>
      <c r="AJ473" s="39">
        <v>0.48</v>
      </c>
      <c r="AK473" s="31" t="s">
        <v>603</v>
      </c>
      <c r="AL473" s="39">
        <v>0.24</v>
      </c>
      <c r="AM473" s="39">
        <v>2.97</v>
      </c>
      <c r="AN473" s="26">
        <v>9.4094935887742412</v>
      </c>
      <c r="AO473" s="26">
        <v>0.31499184879015385</v>
      </c>
      <c r="AP473" s="27">
        <v>0</v>
      </c>
      <c r="AQ473" s="27">
        <v>0</v>
      </c>
      <c r="AR473" s="27">
        <v>0</v>
      </c>
      <c r="AS473" s="27">
        <v>0</v>
      </c>
      <c r="AT473" s="27">
        <v>0</v>
      </c>
      <c r="AU473" s="27">
        <v>0.5</v>
      </c>
      <c r="AV473" s="27">
        <v>5.9</v>
      </c>
      <c r="AW473" s="27">
        <v>2.8</v>
      </c>
      <c r="AX473" s="27">
        <v>0.1</v>
      </c>
      <c r="AY473" s="27">
        <v>0.1</v>
      </c>
      <c r="AZ473" s="27">
        <v>0.7</v>
      </c>
      <c r="BA473" s="27">
        <v>9.8000000000000007</v>
      </c>
      <c r="BB473" s="27">
        <v>0.8</v>
      </c>
      <c r="BC473" s="27">
        <v>0.2</v>
      </c>
      <c r="BD473" s="27">
        <v>0.1</v>
      </c>
      <c r="BE473" s="27">
        <v>4.3</v>
      </c>
      <c r="BF473" s="27">
        <v>0</v>
      </c>
      <c r="BG473" s="27">
        <v>0</v>
      </c>
      <c r="BH473" s="27">
        <v>0.1</v>
      </c>
      <c r="BI473" s="27">
        <v>0.4</v>
      </c>
      <c r="BJ473" s="27">
        <v>0</v>
      </c>
      <c r="BK473" s="27">
        <v>0</v>
      </c>
      <c r="BL473" s="27">
        <v>0</v>
      </c>
      <c r="BM473" s="27">
        <v>0.2</v>
      </c>
      <c r="BN473" s="27">
        <v>0.1</v>
      </c>
      <c r="BO473" s="27">
        <v>0</v>
      </c>
      <c r="BP473" s="28">
        <v>1555.98</v>
      </c>
      <c r="BQ473" s="28">
        <v>1810.14</v>
      </c>
      <c r="BR473" s="28">
        <v>2595.02</v>
      </c>
      <c r="BS473" s="28">
        <v>188.77</v>
      </c>
      <c r="BT473" s="28">
        <v>5216.18</v>
      </c>
      <c r="BU473" s="28">
        <v>1644.54</v>
      </c>
      <c r="BV473" s="28">
        <v>862.34</v>
      </c>
      <c r="BW473" s="28">
        <v>1095.02</v>
      </c>
      <c r="BX473" s="28">
        <v>1963.67</v>
      </c>
      <c r="BY473" s="28">
        <v>2191.89</v>
      </c>
      <c r="BZ473" s="28">
        <v>498.19</v>
      </c>
      <c r="CA473" s="28">
        <v>1119.8900000000001</v>
      </c>
      <c r="CB473" s="28">
        <v>1403.2</v>
      </c>
      <c r="CC473" s="28">
        <v>1198.51</v>
      </c>
      <c r="CD473" s="28">
        <v>1130.57</v>
      </c>
      <c r="CE473" s="28">
        <v>792.68</v>
      </c>
      <c r="CF473" s="28">
        <v>1237.97</v>
      </c>
    </row>
    <row r="474" spans="1:84" s="19" customFormat="1">
      <c r="A474" s="11">
        <v>353</v>
      </c>
      <c r="B474" s="29" t="s">
        <v>448</v>
      </c>
      <c r="C474" s="11" t="s">
        <v>439</v>
      </c>
      <c r="D474" s="11" t="s">
        <v>286</v>
      </c>
      <c r="E474" s="30">
        <v>100</v>
      </c>
      <c r="F474" s="36">
        <v>244</v>
      </c>
      <c r="G474" s="26">
        <v>11.3</v>
      </c>
      <c r="H474" s="26">
        <v>11.3</v>
      </c>
      <c r="I474" s="26">
        <v>17.100000000000001</v>
      </c>
      <c r="J474" s="26">
        <v>1.6</v>
      </c>
      <c r="K474" s="26">
        <v>58</v>
      </c>
      <c r="L474" s="26">
        <v>2.2999999999999998</v>
      </c>
      <c r="M474" s="31">
        <v>0.19</v>
      </c>
      <c r="N474" s="31">
        <v>0.12</v>
      </c>
      <c r="O474" s="39">
        <f>'100g당'!P356*'100g당'!E356/100</f>
        <v>0.12</v>
      </c>
      <c r="P474" s="31">
        <v>0.74</v>
      </c>
      <c r="Q474" s="39">
        <v>22.8</v>
      </c>
      <c r="R474" s="31">
        <v>5.46</v>
      </c>
      <c r="S474" s="31">
        <v>23.86</v>
      </c>
      <c r="T474" s="31">
        <v>48.04</v>
      </c>
      <c r="U474" s="11">
        <v>2.85</v>
      </c>
      <c r="V474" s="39">
        <v>0.06</v>
      </c>
      <c r="W474" s="31">
        <v>72.11</v>
      </c>
      <c r="X474" s="26">
        <v>0.4</v>
      </c>
      <c r="Y474" s="26">
        <v>0</v>
      </c>
      <c r="Z474" s="26">
        <v>0.2</v>
      </c>
      <c r="AA474" s="26">
        <v>0</v>
      </c>
      <c r="AB474" s="26">
        <v>0.4</v>
      </c>
      <c r="AC474" s="26">
        <v>1</v>
      </c>
      <c r="AD474" s="31">
        <v>715.66</v>
      </c>
      <c r="AE474" s="31">
        <v>177.64</v>
      </c>
      <c r="AF474" s="31">
        <v>33.46</v>
      </c>
      <c r="AG474" s="31">
        <v>1</v>
      </c>
      <c r="AH474" s="31">
        <v>188.07</v>
      </c>
      <c r="AI474" s="39">
        <v>15.93</v>
      </c>
      <c r="AJ474" s="39">
        <v>0.08</v>
      </c>
      <c r="AK474" s="31">
        <v>22.54</v>
      </c>
      <c r="AL474" s="39">
        <v>0.04</v>
      </c>
      <c r="AM474" s="39">
        <v>1.05</v>
      </c>
      <c r="AN474" s="26">
        <v>4.4000000000000004</v>
      </c>
      <c r="AO474" s="26">
        <v>0.1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0.1</v>
      </c>
      <c r="AV474" s="27">
        <v>2.9</v>
      </c>
      <c r="AW474" s="27">
        <v>1.3</v>
      </c>
      <c r="AX474" s="27">
        <v>0</v>
      </c>
      <c r="AY474" s="27">
        <v>0</v>
      </c>
      <c r="AZ474" s="27">
        <v>0.3</v>
      </c>
      <c r="BA474" s="27">
        <v>5.4</v>
      </c>
      <c r="BB474" s="27">
        <v>0.3</v>
      </c>
      <c r="BC474" s="27">
        <v>0.2</v>
      </c>
      <c r="BD474" s="27">
        <v>0.1</v>
      </c>
      <c r="BE474" s="27">
        <v>3.5</v>
      </c>
      <c r="BF474" s="27">
        <v>0</v>
      </c>
      <c r="BG474" s="27">
        <v>0</v>
      </c>
      <c r="BH474" s="27">
        <v>0</v>
      </c>
      <c r="BI474" s="27">
        <v>0.3</v>
      </c>
      <c r="BJ474" s="27">
        <v>0</v>
      </c>
      <c r="BK474" s="27">
        <v>0</v>
      </c>
      <c r="BL474" s="27">
        <v>0</v>
      </c>
      <c r="BM474" s="27">
        <v>0</v>
      </c>
      <c r="BN474" s="27">
        <v>0</v>
      </c>
      <c r="BO474" s="27">
        <v>0</v>
      </c>
      <c r="BP474" s="28">
        <v>685.2</v>
      </c>
      <c r="BQ474" s="28">
        <v>711.76</v>
      </c>
      <c r="BR474" s="28">
        <v>1095.3399999999999</v>
      </c>
      <c r="BS474" s="28">
        <v>163.84</v>
      </c>
      <c r="BT474" s="28">
        <v>2027.58</v>
      </c>
      <c r="BU474" s="28">
        <v>72.400000000000006</v>
      </c>
      <c r="BV474" s="28">
        <v>328.52</v>
      </c>
      <c r="BW474" s="28">
        <v>481.45</v>
      </c>
      <c r="BX474" s="28">
        <v>929.27</v>
      </c>
      <c r="BY474" s="28">
        <v>886.55</v>
      </c>
      <c r="BZ474" s="28">
        <v>276.2</v>
      </c>
      <c r="CA474" s="28">
        <v>480.9</v>
      </c>
      <c r="CB474" s="28">
        <v>534.27</v>
      </c>
      <c r="CC474" s="28">
        <v>548.52</v>
      </c>
      <c r="CD474" s="28">
        <v>504.2</v>
      </c>
      <c r="CE474" s="28">
        <v>361.9</v>
      </c>
      <c r="CF474" s="28">
        <v>564.1</v>
      </c>
    </row>
    <row r="475" spans="1:84" s="19" customFormat="1">
      <c r="A475" s="11">
        <v>312</v>
      </c>
      <c r="B475" s="11" t="s">
        <v>451</v>
      </c>
      <c r="C475" s="11" t="s">
        <v>158</v>
      </c>
      <c r="D475" s="11" t="s">
        <v>151</v>
      </c>
      <c r="E475" s="11">
        <v>200</v>
      </c>
      <c r="F475" s="36">
        <v>436.51683364781007</v>
      </c>
      <c r="G475" s="26">
        <v>49.650294420976707</v>
      </c>
      <c r="H475" s="26">
        <v>14.833980283203056</v>
      </c>
      <c r="I475" s="26">
        <v>19.842192759010111</v>
      </c>
      <c r="J475" s="26">
        <v>10.663333333333334</v>
      </c>
      <c r="K475" s="26">
        <v>112.39874680228024</v>
      </c>
      <c r="L475" s="26">
        <v>3.2747857345298725</v>
      </c>
      <c r="M475" s="31">
        <v>0.26729314226857109</v>
      </c>
      <c r="N475" s="31">
        <v>0.41679790164593666</v>
      </c>
      <c r="O475" s="39" t="s">
        <v>602</v>
      </c>
      <c r="P475" s="31">
        <v>4.7529206329367737</v>
      </c>
      <c r="Q475" s="39" t="s">
        <v>602</v>
      </c>
      <c r="R475" s="31">
        <v>3.8333333333333331E-3</v>
      </c>
      <c r="S475" s="31">
        <v>47.786738542665752</v>
      </c>
      <c r="T475" s="31">
        <v>159.07809710135535</v>
      </c>
      <c r="U475" s="27" t="s">
        <v>602</v>
      </c>
      <c r="V475" s="39" t="s">
        <v>602</v>
      </c>
      <c r="W475" s="31">
        <v>52.516172800041424</v>
      </c>
      <c r="X475" s="26">
        <v>0</v>
      </c>
      <c r="Y475" s="26">
        <v>2.8592516544310742</v>
      </c>
      <c r="Z475" s="26">
        <v>1.4567667834487674</v>
      </c>
      <c r="AA475" s="26">
        <v>0.58747170727593478</v>
      </c>
      <c r="AB475" s="26">
        <v>1.2295222635446899</v>
      </c>
      <c r="AC475" s="26">
        <v>6.1330124087004636</v>
      </c>
      <c r="AD475" s="31">
        <v>901.07513048274211</v>
      </c>
      <c r="AE475" s="31">
        <v>316.2535959778856</v>
      </c>
      <c r="AF475" s="31">
        <v>111.61103176441843</v>
      </c>
      <c r="AG475" s="31">
        <v>13.77777078557147</v>
      </c>
      <c r="AH475" s="31">
        <v>245.97875661845808</v>
      </c>
      <c r="AI475" s="27" t="s">
        <v>602</v>
      </c>
      <c r="AJ475" s="27" t="s">
        <v>602</v>
      </c>
      <c r="AK475" s="27" t="s">
        <v>602</v>
      </c>
      <c r="AL475" s="27" t="s">
        <v>602</v>
      </c>
      <c r="AM475" s="27" t="s">
        <v>602</v>
      </c>
      <c r="AN475" s="26">
        <v>6.786771320668108</v>
      </c>
      <c r="AO475" s="26">
        <v>0.20668273120094396</v>
      </c>
      <c r="AP475" s="27">
        <v>0.1</v>
      </c>
      <c r="AQ475" s="27">
        <v>0.1</v>
      </c>
      <c r="AR475" s="27">
        <v>0.1</v>
      </c>
      <c r="AS475" s="27">
        <v>0.1</v>
      </c>
      <c r="AT475" s="27">
        <v>0.2</v>
      </c>
      <c r="AU475" s="27">
        <v>0.5</v>
      </c>
      <c r="AV475" s="27">
        <v>4.3</v>
      </c>
      <c r="AW475" s="27">
        <v>1.4</v>
      </c>
      <c r="AX475" s="27">
        <v>0.1</v>
      </c>
      <c r="AY475" s="27">
        <v>0</v>
      </c>
      <c r="AZ475" s="27">
        <v>0.2</v>
      </c>
      <c r="BA475" s="27">
        <v>6.2</v>
      </c>
      <c r="BB475" s="27">
        <v>0.3</v>
      </c>
      <c r="BC475" s="27">
        <v>0.1</v>
      </c>
      <c r="BD475" s="27">
        <v>0</v>
      </c>
      <c r="BE475" s="27">
        <v>5.6</v>
      </c>
      <c r="BF475" s="27">
        <v>0</v>
      </c>
      <c r="BG475" s="27">
        <v>0</v>
      </c>
      <c r="BH475" s="27">
        <v>0</v>
      </c>
      <c r="BI475" s="27">
        <v>0.7</v>
      </c>
      <c r="BJ475" s="27">
        <v>0</v>
      </c>
      <c r="BK475" s="27">
        <v>0</v>
      </c>
      <c r="BL475" s="53">
        <f>'100g당'!BM315*'100g당'!E315/100</f>
        <v>0</v>
      </c>
      <c r="BM475" s="27">
        <v>0.1</v>
      </c>
      <c r="BN475" s="27">
        <v>0</v>
      </c>
      <c r="BO475" s="27">
        <v>0</v>
      </c>
      <c r="BP475" s="11" t="s">
        <v>552</v>
      </c>
      <c r="BQ475" s="11" t="s">
        <v>552</v>
      </c>
      <c r="BR475" s="11" t="s">
        <v>552</v>
      </c>
      <c r="BS475" s="11" t="s">
        <v>552</v>
      </c>
      <c r="BT475" s="11" t="s">
        <v>552</v>
      </c>
      <c r="BU475" s="11" t="s">
        <v>552</v>
      </c>
      <c r="BV475" s="11" t="s">
        <v>552</v>
      </c>
      <c r="BW475" s="11" t="s">
        <v>552</v>
      </c>
      <c r="BX475" s="11" t="s">
        <v>552</v>
      </c>
      <c r="BY475" s="11" t="s">
        <v>552</v>
      </c>
      <c r="BZ475" s="11" t="s">
        <v>552</v>
      </c>
      <c r="CA475" s="11" t="s">
        <v>552</v>
      </c>
      <c r="CB475" s="11" t="s">
        <v>552</v>
      </c>
      <c r="CC475" s="11" t="s">
        <v>552</v>
      </c>
      <c r="CD475" s="11" t="s">
        <v>552</v>
      </c>
      <c r="CE475" s="11" t="s">
        <v>552</v>
      </c>
      <c r="CF475" s="11" t="s">
        <v>552</v>
      </c>
    </row>
    <row r="476" spans="1:84" s="19" customFormat="1">
      <c r="A476" s="11">
        <v>354</v>
      </c>
      <c r="B476" s="11" t="s">
        <v>604</v>
      </c>
      <c r="C476" s="11" t="s">
        <v>632</v>
      </c>
      <c r="D476" s="11" t="s">
        <v>660</v>
      </c>
      <c r="E476" s="11">
        <v>100</v>
      </c>
      <c r="F476" s="30">
        <v>129</v>
      </c>
      <c r="G476" s="27">
        <v>10.1</v>
      </c>
      <c r="H476" s="27">
        <v>3.9</v>
      </c>
      <c r="I476" s="27">
        <v>8.1</v>
      </c>
      <c r="J476" s="11">
        <v>1.3</v>
      </c>
      <c r="K476" s="11">
        <v>77</v>
      </c>
      <c r="L476" s="27">
        <v>1</v>
      </c>
      <c r="M476" s="39">
        <v>0.06</v>
      </c>
      <c r="N476" s="39">
        <v>0.14000000000000001</v>
      </c>
      <c r="O476" s="39">
        <v>0.18</v>
      </c>
      <c r="P476" s="39">
        <v>0.17</v>
      </c>
      <c r="Q476" s="39">
        <v>28.2</v>
      </c>
      <c r="R476" s="39">
        <v>1.7</v>
      </c>
      <c r="S476" s="39">
        <v>18.02</v>
      </c>
      <c r="T476" s="39">
        <v>191.36</v>
      </c>
      <c r="U476" s="11">
        <v>3.37</v>
      </c>
      <c r="V476" s="39">
        <v>7.0000000000000007E-2</v>
      </c>
      <c r="W476" s="39">
        <v>52.48</v>
      </c>
      <c r="X476" s="11">
        <v>0.5</v>
      </c>
      <c r="Y476" s="27">
        <v>1.3</v>
      </c>
      <c r="Z476" s="27">
        <v>1.5</v>
      </c>
      <c r="AA476" s="27">
        <v>0</v>
      </c>
      <c r="AB476" s="27">
        <v>0.4</v>
      </c>
      <c r="AC476" s="27">
        <v>3.6</v>
      </c>
      <c r="AD476" s="39">
        <v>174.33</v>
      </c>
      <c r="AE476" s="39">
        <v>194.17</v>
      </c>
      <c r="AF476" s="39">
        <v>28.14</v>
      </c>
      <c r="AG476" s="39">
        <v>0.6</v>
      </c>
      <c r="AH476" s="39">
        <v>75.849999999999994</v>
      </c>
      <c r="AI476" s="39">
        <v>17.77</v>
      </c>
      <c r="AJ476" s="39">
        <v>0.12</v>
      </c>
      <c r="AK476" s="39">
        <v>0.01</v>
      </c>
      <c r="AL476" s="39">
        <v>0.06</v>
      </c>
      <c r="AM476" s="39">
        <v>0.46</v>
      </c>
      <c r="AN476" s="27">
        <v>1.7</v>
      </c>
      <c r="AO476" s="27">
        <v>0.1</v>
      </c>
      <c r="AP476" s="27">
        <v>0</v>
      </c>
      <c r="AQ476" s="27">
        <v>0</v>
      </c>
      <c r="AR476" s="27">
        <v>0</v>
      </c>
      <c r="AS476" s="27">
        <v>0</v>
      </c>
      <c r="AT476" s="27">
        <v>0</v>
      </c>
      <c r="AU476" s="27">
        <v>0</v>
      </c>
      <c r="AV476" s="27">
        <v>1.2</v>
      </c>
      <c r="AW476" s="27">
        <v>0.4</v>
      </c>
      <c r="AX476" s="27">
        <v>0</v>
      </c>
      <c r="AY476" s="27">
        <v>0</v>
      </c>
      <c r="AZ476" s="27">
        <v>0</v>
      </c>
      <c r="BA476" s="27">
        <v>2.2999999999999998</v>
      </c>
      <c r="BB476" s="27">
        <v>0.1</v>
      </c>
      <c r="BC476" s="27">
        <v>0</v>
      </c>
      <c r="BD476" s="27">
        <v>0</v>
      </c>
      <c r="BE476" s="27">
        <v>3.9</v>
      </c>
      <c r="BF476" s="27">
        <v>0</v>
      </c>
      <c r="BG476" s="27">
        <v>0</v>
      </c>
      <c r="BH476" s="27">
        <v>0</v>
      </c>
      <c r="BI476" s="27">
        <v>0.4</v>
      </c>
      <c r="BJ476" s="27">
        <v>0</v>
      </c>
      <c r="BK476" s="27">
        <v>0</v>
      </c>
      <c r="BL476" s="27">
        <v>0</v>
      </c>
      <c r="BM476" s="27">
        <v>0</v>
      </c>
      <c r="BN476" s="27">
        <v>0</v>
      </c>
      <c r="BO476" s="27">
        <v>0</v>
      </c>
      <c r="BP476" s="28">
        <v>176.22</v>
      </c>
      <c r="BQ476" s="28">
        <v>205.08</v>
      </c>
      <c r="BR476" s="28">
        <v>397.77</v>
      </c>
      <c r="BS476" s="28">
        <v>60.29</v>
      </c>
      <c r="BT476" s="28">
        <v>712.23</v>
      </c>
      <c r="BU476" s="28">
        <v>135.46</v>
      </c>
      <c r="BV476" s="28">
        <v>82.4</v>
      </c>
      <c r="BW476" s="28">
        <v>165.26</v>
      </c>
      <c r="BX476" s="28">
        <v>295.01</v>
      </c>
      <c r="BY476" s="28">
        <v>220.33</v>
      </c>
      <c r="BZ476" s="28">
        <v>77.260000000000005</v>
      </c>
      <c r="CA476" s="28">
        <v>193.87</v>
      </c>
      <c r="CB476" s="28">
        <v>176.01</v>
      </c>
      <c r="CC476" s="28">
        <v>229.64</v>
      </c>
      <c r="CD476" s="28">
        <v>148.28</v>
      </c>
      <c r="CE476" s="28">
        <v>118.58</v>
      </c>
      <c r="CF476" s="28">
        <v>209.61</v>
      </c>
    </row>
    <row r="477" spans="1:84" s="19" customFormat="1">
      <c r="A477" s="11">
        <v>355</v>
      </c>
      <c r="B477" s="11" t="s">
        <v>450</v>
      </c>
      <c r="C477" s="16" t="s">
        <v>339</v>
      </c>
      <c r="D477" s="16" t="s">
        <v>286</v>
      </c>
      <c r="E477" s="16">
        <v>150</v>
      </c>
      <c r="F477" s="36">
        <v>208.10405370233178</v>
      </c>
      <c r="G477" s="26">
        <v>16.095806327940977</v>
      </c>
      <c r="H477" s="26">
        <v>6.4778195976419664</v>
      </c>
      <c r="I477" s="26">
        <v>13.08995</v>
      </c>
      <c r="J477" s="26">
        <v>6.8736608889062216</v>
      </c>
      <c r="K477" s="26">
        <v>112.84701</v>
      </c>
      <c r="L477" s="26">
        <v>1.4894140744170348</v>
      </c>
      <c r="M477" s="31">
        <v>8.9882669003823717E-2</v>
      </c>
      <c r="N477" s="31">
        <v>0.11062118702619159</v>
      </c>
      <c r="O477" s="38" t="s">
        <v>603</v>
      </c>
      <c r="P477" s="31">
        <v>0.36731635073693147</v>
      </c>
      <c r="Q477" s="39">
        <v>33.32</v>
      </c>
      <c r="R477" s="31">
        <v>0</v>
      </c>
      <c r="S477" s="31">
        <v>0</v>
      </c>
      <c r="T477" s="31">
        <v>134.59864699962776</v>
      </c>
      <c r="U477" s="11">
        <v>3.47</v>
      </c>
      <c r="V477" s="39">
        <v>0</v>
      </c>
      <c r="W477" s="31">
        <v>92.524832048314153</v>
      </c>
      <c r="X477" s="26">
        <v>1.2499999999999999E-2</v>
      </c>
      <c r="Y477" s="26">
        <v>1.0760000000000001</v>
      </c>
      <c r="Z477" s="26">
        <v>1.0174999999999998</v>
      </c>
      <c r="AA477" s="26">
        <v>0</v>
      </c>
      <c r="AB477" s="26">
        <v>0.74072243657663772</v>
      </c>
      <c r="AC477" s="26">
        <v>2.8467224365766381</v>
      </c>
      <c r="AD477" s="31">
        <v>276.95252037112357</v>
      </c>
      <c r="AE477" s="31">
        <v>307.84762092979088</v>
      </c>
      <c r="AF477" s="31">
        <v>47.992758196931426</v>
      </c>
      <c r="AG477" s="31">
        <v>1.0365732914703294</v>
      </c>
      <c r="AH477" s="31">
        <v>125.23696588447744</v>
      </c>
      <c r="AI477" s="39">
        <v>28.94</v>
      </c>
      <c r="AJ477" s="39">
        <v>0.28999999999999998</v>
      </c>
      <c r="AK477" s="39">
        <v>20.25</v>
      </c>
      <c r="AL477" s="39">
        <v>0.05</v>
      </c>
      <c r="AM477" s="39">
        <v>0.64</v>
      </c>
      <c r="AN477" s="26">
        <v>2.3359031313079024</v>
      </c>
      <c r="AO477" s="26">
        <v>6.387081010266385E-2</v>
      </c>
      <c r="AP477" s="27">
        <v>0</v>
      </c>
      <c r="AQ477" s="27">
        <v>0</v>
      </c>
      <c r="AR477" s="27">
        <v>0</v>
      </c>
      <c r="AS477" s="27">
        <v>0</v>
      </c>
      <c r="AT477" s="27">
        <v>0</v>
      </c>
      <c r="AU477" s="27">
        <v>0</v>
      </c>
      <c r="AV477" s="27">
        <v>1.7</v>
      </c>
      <c r="AW477" s="27">
        <v>0.6</v>
      </c>
      <c r="AX477" s="27">
        <v>0</v>
      </c>
      <c r="AY477" s="27">
        <v>0</v>
      </c>
      <c r="AZ477" s="27">
        <v>0.1</v>
      </c>
      <c r="BA477" s="27">
        <v>3.1</v>
      </c>
      <c r="BB477" s="27">
        <v>0.2</v>
      </c>
      <c r="BC477" s="27">
        <v>0.6</v>
      </c>
      <c r="BD477" s="27">
        <v>0</v>
      </c>
      <c r="BE477" s="27">
        <v>5</v>
      </c>
      <c r="BF477" s="27">
        <v>0</v>
      </c>
      <c r="BG477" s="27">
        <v>0</v>
      </c>
      <c r="BH477" s="27">
        <v>0</v>
      </c>
      <c r="BI477" s="27">
        <v>0.6</v>
      </c>
      <c r="BJ477" s="27">
        <v>0</v>
      </c>
      <c r="BK477" s="27">
        <v>0</v>
      </c>
      <c r="BL477" s="27">
        <v>0</v>
      </c>
      <c r="BM477" s="27">
        <v>0</v>
      </c>
      <c r="BN477" s="27">
        <v>0</v>
      </c>
      <c r="BO477" s="27">
        <v>0</v>
      </c>
      <c r="BP477" s="28">
        <v>298.99</v>
      </c>
      <c r="BQ477" s="28">
        <v>304.83</v>
      </c>
      <c r="BR477" s="28">
        <v>620.79999999999995</v>
      </c>
      <c r="BS477" s="28">
        <v>142.30000000000001</v>
      </c>
      <c r="BT477" s="28">
        <v>1133.95</v>
      </c>
      <c r="BU477" s="28">
        <v>29.38</v>
      </c>
      <c r="BV477" s="28">
        <v>139.63999999999999</v>
      </c>
      <c r="BW477" s="28">
        <v>264.54000000000002</v>
      </c>
      <c r="BX477" s="28">
        <v>476.64</v>
      </c>
      <c r="BY477" s="28">
        <v>374.85</v>
      </c>
      <c r="BZ477" s="28">
        <v>127.14</v>
      </c>
      <c r="CA477" s="28">
        <v>301.67</v>
      </c>
      <c r="CB477" s="28">
        <v>305.57</v>
      </c>
      <c r="CC477" s="28">
        <v>386.96</v>
      </c>
      <c r="CD477" s="28">
        <v>250.63</v>
      </c>
      <c r="CE477" s="28">
        <v>205.46</v>
      </c>
      <c r="CF477" s="28">
        <v>332.24</v>
      </c>
    </row>
    <row r="478" spans="1:84" s="19" customFormat="1">
      <c r="A478" s="11">
        <v>383</v>
      </c>
      <c r="B478" s="11" t="s">
        <v>451</v>
      </c>
      <c r="C478" s="11" t="s">
        <v>100</v>
      </c>
      <c r="D478" s="11" t="s">
        <v>99</v>
      </c>
      <c r="E478" s="11">
        <v>600</v>
      </c>
      <c r="F478" s="36">
        <v>442.7516992733361</v>
      </c>
      <c r="G478" s="26">
        <v>89.386121651034784</v>
      </c>
      <c r="H478" s="26">
        <v>7.086713290459957</v>
      </c>
      <c r="I478" s="26">
        <v>6.3178177230396848</v>
      </c>
      <c r="J478" s="26">
        <v>12.574999999999999</v>
      </c>
      <c r="K478" s="26">
        <v>493.39078162900887</v>
      </c>
      <c r="L478" s="26">
        <v>3.8185657064566927</v>
      </c>
      <c r="M478" s="31">
        <v>0.76460586992348178</v>
      </c>
      <c r="N478" s="31">
        <v>0.33613884178216041</v>
      </c>
      <c r="O478" s="39" t="s">
        <v>602</v>
      </c>
      <c r="P478" s="31">
        <v>3.1036503129063782</v>
      </c>
      <c r="Q478" s="39" t="s">
        <v>602</v>
      </c>
      <c r="R478" s="31">
        <v>3.1800000000000002E-2</v>
      </c>
      <c r="S478" s="31">
        <v>23.160971638396269</v>
      </c>
      <c r="T478" s="31">
        <v>3562.0176925970982</v>
      </c>
      <c r="U478" s="27" t="s">
        <v>602</v>
      </c>
      <c r="V478" s="39" t="s">
        <v>602</v>
      </c>
      <c r="W478" s="31">
        <v>1.7240761673767089</v>
      </c>
      <c r="X478" s="26">
        <v>0.13342319409974313</v>
      </c>
      <c r="Y478" s="26">
        <v>7.2355390662904755</v>
      </c>
      <c r="Z478" s="26">
        <v>9.3345933029414994</v>
      </c>
      <c r="AA478" s="26">
        <v>0</v>
      </c>
      <c r="AB478" s="26">
        <v>0</v>
      </c>
      <c r="AC478" s="26">
        <v>16.703555563331719</v>
      </c>
      <c r="AD478" s="31">
        <v>929.20031179163425</v>
      </c>
      <c r="AE478" s="31">
        <v>833.51839600350445</v>
      </c>
      <c r="AF478" s="31">
        <v>41.987633274182045</v>
      </c>
      <c r="AG478" s="31">
        <v>10.450934842891195</v>
      </c>
      <c r="AH478" s="31">
        <v>119.92573782742022</v>
      </c>
      <c r="AI478" s="27" t="s">
        <v>602</v>
      </c>
      <c r="AJ478" s="27" t="s">
        <v>602</v>
      </c>
      <c r="AK478" s="27" t="s">
        <v>602</v>
      </c>
      <c r="AL478" s="27" t="s">
        <v>602</v>
      </c>
      <c r="AM478" s="27" t="s">
        <v>602</v>
      </c>
      <c r="AN478" s="26">
        <v>1.0622568425816783</v>
      </c>
      <c r="AO478" s="26">
        <v>3.3333333333333331E-3</v>
      </c>
      <c r="AP478" s="27">
        <v>0</v>
      </c>
      <c r="AQ478" s="27">
        <v>0</v>
      </c>
      <c r="AR478" s="27">
        <v>0</v>
      </c>
      <c r="AS478" s="27">
        <v>0</v>
      </c>
      <c r="AT478" s="27">
        <v>0</v>
      </c>
      <c r="AU478" s="27">
        <v>0</v>
      </c>
      <c r="AV478" s="27">
        <v>1</v>
      </c>
      <c r="AW478" s="27">
        <v>0</v>
      </c>
      <c r="AX478" s="27">
        <v>0</v>
      </c>
      <c r="AY478" s="27">
        <v>0</v>
      </c>
      <c r="AZ478" s="27">
        <v>0</v>
      </c>
      <c r="BA478" s="27">
        <v>1.7</v>
      </c>
      <c r="BB478" s="27">
        <v>0</v>
      </c>
      <c r="BC478" s="27">
        <v>0.1</v>
      </c>
      <c r="BD478" s="27">
        <v>0</v>
      </c>
      <c r="BE478" s="27">
        <v>3.8</v>
      </c>
      <c r="BF478" s="27">
        <v>0</v>
      </c>
      <c r="BG478" s="27">
        <v>0</v>
      </c>
      <c r="BH478" s="27">
        <v>0</v>
      </c>
      <c r="BI478" s="27">
        <v>0.5</v>
      </c>
      <c r="BJ478" s="27">
        <v>0</v>
      </c>
      <c r="BK478" s="27">
        <v>0</v>
      </c>
      <c r="BL478" s="53">
        <f>'100g당'!BM386*'100g당'!E386/100</f>
        <v>0</v>
      </c>
      <c r="BM478" s="27">
        <v>0</v>
      </c>
      <c r="BN478" s="27">
        <v>0</v>
      </c>
      <c r="BO478" s="27">
        <v>0</v>
      </c>
      <c r="BP478" s="11" t="s">
        <v>552</v>
      </c>
      <c r="BQ478" s="11" t="s">
        <v>552</v>
      </c>
      <c r="BR478" s="11" t="s">
        <v>552</v>
      </c>
      <c r="BS478" s="11" t="s">
        <v>552</v>
      </c>
      <c r="BT478" s="11" t="s">
        <v>552</v>
      </c>
      <c r="BU478" s="11" t="s">
        <v>552</v>
      </c>
      <c r="BV478" s="11" t="s">
        <v>552</v>
      </c>
      <c r="BW478" s="11" t="s">
        <v>552</v>
      </c>
      <c r="BX478" s="11" t="s">
        <v>552</v>
      </c>
      <c r="BY478" s="11" t="s">
        <v>552</v>
      </c>
      <c r="BZ478" s="11" t="s">
        <v>552</v>
      </c>
      <c r="CA478" s="11" t="s">
        <v>552</v>
      </c>
      <c r="CB478" s="11" t="s">
        <v>552</v>
      </c>
      <c r="CC478" s="11" t="s">
        <v>552</v>
      </c>
      <c r="CD478" s="11" t="s">
        <v>552</v>
      </c>
      <c r="CE478" s="11" t="s">
        <v>552</v>
      </c>
      <c r="CF478" s="11" t="s">
        <v>552</v>
      </c>
    </row>
    <row r="479" spans="1:84" s="19" customFormat="1">
      <c r="A479" s="11">
        <v>400</v>
      </c>
      <c r="B479" s="11" t="s">
        <v>604</v>
      </c>
      <c r="C479" s="11" t="s">
        <v>618</v>
      </c>
      <c r="D479" s="11" t="s">
        <v>655</v>
      </c>
      <c r="E479" s="11">
        <v>300</v>
      </c>
      <c r="F479" s="30">
        <v>95</v>
      </c>
      <c r="G479" s="27">
        <v>12.2</v>
      </c>
      <c r="H479" s="27">
        <v>5.6</v>
      </c>
      <c r="I479" s="27">
        <v>2.6</v>
      </c>
      <c r="J479" s="11">
        <v>4.0999999999999996</v>
      </c>
      <c r="K479" s="11">
        <v>275.89999999999998</v>
      </c>
      <c r="L479" s="27">
        <v>3.7</v>
      </c>
      <c r="M479" s="39">
        <v>0.1</v>
      </c>
      <c r="N479" s="39">
        <v>0.12</v>
      </c>
      <c r="O479" s="39">
        <v>0.14000000000000001</v>
      </c>
      <c r="P479" s="39">
        <v>0.33</v>
      </c>
      <c r="Q479" s="39">
        <v>72.87</v>
      </c>
      <c r="R479" s="39">
        <v>2.77</v>
      </c>
      <c r="S479" s="39">
        <v>2.75</v>
      </c>
      <c r="T479" s="39">
        <v>377.18</v>
      </c>
      <c r="U479" s="11">
        <v>2.61</v>
      </c>
      <c r="V479" s="39">
        <v>0.03</v>
      </c>
      <c r="W479" s="39">
        <v>9.26</v>
      </c>
      <c r="X479" s="11">
        <v>0.8</v>
      </c>
      <c r="Y479" s="27">
        <v>2.4</v>
      </c>
      <c r="Z479" s="27">
        <v>2.5</v>
      </c>
      <c r="AA479" s="27">
        <v>0</v>
      </c>
      <c r="AB479" s="27">
        <v>0.1</v>
      </c>
      <c r="AC479" s="27">
        <v>5.8</v>
      </c>
      <c r="AD479" s="39">
        <v>1024.1099999999999</v>
      </c>
      <c r="AE479" s="39">
        <v>471.07</v>
      </c>
      <c r="AF479" s="39">
        <v>82.63</v>
      </c>
      <c r="AG479" s="39">
        <v>1.2</v>
      </c>
      <c r="AH479" s="39">
        <v>112.18</v>
      </c>
      <c r="AI479" s="39">
        <v>51.71</v>
      </c>
      <c r="AJ479" s="39">
        <v>0.45</v>
      </c>
      <c r="AK479" s="39">
        <v>0.01</v>
      </c>
      <c r="AL479" s="39">
        <v>0.12</v>
      </c>
      <c r="AM479" s="39">
        <v>0.78</v>
      </c>
      <c r="AN479" s="27">
        <v>0.4</v>
      </c>
      <c r="AO479" s="27">
        <v>0</v>
      </c>
      <c r="AP479" s="27">
        <v>0</v>
      </c>
      <c r="AQ479" s="27">
        <v>0</v>
      </c>
      <c r="AR479" s="27">
        <v>0</v>
      </c>
      <c r="AS479" s="27">
        <v>0</v>
      </c>
      <c r="AT479" s="27">
        <v>0</v>
      </c>
      <c r="AU479" s="27">
        <v>0</v>
      </c>
      <c r="AV479" s="27">
        <v>0.3</v>
      </c>
      <c r="AW479" s="27">
        <v>0.1</v>
      </c>
      <c r="AX479" s="27">
        <v>0</v>
      </c>
      <c r="AY479" s="27">
        <v>0</v>
      </c>
      <c r="AZ479" s="27">
        <v>0</v>
      </c>
      <c r="BA479" s="27">
        <v>0.5</v>
      </c>
      <c r="BB479" s="27">
        <v>0</v>
      </c>
      <c r="BC479" s="27">
        <v>0</v>
      </c>
      <c r="BD479" s="27">
        <v>0</v>
      </c>
      <c r="BE479" s="27">
        <v>0.8</v>
      </c>
      <c r="BF479" s="27">
        <v>0</v>
      </c>
      <c r="BG479" s="27">
        <v>0</v>
      </c>
      <c r="BH479" s="27">
        <v>0</v>
      </c>
      <c r="BI479" s="27">
        <v>0.2</v>
      </c>
      <c r="BJ479" s="27">
        <v>0</v>
      </c>
      <c r="BK479" s="27">
        <v>0</v>
      </c>
      <c r="BL479" s="27">
        <v>0</v>
      </c>
      <c r="BM479" s="27">
        <v>0</v>
      </c>
      <c r="BN479" s="27">
        <v>0</v>
      </c>
      <c r="BO479" s="27">
        <v>0</v>
      </c>
      <c r="BP479" s="28">
        <v>242.69</v>
      </c>
      <c r="BQ479" s="28">
        <v>328.67</v>
      </c>
      <c r="BR479" s="28">
        <v>633.71</v>
      </c>
      <c r="BS479" s="28">
        <v>43.74</v>
      </c>
      <c r="BT479" s="28">
        <v>1123.52</v>
      </c>
      <c r="BU479" s="28">
        <v>225.94</v>
      </c>
      <c r="BV479" s="28">
        <v>105.04</v>
      </c>
      <c r="BW479" s="28">
        <v>192.08</v>
      </c>
      <c r="BX479" s="28">
        <v>331.51</v>
      </c>
      <c r="BY479" s="28">
        <v>310.24</v>
      </c>
      <c r="BZ479" s="28">
        <v>61.71</v>
      </c>
      <c r="CA479" s="28">
        <v>204.88</v>
      </c>
      <c r="CB479" s="28">
        <v>229.01</v>
      </c>
      <c r="CC479" s="28">
        <v>214.06</v>
      </c>
      <c r="CD479" s="28">
        <v>174.51</v>
      </c>
      <c r="CE479" s="28">
        <v>134.72</v>
      </c>
      <c r="CF479" s="28">
        <v>232.06</v>
      </c>
    </row>
    <row r="480" spans="1:84" s="19" customFormat="1">
      <c r="A480" s="11">
        <v>205</v>
      </c>
      <c r="B480" s="11" t="s">
        <v>671</v>
      </c>
      <c r="C480" s="15" t="s">
        <v>321</v>
      </c>
      <c r="D480" s="15" t="s">
        <v>281</v>
      </c>
      <c r="E480" s="15">
        <v>200</v>
      </c>
      <c r="F480" s="36">
        <v>198.93662365131777</v>
      </c>
      <c r="G480" s="26">
        <v>25.953675960721441</v>
      </c>
      <c r="H480" s="26">
        <v>17.853744444444448</v>
      </c>
      <c r="I480" s="26">
        <v>2.6341046700726936</v>
      </c>
      <c r="J480" s="26">
        <v>6.7210244411191162</v>
      </c>
      <c r="K480" s="26">
        <v>149.60661661313529</v>
      </c>
      <c r="L480" s="26">
        <v>3.9518583116261357</v>
      </c>
      <c r="M480" s="31">
        <v>0.14703132226859456</v>
      </c>
      <c r="N480" s="31">
        <v>0.15479831148003034</v>
      </c>
      <c r="O480" s="31" t="s">
        <v>603</v>
      </c>
      <c r="P480" s="31">
        <v>8.616666670523772</v>
      </c>
      <c r="Q480" s="39" t="s">
        <v>552</v>
      </c>
      <c r="R480" s="31">
        <v>4.3084930521697569</v>
      </c>
      <c r="S480" s="31">
        <v>0</v>
      </c>
      <c r="T480" s="31">
        <v>1609.0007415168036</v>
      </c>
      <c r="U480" s="11">
        <v>4.03</v>
      </c>
      <c r="V480" s="39">
        <v>0.03</v>
      </c>
      <c r="W480" s="31">
        <v>57.0256505548045</v>
      </c>
      <c r="X480" s="26">
        <v>0.83209536312112009</v>
      </c>
      <c r="Y480" s="26">
        <v>6.8986304072733349</v>
      </c>
      <c r="Z480" s="26">
        <v>4.7724810855095816</v>
      </c>
      <c r="AA480" s="26">
        <v>0</v>
      </c>
      <c r="AB480" s="26">
        <v>1.9596501098604522</v>
      </c>
      <c r="AC480" s="26">
        <v>14.462856965764487</v>
      </c>
      <c r="AD480" s="31">
        <v>802.03872247841855</v>
      </c>
      <c r="AE480" s="31">
        <v>552.69195199809258</v>
      </c>
      <c r="AF480" s="31">
        <v>299.41413203657174</v>
      </c>
      <c r="AG480" s="31">
        <v>1.8229997664465096</v>
      </c>
      <c r="AH480" s="31">
        <v>282.74078707886275</v>
      </c>
      <c r="AI480" s="39">
        <v>58.08</v>
      </c>
      <c r="AJ480" s="39">
        <v>0.64</v>
      </c>
      <c r="AK480" s="39" t="s">
        <v>552</v>
      </c>
      <c r="AL480" s="39">
        <v>0.2</v>
      </c>
      <c r="AM480" s="39">
        <v>0.84</v>
      </c>
      <c r="AN480" s="26">
        <v>0.36275998739466681</v>
      </c>
      <c r="AO480" s="26">
        <v>1.9522419389825924E-3</v>
      </c>
      <c r="AP480" s="27">
        <v>0</v>
      </c>
      <c r="AQ480" s="27">
        <v>0</v>
      </c>
      <c r="AR480" s="27">
        <v>0</v>
      </c>
      <c r="AS480" s="27">
        <v>0</v>
      </c>
      <c r="AT480" s="27">
        <v>0</v>
      </c>
      <c r="AU480" s="27">
        <v>0</v>
      </c>
      <c r="AV480" s="27">
        <v>0.3</v>
      </c>
      <c r="AW480" s="27">
        <v>0.1</v>
      </c>
      <c r="AX480" s="27">
        <v>0</v>
      </c>
      <c r="AY480" s="27">
        <v>0</v>
      </c>
      <c r="AZ480" s="27">
        <v>0</v>
      </c>
      <c r="BA480" s="27">
        <v>0.4</v>
      </c>
      <c r="BB480" s="27">
        <v>0</v>
      </c>
      <c r="BC480" s="27">
        <v>0</v>
      </c>
      <c r="BD480" s="27">
        <v>0</v>
      </c>
      <c r="BE480" s="27">
        <v>0.8</v>
      </c>
      <c r="BF480" s="27">
        <v>0</v>
      </c>
      <c r="BG480" s="27">
        <v>0</v>
      </c>
      <c r="BH480" s="27">
        <v>0</v>
      </c>
      <c r="BI480" s="27">
        <v>0</v>
      </c>
      <c r="BJ480" s="27">
        <v>0</v>
      </c>
      <c r="BK480" s="27">
        <v>0</v>
      </c>
      <c r="BL480" s="27">
        <v>0.1</v>
      </c>
      <c r="BM480" s="27">
        <v>0</v>
      </c>
      <c r="BN480" s="27">
        <v>0</v>
      </c>
      <c r="BO480" s="27">
        <v>0</v>
      </c>
      <c r="BP480" s="28">
        <v>771.72</v>
      </c>
      <c r="BQ480" s="28">
        <v>883.21</v>
      </c>
      <c r="BR480" s="28">
        <v>1400.71</v>
      </c>
      <c r="BS480" s="28">
        <v>158.01</v>
      </c>
      <c r="BT480" s="28">
        <v>2375.92</v>
      </c>
      <c r="BU480" s="28">
        <v>837.75</v>
      </c>
      <c r="BV480" s="28">
        <v>270.5</v>
      </c>
      <c r="BW480" s="28">
        <v>513.41</v>
      </c>
      <c r="BX480" s="28">
        <v>890.89</v>
      </c>
      <c r="BY480" s="28">
        <v>963.73</v>
      </c>
      <c r="BZ480" s="28">
        <v>222.95</v>
      </c>
      <c r="CA480" s="28">
        <v>498.36</v>
      </c>
      <c r="CB480" s="28">
        <v>668.06</v>
      </c>
      <c r="CC480" s="28">
        <v>588.4</v>
      </c>
      <c r="CD480" s="28">
        <v>574.69000000000005</v>
      </c>
      <c r="CE480" s="28">
        <v>312.02</v>
      </c>
      <c r="CF480" s="28">
        <v>557.21</v>
      </c>
    </row>
    <row r="481" spans="1:84" s="19" customFormat="1">
      <c r="A481" s="11">
        <v>332</v>
      </c>
      <c r="B481" s="11" t="s">
        <v>450</v>
      </c>
      <c r="C481" s="16" t="s">
        <v>331</v>
      </c>
      <c r="D481" s="16" t="s">
        <v>366</v>
      </c>
      <c r="E481" s="16">
        <v>100</v>
      </c>
      <c r="F481" s="36">
        <v>89.1531956085296</v>
      </c>
      <c r="G481" s="26">
        <v>0</v>
      </c>
      <c r="H481" s="26">
        <v>23.591536773923025</v>
      </c>
      <c r="I481" s="26">
        <v>0.6601050976564774</v>
      </c>
      <c r="J481" s="26">
        <v>0.51362634112714634</v>
      </c>
      <c r="K481" s="26">
        <v>74.183981252969815</v>
      </c>
      <c r="L481" s="26">
        <v>1.5643768754506708</v>
      </c>
      <c r="M481" s="31">
        <v>9.5862988708146132E-3</v>
      </c>
      <c r="N481" s="31">
        <v>2.6202517355418561E-2</v>
      </c>
      <c r="O481" s="38" t="s">
        <v>603</v>
      </c>
      <c r="P481" s="31">
        <v>0.3335222741554344</v>
      </c>
      <c r="Q481" s="39">
        <v>14.92</v>
      </c>
      <c r="R481" s="31">
        <v>0</v>
      </c>
      <c r="S481" s="31">
        <v>3.0111713947363028</v>
      </c>
      <c r="T481" s="31">
        <v>12.350361621602007</v>
      </c>
      <c r="U481" s="11">
        <v>0.24</v>
      </c>
      <c r="V481" s="39">
        <v>0</v>
      </c>
      <c r="W481" s="31">
        <v>96.772515952126369</v>
      </c>
      <c r="X481" s="26">
        <v>0</v>
      </c>
      <c r="Y481" s="26">
        <v>0</v>
      </c>
      <c r="Z481" s="26">
        <v>0.28333148940353675</v>
      </c>
      <c r="AA481" s="26">
        <v>0</v>
      </c>
      <c r="AB481" s="26">
        <v>0</v>
      </c>
      <c r="AC481" s="26">
        <v>0.28333148940353675</v>
      </c>
      <c r="AD481" s="31">
        <v>323.52810773765367</v>
      </c>
      <c r="AE481" s="31">
        <v>232.02367621510939</v>
      </c>
      <c r="AF481" s="31">
        <v>177.76029039313423</v>
      </c>
      <c r="AG481" s="31">
        <v>0.35065357189154805</v>
      </c>
      <c r="AH481" s="31">
        <v>239.41235383608335</v>
      </c>
      <c r="AI481" s="39">
        <v>30.52</v>
      </c>
      <c r="AJ481" s="39">
        <v>0.09</v>
      </c>
      <c r="AK481" s="39">
        <v>22.67</v>
      </c>
      <c r="AL481" s="39">
        <v>0.01</v>
      </c>
      <c r="AM481" s="39">
        <v>0.57999999999999996</v>
      </c>
      <c r="AN481" s="26">
        <v>0.12098156644100111</v>
      </c>
      <c r="AO481" s="26">
        <v>9.5374250916212483E-4</v>
      </c>
      <c r="AP481" s="27">
        <v>0</v>
      </c>
      <c r="AQ481" s="27">
        <v>0</v>
      </c>
      <c r="AR481" s="27">
        <v>0</v>
      </c>
      <c r="AS481" s="27">
        <v>0</v>
      </c>
      <c r="AT481" s="27">
        <v>0</v>
      </c>
      <c r="AU481" s="27">
        <v>0</v>
      </c>
      <c r="AV481" s="27">
        <v>0.1</v>
      </c>
      <c r="AW481" s="27">
        <v>0</v>
      </c>
      <c r="AX481" s="27">
        <v>0</v>
      </c>
      <c r="AY481" s="27">
        <v>0</v>
      </c>
      <c r="AZ481" s="27">
        <v>0</v>
      </c>
      <c r="BA481" s="27">
        <v>0.1</v>
      </c>
      <c r="BB481" s="27">
        <v>0</v>
      </c>
      <c r="BC481" s="27">
        <v>0</v>
      </c>
      <c r="BD481" s="27">
        <v>0</v>
      </c>
      <c r="BE481" s="27">
        <v>0</v>
      </c>
      <c r="BF481" s="27">
        <v>0</v>
      </c>
      <c r="BG481" s="27">
        <v>0</v>
      </c>
      <c r="BH481" s="27">
        <v>0</v>
      </c>
      <c r="BI481" s="27">
        <v>0</v>
      </c>
      <c r="BJ481" s="27">
        <v>0</v>
      </c>
      <c r="BK481" s="27">
        <v>0</v>
      </c>
      <c r="BL481" s="27">
        <v>0.1</v>
      </c>
      <c r="BM481" s="27">
        <v>0</v>
      </c>
      <c r="BN481" s="27">
        <v>0</v>
      </c>
      <c r="BO481" s="27">
        <v>0</v>
      </c>
      <c r="BP481" s="28">
        <v>1089.95</v>
      </c>
      <c r="BQ481" s="28">
        <v>1342.25</v>
      </c>
      <c r="BR481" s="28">
        <v>1758.32</v>
      </c>
      <c r="BS481" s="28">
        <v>166.19</v>
      </c>
      <c r="BT481" s="28">
        <v>2770.16</v>
      </c>
      <c r="BU481" s="28">
        <v>205.09</v>
      </c>
      <c r="BV481" s="28">
        <v>395.34</v>
      </c>
      <c r="BW481" s="28">
        <v>820.61</v>
      </c>
      <c r="BX481" s="28">
        <v>1429.63</v>
      </c>
      <c r="BY481" s="28">
        <v>1546.83</v>
      </c>
      <c r="BZ481" s="28">
        <v>541.33000000000004</v>
      </c>
      <c r="CA481" s="28">
        <v>750.47</v>
      </c>
      <c r="CB481" s="28">
        <v>697.21</v>
      </c>
      <c r="CC481" s="28">
        <v>820.75</v>
      </c>
      <c r="CD481" s="28">
        <v>898.46</v>
      </c>
      <c r="CE481" s="28">
        <v>612.04</v>
      </c>
      <c r="CF481" s="28">
        <v>808</v>
      </c>
    </row>
    <row r="482" spans="1:84" s="19" customFormat="1">
      <c r="A482" s="11">
        <v>427</v>
      </c>
      <c r="B482" s="11" t="s">
        <v>449</v>
      </c>
      <c r="C482" s="17" t="s">
        <v>261</v>
      </c>
      <c r="D482" s="17" t="s">
        <v>290</v>
      </c>
      <c r="E482" s="17">
        <v>250</v>
      </c>
      <c r="F482" s="37">
        <v>202.66941840880622</v>
      </c>
      <c r="G482" s="25">
        <v>1.22125904698058</v>
      </c>
      <c r="H482" s="25">
        <v>47.119847222222219</v>
      </c>
      <c r="I482" s="25">
        <v>1.0338881479994466</v>
      </c>
      <c r="J482" s="25">
        <v>2.0763207184591956</v>
      </c>
      <c r="K482" s="25">
        <v>196.08624011142678</v>
      </c>
      <c r="L482" s="25">
        <v>4.5387654713710006</v>
      </c>
      <c r="M482" s="38">
        <v>0</v>
      </c>
      <c r="N482" s="38">
        <v>6.6246892406921234E-2</v>
      </c>
      <c r="O482" s="39" t="s">
        <v>602</v>
      </c>
      <c r="P482" s="38">
        <v>8.6565852486280388</v>
      </c>
      <c r="Q482" s="39" t="s">
        <v>602</v>
      </c>
      <c r="R482" s="38">
        <v>1.4801352972220398</v>
      </c>
      <c r="S482" s="38">
        <v>9.0697739918555893</v>
      </c>
      <c r="T482" s="38">
        <v>204.03063963432635</v>
      </c>
      <c r="U482" s="11">
        <v>1.26</v>
      </c>
      <c r="V482" s="39">
        <v>0.02</v>
      </c>
      <c r="W482" s="38">
        <v>235.12304248883694</v>
      </c>
      <c r="X482" s="25">
        <v>0.14130892662624486</v>
      </c>
      <c r="Y482" s="25">
        <v>0</v>
      </c>
      <c r="Z482" s="25">
        <v>0.64078345368766709</v>
      </c>
      <c r="AA482" s="25">
        <v>0</v>
      </c>
      <c r="AB482" s="25">
        <v>0.43916666666666665</v>
      </c>
      <c r="AC482" s="25">
        <v>1.2212590469805789</v>
      </c>
      <c r="AD482" s="31">
        <v>644.9580809101418</v>
      </c>
      <c r="AE482" s="31">
        <v>514.69980279019092</v>
      </c>
      <c r="AF482" s="31">
        <v>643.02179659936485</v>
      </c>
      <c r="AG482" s="31">
        <v>1.1959521343297317</v>
      </c>
      <c r="AH482" s="31">
        <v>620.44034638455378</v>
      </c>
      <c r="AI482" s="39">
        <v>71.16</v>
      </c>
      <c r="AJ482" s="39">
        <v>0.25</v>
      </c>
      <c r="AK482" s="31" t="s">
        <v>603</v>
      </c>
      <c r="AL482" s="39">
        <v>0.19</v>
      </c>
      <c r="AM482" s="39">
        <v>1.53</v>
      </c>
      <c r="AN482" s="26">
        <v>0.34471465478212893</v>
      </c>
      <c r="AO482" s="26">
        <v>7.6703664119674832E-3</v>
      </c>
      <c r="AP482" s="27">
        <v>0</v>
      </c>
      <c r="AQ482" s="27">
        <v>0</v>
      </c>
      <c r="AR482" s="27">
        <v>0</v>
      </c>
      <c r="AS482" s="27">
        <v>0</v>
      </c>
      <c r="AT482" s="27">
        <v>0</v>
      </c>
      <c r="AU482" s="27">
        <v>0</v>
      </c>
      <c r="AV482" s="27">
        <v>0.3</v>
      </c>
      <c r="AW482" s="27">
        <v>0.1</v>
      </c>
      <c r="AX482" s="27">
        <v>0</v>
      </c>
      <c r="AY482" s="27">
        <v>0</v>
      </c>
      <c r="AZ482" s="27">
        <v>0</v>
      </c>
      <c r="BA482" s="27">
        <v>0.2</v>
      </c>
      <c r="BB482" s="27">
        <v>0.1</v>
      </c>
      <c r="BC482" s="27">
        <v>0</v>
      </c>
      <c r="BD482" s="27">
        <v>0</v>
      </c>
      <c r="BE482" s="27">
        <v>0.3</v>
      </c>
      <c r="BF482" s="27">
        <v>0</v>
      </c>
      <c r="BG482" s="27">
        <v>0</v>
      </c>
      <c r="BH482" s="27">
        <v>0</v>
      </c>
      <c r="BI482" s="27">
        <v>0</v>
      </c>
      <c r="BJ482" s="27">
        <v>0.1</v>
      </c>
      <c r="BK482" s="27">
        <v>0</v>
      </c>
      <c r="BL482" s="27">
        <v>0.2</v>
      </c>
      <c r="BM482" s="27">
        <v>0</v>
      </c>
      <c r="BN482" s="27">
        <v>0</v>
      </c>
      <c r="BO482" s="27">
        <v>0</v>
      </c>
      <c r="BP482" s="28">
        <v>2649.32</v>
      </c>
      <c r="BQ482" s="28">
        <v>2758.55</v>
      </c>
      <c r="BR482" s="28">
        <v>3742.58</v>
      </c>
      <c r="BS482" s="28">
        <v>455.35</v>
      </c>
      <c r="BT482" s="28">
        <v>5790.01</v>
      </c>
      <c r="BU482" s="28">
        <v>2661.69</v>
      </c>
      <c r="BV482" s="28">
        <v>853.84</v>
      </c>
      <c r="BW482" s="28">
        <v>1614.04</v>
      </c>
      <c r="BX482" s="28">
        <v>2753.18</v>
      </c>
      <c r="BY482" s="28">
        <v>3121.56</v>
      </c>
      <c r="BZ482" s="28">
        <v>1092.99</v>
      </c>
      <c r="CA482" s="28">
        <v>1510.57</v>
      </c>
      <c r="CB482" s="28">
        <v>1708.67</v>
      </c>
      <c r="CC482" s="28">
        <v>1813.62</v>
      </c>
      <c r="CD482" s="28">
        <v>1808.91</v>
      </c>
      <c r="CE482" s="28">
        <v>1257.24</v>
      </c>
      <c r="CF482" s="28">
        <v>1678.67</v>
      </c>
    </row>
    <row r="483" spans="1:84" s="19" customFormat="1">
      <c r="A483" s="11">
        <v>66</v>
      </c>
      <c r="B483" s="29" t="s">
        <v>448</v>
      </c>
      <c r="C483" s="11" t="s">
        <v>395</v>
      </c>
      <c r="D483" s="11" t="s">
        <v>278</v>
      </c>
      <c r="E483" s="30">
        <v>650</v>
      </c>
      <c r="F483" s="36">
        <v>167</v>
      </c>
      <c r="G483" s="26">
        <v>11.6</v>
      </c>
      <c r="H483" s="26">
        <v>19.7</v>
      </c>
      <c r="I483" s="26">
        <v>4.7</v>
      </c>
      <c r="J483" s="26">
        <v>9.5</v>
      </c>
      <c r="K483" s="26">
        <v>607</v>
      </c>
      <c r="L483" s="26">
        <v>7</v>
      </c>
      <c r="M483" s="31">
        <v>0.12</v>
      </c>
      <c r="N483" s="31">
        <v>0.31</v>
      </c>
      <c r="O483" s="39">
        <v>15.02</v>
      </c>
      <c r="P483" s="31">
        <v>0.49</v>
      </c>
      <c r="Q483" s="39">
        <v>66.38</v>
      </c>
      <c r="R483" s="31">
        <v>1.44</v>
      </c>
      <c r="S483" s="31">
        <v>30.82</v>
      </c>
      <c r="T483" s="31">
        <v>490.25</v>
      </c>
      <c r="U483" s="11">
        <v>2.54</v>
      </c>
      <c r="V483" s="39">
        <v>0</v>
      </c>
      <c r="W483" s="31">
        <v>58.4</v>
      </c>
      <c r="X483" s="26">
        <v>0</v>
      </c>
      <c r="Y483" s="26">
        <v>0</v>
      </c>
      <c r="Z483" s="26">
        <v>0</v>
      </c>
      <c r="AA483" s="26">
        <v>0</v>
      </c>
      <c r="AB483" s="26">
        <v>0</v>
      </c>
      <c r="AC483" s="26">
        <v>0</v>
      </c>
      <c r="AD483" s="31">
        <v>2043.68</v>
      </c>
      <c r="AE483" s="31">
        <v>246.29</v>
      </c>
      <c r="AF483" s="31">
        <v>227.69</v>
      </c>
      <c r="AG483" s="31">
        <v>10.33</v>
      </c>
      <c r="AH483" s="31">
        <v>375.32</v>
      </c>
      <c r="AI483" s="39">
        <v>175.68</v>
      </c>
      <c r="AJ483" s="39">
        <v>0.69</v>
      </c>
      <c r="AK483" s="31">
        <v>165.53</v>
      </c>
      <c r="AL483" s="39">
        <v>0.22</v>
      </c>
      <c r="AM483" s="39">
        <v>3.09</v>
      </c>
      <c r="AN483" s="26">
        <v>0.9</v>
      </c>
      <c r="AO483" s="26">
        <v>0</v>
      </c>
      <c r="AP483" s="27">
        <v>0</v>
      </c>
      <c r="AQ483" s="27">
        <v>0</v>
      </c>
      <c r="AR483" s="27">
        <v>0</v>
      </c>
      <c r="AS483" s="27">
        <v>0</v>
      </c>
      <c r="AT483" s="27">
        <v>0</v>
      </c>
      <c r="AU483" s="27">
        <v>0.1</v>
      </c>
      <c r="AV483" s="27">
        <v>0.6</v>
      </c>
      <c r="AW483" s="27">
        <v>0.2</v>
      </c>
      <c r="AX483" s="27">
        <v>0</v>
      </c>
      <c r="AY483" s="27">
        <v>0</v>
      </c>
      <c r="AZ483" s="27">
        <v>0.2</v>
      </c>
      <c r="BA483" s="27">
        <v>0.5</v>
      </c>
      <c r="BB483" s="27">
        <v>0.1</v>
      </c>
      <c r="BC483" s="27">
        <v>0</v>
      </c>
      <c r="BD483" s="27">
        <v>0</v>
      </c>
      <c r="BE483" s="27">
        <v>0.5</v>
      </c>
      <c r="BF483" s="27">
        <v>0</v>
      </c>
      <c r="BG483" s="27">
        <v>0</v>
      </c>
      <c r="BH483" s="27">
        <v>0.1</v>
      </c>
      <c r="BI483" s="27">
        <v>0.3</v>
      </c>
      <c r="BJ483" s="27">
        <v>0.6</v>
      </c>
      <c r="BK483" s="27">
        <v>0</v>
      </c>
      <c r="BL483" s="27">
        <v>0.3</v>
      </c>
      <c r="BM483" s="27">
        <v>0</v>
      </c>
      <c r="BN483" s="27">
        <v>0</v>
      </c>
      <c r="BO483" s="27">
        <v>0</v>
      </c>
      <c r="BP483" s="28">
        <v>951.45</v>
      </c>
      <c r="BQ483" s="28">
        <v>1464.41</v>
      </c>
      <c r="BR483" s="28">
        <v>1713.37</v>
      </c>
      <c r="BS483" s="28">
        <v>222.65</v>
      </c>
      <c r="BT483" s="28">
        <v>2299.75</v>
      </c>
      <c r="BU483" s="28">
        <v>1145.4000000000001</v>
      </c>
      <c r="BV483" s="28">
        <v>356.45</v>
      </c>
      <c r="BW483" s="28">
        <v>634</v>
      </c>
      <c r="BX483" s="28">
        <v>1173.46</v>
      </c>
      <c r="BY483" s="28">
        <v>1382.25</v>
      </c>
      <c r="BZ483" s="28">
        <v>400.1</v>
      </c>
      <c r="CA483" s="28">
        <v>696.29</v>
      </c>
      <c r="CB483" s="28">
        <v>765.92</v>
      </c>
      <c r="CC483" s="28">
        <v>903.61</v>
      </c>
      <c r="CD483" s="28">
        <v>854.76</v>
      </c>
      <c r="CE483" s="28">
        <v>633.39</v>
      </c>
      <c r="CF483" s="28">
        <v>747.26</v>
      </c>
    </row>
    <row r="484" spans="1:84" s="19" customFormat="1">
      <c r="A484" s="11">
        <v>333</v>
      </c>
      <c r="B484" s="11" t="s">
        <v>450</v>
      </c>
      <c r="C484" s="16" t="s">
        <v>332</v>
      </c>
      <c r="D484" s="16" t="s">
        <v>366</v>
      </c>
      <c r="E484" s="16">
        <v>80</v>
      </c>
      <c r="F484" s="36">
        <v>156.6648945815752</v>
      </c>
      <c r="G484" s="26">
        <v>10.576005098780957</v>
      </c>
      <c r="H484" s="26">
        <v>17.78205854661293</v>
      </c>
      <c r="I484" s="26">
        <v>4.8036266666666672</v>
      </c>
      <c r="J484" s="26">
        <v>1.478083532505277</v>
      </c>
      <c r="K484" s="26">
        <v>44.160944000000001</v>
      </c>
      <c r="L484" s="26">
        <v>2.6773656879394521</v>
      </c>
      <c r="M484" s="31">
        <v>0</v>
      </c>
      <c r="N484" s="31">
        <v>0.16795600131651353</v>
      </c>
      <c r="O484" s="38" t="s">
        <v>603</v>
      </c>
      <c r="P484" s="31">
        <v>3.3286977788013372</v>
      </c>
      <c r="Q484" s="39">
        <v>39.6</v>
      </c>
      <c r="R484" s="31">
        <v>0</v>
      </c>
      <c r="S484" s="31">
        <v>24.789842124238262</v>
      </c>
      <c r="T484" s="31">
        <v>163.02399511780848</v>
      </c>
      <c r="U484" s="11">
        <v>1.22</v>
      </c>
      <c r="V484" s="39">
        <v>0</v>
      </c>
      <c r="W484" s="31">
        <v>60.7145129391225</v>
      </c>
      <c r="X484" s="26">
        <v>0.43433599055587752</v>
      </c>
      <c r="Y484" s="26">
        <v>0.58002013304126621</v>
      </c>
      <c r="Z484" s="26">
        <v>0.43593702591958489</v>
      </c>
      <c r="AA484" s="26">
        <v>0</v>
      </c>
      <c r="AB484" s="26">
        <v>1.8876973358055746</v>
      </c>
      <c r="AC484" s="26">
        <v>3.3379904853223028</v>
      </c>
      <c r="AD484" s="31">
        <v>719.72226347594051</v>
      </c>
      <c r="AE484" s="31">
        <v>162.6792895510583</v>
      </c>
      <c r="AF484" s="31">
        <v>49.753719697324847</v>
      </c>
      <c r="AG484" s="31">
        <v>7.8683924847008822</v>
      </c>
      <c r="AH484" s="31">
        <v>276.25916439912606</v>
      </c>
      <c r="AI484" s="39">
        <v>66.84</v>
      </c>
      <c r="AJ484" s="39">
        <v>0.45</v>
      </c>
      <c r="AK484" s="39">
        <v>81.400000000000006</v>
      </c>
      <c r="AL484" s="39">
        <v>0.13</v>
      </c>
      <c r="AM484" s="39">
        <v>2.62</v>
      </c>
      <c r="AN484" s="26">
        <v>0.83246653735006904</v>
      </c>
      <c r="AO484" s="26">
        <v>4.3472136290809454E-2</v>
      </c>
      <c r="AP484" s="27">
        <v>0</v>
      </c>
      <c r="AQ484" s="27">
        <v>0</v>
      </c>
      <c r="AR484" s="27">
        <v>0</v>
      </c>
      <c r="AS484" s="27">
        <v>0</v>
      </c>
      <c r="AT484" s="27">
        <v>0</v>
      </c>
      <c r="AU484" s="27">
        <v>0.1</v>
      </c>
      <c r="AV484" s="27">
        <v>0.6</v>
      </c>
      <c r="AW484" s="27">
        <v>0.2</v>
      </c>
      <c r="AX484" s="27">
        <v>0</v>
      </c>
      <c r="AY484" s="27">
        <v>0</v>
      </c>
      <c r="AZ484" s="27">
        <v>0.2</v>
      </c>
      <c r="BA484" s="27">
        <v>0.4</v>
      </c>
      <c r="BB484" s="27">
        <v>0.1</v>
      </c>
      <c r="BC484" s="27">
        <v>0.3</v>
      </c>
      <c r="BD484" s="27">
        <v>0</v>
      </c>
      <c r="BE484" s="27">
        <v>0.6</v>
      </c>
      <c r="BF484" s="27">
        <v>0</v>
      </c>
      <c r="BG484" s="27">
        <v>0</v>
      </c>
      <c r="BH484" s="27">
        <v>0</v>
      </c>
      <c r="BI484" s="27">
        <v>0.3</v>
      </c>
      <c r="BJ484" s="27">
        <v>0.5</v>
      </c>
      <c r="BK484" s="27">
        <v>0</v>
      </c>
      <c r="BL484" s="27">
        <v>0.3</v>
      </c>
      <c r="BM484" s="27">
        <v>0</v>
      </c>
      <c r="BN484" s="27">
        <v>0</v>
      </c>
      <c r="BO484" s="27">
        <v>0</v>
      </c>
      <c r="BP484" s="28">
        <v>821.26</v>
      </c>
      <c r="BQ484" s="28">
        <v>1451.53</v>
      </c>
      <c r="BR484" s="28">
        <v>1717.49</v>
      </c>
      <c r="BS484" s="28">
        <v>190.07</v>
      </c>
      <c r="BT484" s="28">
        <v>2230.6</v>
      </c>
      <c r="BU484" s="28">
        <v>32.49</v>
      </c>
      <c r="BV484" s="28">
        <v>328.11</v>
      </c>
      <c r="BW484" s="28">
        <v>657.67</v>
      </c>
      <c r="BX484" s="28">
        <v>1098.1600000000001</v>
      </c>
      <c r="BY484" s="28">
        <v>1373.58</v>
      </c>
      <c r="BZ484" s="28">
        <v>328.27</v>
      </c>
      <c r="CA484" s="28">
        <v>636.69000000000005</v>
      </c>
      <c r="CB484" s="28">
        <v>662.21</v>
      </c>
      <c r="CC484" s="28">
        <v>874.15</v>
      </c>
      <c r="CD484" s="28">
        <v>819.58</v>
      </c>
      <c r="CE484" s="28">
        <v>540.1</v>
      </c>
      <c r="CF484" s="28">
        <v>740.08</v>
      </c>
    </row>
    <row r="485" spans="1:84" s="19" customFormat="1">
      <c r="A485" s="11">
        <v>356</v>
      </c>
      <c r="B485" s="11" t="s">
        <v>671</v>
      </c>
      <c r="C485" s="15" t="s">
        <v>245</v>
      </c>
      <c r="D485" s="14" t="s">
        <v>286</v>
      </c>
      <c r="E485" s="15">
        <v>150</v>
      </c>
      <c r="F485" s="36">
        <v>272.64735297198854</v>
      </c>
      <c r="G485" s="26">
        <v>21.346580228362974</v>
      </c>
      <c r="H485" s="26">
        <v>13.582099999999999</v>
      </c>
      <c r="I485" s="26">
        <v>14.770292450948524</v>
      </c>
      <c r="J485" s="26">
        <v>8.5771972821764209</v>
      </c>
      <c r="K485" s="26">
        <v>97.384230568441922</v>
      </c>
      <c r="L485" s="26">
        <v>2.9167967522465816</v>
      </c>
      <c r="M485" s="31">
        <v>9.6228725667990234E-2</v>
      </c>
      <c r="N485" s="31">
        <v>0.1580310808326485</v>
      </c>
      <c r="O485" s="31" t="s">
        <v>603</v>
      </c>
      <c r="P485" s="31">
        <v>0.3535813322183235</v>
      </c>
      <c r="Q485" s="39" t="s">
        <v>552</v>
      </c>
      <c r="R485" s="31">
        <v>6.5961446279617855</v>
      </c>
      <c r="S485" s="31">
        <v>26.34549573519568</v>
      </c>
      <c r="T485" s="31">
        <v>129.98210410966558</v>
      </c>
      <c r="U485" s="11">
        <v>4.5599999999999996</v>
      </c>
      <c r="V485" s="39">
        <v>0.11</v>
      </c>
      <c r="W485" s="31">
        <v>123.2503783225167</v>
      </c>
      <c r="X485" s="26">
        <v>4.8408584279740943E-2</v>
      </c>
      <c r="Y485" s="26">
        <v>2.2623897527748377E-2</v>
      </c>
      <c r="Z485" s="26">
        <v>0.1665770643985989</v>
      </c>
      <c r="AA485" s="26">
        <v>0</v>
      </c>
      <c r="AB485" s="26">
        <v>0.97129875757733564</v>
      </c>
      <c r="AC485" s="26">
        <v>1.2089083037834236</v>
      </c>
      <c r="AD485" s="31">
        <v>797.03089545861712</v>
      </c>
      <c r="AE485" s="31">
        <v>202.25906508200515</v>
      </c>
      <c r="AF485" s="31">
        <v>210.62356523997445</v>
      </c>
      <c r="AG485" s="31">
        <v>1.4310941701261202</v>
      </c>
      <c r="AH485" s="31">
        <v>206.18297632832179</v>
      </c>
      <c r="AI485" s="39">
        <v>20.74</v>
      </c>
      <c r="AJ485" s="39">
        <v>0.2</v>
      </c>
      <c r="AK485" s="39" t="s">
        <v>552</v>
      </c>
      <c r="AL485" s="39">
        <v>0.09</v>
      </c>
      <c r="AM485" s="39">
        <v>1.0900000000000001</v>
      </c>
      <c r="AN485" s="26">
        <v>3.8249740342843914</v>
      </c>
      <c r="AO485" s="26">
        <v>9.5492501644027408E-2</v>
      </c>
      <c r="AP485" s="27">
        <v>0</v>
      </c>
      <c r="AQ485" s="27">
        <v>0</v>
      </c>
      <c r="AR485" s="27">
        <v>0</v>
      </c>
      <c r="AS485" s="27">
        <v>0</v>
      </c>
      <c r="AT485" s="27">
        <v>0</v>
      </c>
      <c r="AU485" s="27">
        <v>0.1</v>
      </c>
      <c r="AV485" s="27">
        <v>2.7</v>
      </c>
      <c r="AW485" s="27">
        <v>1</v>
      </c>
      <c r="AX485" s="27">
        <v>0</v>
      </c>
      <c r="AY485" s="27">
        <v>0</v>
      </c>
      <c r="AZ485" s="27">
        <v>0.3</v>
      </c>
      <c r="BA485" s="27">
        <v>5</v>
      </c>
      <c r="BB485" s="27">
        <v>0.3</v>
      </c>
      <c r="BC485" s="27">
        <v>0.1</v>
      </c>
      <c r="BD485" s="27">
        <v>0</v>
      </c>
      <c r="BE485" s="27">
        <v>5.2</v>
      </c>
      <c r="BF485" s="27">
        <v>0</v>
      </c>
      <c r="BG485" s="27">
        <v>0</v>
      </c>
      <c r="BH485" s="27">
        <v>0.1</v>
      </c>
      <c r="BI485" s="27">
        <v>0.5</v>
      </c>
      <c r="BJ485" s="27">
        <v>0</v>
      </c>
      <c r="BK485" s="27">
        <v>0</v>
      </c>
      <c r="BL485" s="27">
        <v>0.1</v>
      </c>
      <c r="BM485" s="27">
        <v>0</v>
      </c>
      <c r="BN485" s="27">
        <v>0.1</v>
      </c>
      <c r="BO485" s="27">
        <v>0</v>
      </c>
      <c r="BP485" s="28">
        <v>768.02</v>
      </c>
      <c r="BQ485" s="28">
        <v>807.21</v>
      </c>
      <c r="BR485" s="28">
        <v>1327.91</v>
      </c>
      <c r="BS485" s="28">
        <v>180.24</v>
      </c>
      <c r="BT485" s="28">
        <v>2392.98</v>
      </c>
      <c r="BU485" s="28">
        <v>743.35</v>
      </c>
      <c r="BV485" s="28">
        <v>317.81</v>
      </c>
      <c r="BW485" s="28">
        <v>552.66999999999996</v>
      </c>
      <c r="BX485" s="28">
        <v>1095.6400000000001</v>
      </c>
      <c r="BY485" s="28">
        <v>1014.33</v>
      </c>
      <c r="BZ485" s="28">
        <v>319.89999999999998</v>
      </c>
      <c r="CA485" s="28">
        <v>606.04999999999995</v>
      </c>
      <c r="CB485" s="28">
        <v>568.52</v>
      </c>
      <c r="CC485" s="28">
        <v>760.99</v>
      </c>
      <c r="CD485" s="28">
        <v>616.58000000000004</v>
      </c>
      <c r="CE485" s="28">
        <v>374.99</v>
      </c>
      <c r="CF485" s="28">
        <v>668.6</v>
      </c>
    </row>
    <row r="486" spans="1:84" s="19" customFormat="1">
      <c r="A486" s="11">
        <v>26</v>
      </c>
      <c r="B486" s="11" t="s">
        <v>455</v>
      </c>
      <c r="C486" s="11" t="s">
        <v>484</v>
      </c>
      <c r="D486" s="11" t="s">
        <v>529</v>
      </c>
      <c r="E486" s="11">
        <v>200</v>
      </c>
      <c r="F486" s="30">
        <v>437.57</v>
      </c>
      <c r="G486" s="27">
        <v>26.9</v>
      </c>
      <c r="H486" s="27">
        <v>47.8</v>
      </c>
      <c r="I486" s="27">
        <v>15.4</v>
      </c>
      <c r="J486" s="11">
        <v>3</v>
      </c>
      <c r="K486" s="11">
        <v>104.6</v>
      </c>
      <c r="L486" s="27">
        <v>5.3</v>
      </c>
      <c r="M486" s="39">
        <v>0.06</v>
      </c>
      <c r="N486" s="39">
        <v>0.18</v>
      </c>
      <c r="O486" s="39">
        <v>3.68</v>
      </c>
      <c r="P486" s="39">
        <v>0.04</v>
      </c>
      <c r="Q486" s="39">
        <v>19.3</v>
      </c>
      <c r="R486" s="39">
        <v>0</v>
      </c>
      <c r="S486" s="39">
        <v>1.64</v>
      </c>
      <c r="T486" s="39">
        <v>911.78</v>
      </c>
      <c r="U486" s="11">
        <v>10.46</v>
      </c>
      <c r="V486" s="39">
        <v>0.06</v>
      </c>
      <c r="W486" s="39">
        <v>211.58</v>
      </c>
      <c r="X486" s="11">
        <v>2.2999999999999998</v>
      </c>
      <c r="Y486" s="27">
        <v>2.9</v>
      </c>
      <c r="Z486" s="27">
        <v>2.2999999999999998</v>
      </c>
      <c r="AA486" s="27">
        <v>0</v>
      </c>
      <c r="AB486" s="27">
        <v>6.6</v>
      </c>
      <c r="AC486" s="27">
        <v>14.2</v>
      </c>
      <c r="AD486" s="39">
        <v>1135.33</v>
      </c>
      <c r="AE486" s="39">
        <v>621.65</v>
      </c>
      <c r="AF486" s="39">
        <v>280.10000000000002</v>
      </c>
      <c r="AG486" s="39">
        <v>2.09</v>
      </c>
      <c r="AH486" s="39">
        <v>425.07</v>
      </c>
      <c r="AI486" s="39">
        <v>82.09</v>
      </c>
      <c r="AJ486" s="39">
        <v>0.38</v>
      </c>
      <c r="AK486" s="39">
        <v>144.87</v>
      </c>
      <c r="AL486" s="39">
        <v>0.19</v>
      </c>
      <c r="AM486" s="39">
        <v>1.81</v>
      </c>
      <c r="AN486" s="27">
        <v>2.4</v>
      </c>
      <c r="AO486" s="27">
        <v>0.1</v>
      </c>
      <c r="AP486" s="27">
        <v>0</v>
      </c>
      <c r="AQ486" s="27">
        <v>0</v>
      </c>
      <c r="AR486" s="27">
        <v>0</v>
      </c>
      <c r="AS486" s="27">
        <v>0</v>
      </c>
      <c r="AT486" s="27">
        <v>3.8199399777286464E-3</v>
      </c>
      <c r="AU486" s="27">
        <v>4.9179228915192823E-2</v>
      </c>
      <c r="AV486" s="27">
        <v>1.7209000269403065</v>
      </c>
      <c r="AW486" s="27">
        <v>0.57520608084678315</v>
      </c>
      <c r="AX486" s="27">
        <v>5.362797132048E-2</v>
      </c>
      <c r="AY486" s="27">
        <v>0</v>
      </c>
      <c r="AZ486" s="27">
        <v>6.5191281796611392E-2</v>
      </c>
      <c r="BA486" s="27">
        <v>3.3860454675268414</v>
      </c>
      <c r="BB486" s="27">
        <v>0.2716103746381256</v>
      </c>
      <c r="BC486" s="27">
        <v>6.0297060329071832E-2</v>
      </c>
      <c r="BD486" s="27">
        <v>6.9220504622392537E-3</v>
      </c>
      <c r="BE486" s="27">
        <v>6.3964837589047141</v>
      </c>
      <c r="BF486" s="27">
        <v>4.1529769025029466E-2</v>
      </c>
      <c r="BG486" s="27">
        <v>3.1115434783650698E-3</v>
      </c>
      <c r="BH486" s="27">
        <v>1.7766571987239136E-2</v>
      </c>
      <c r="BI486" s="27">
        <v>1.179945162610478</v>
      </c>
      <c r="BJ486" s="27">
        <v>0.31839022077884166</v>
      </c>
      <c r="BK486" s="27">
        <v>1.92312804337362E-2</v>
      </c>
      <c r="BL486" s="27">
        <v>0.45096574463356265</v>
      </c>
      <c r="BM486" s="27">
        <v>1.3019432484826498E-2</v>
      </c>
      <c r="BN486" s="27">
        <v>6.8326234890544846E-2</v>
      </c>
      <c r="BO486" s="27">
        <v>4.0593984970815448E-2</v>
      </c>
      <c r="BP486" s="28">
        <v>2640.9331865313279</v>
      </c>
      <c r="BQ486" s="28">
        <v>3091.4523142653866</v>
      </c>
      <c r="BR486" s="28">
        <v>4699.5978079488805</v>
      </c>
      <c r="BS486" s="28">
        <v>422.52038087886041</v>
      </c>
      <c r="BT486" s="28">
        <v>7617.8828072395918</v>
      </c>
      <c r="BU486" s="28">
        <v>2374.1514603344226</v>
      </c>
      <c r="BV486" s="28">
        <v>926.98192661944222</v>
      </c>
      <c r="BW486" s="28">
        <v>1832.8814050252079</v>
      </c>
      <c r="BX486" s="28">
        <v>3519.9128929744588</v>
      </c>
      <c r="BY486" s="28">
        <v>3908.9894244679203</v>
      </c>
      <c r="BZ486" s="28">
        <v>1228.5257880909373</v>
      </c>
      <c r="CA486" s="28">
        <v>1827.9401140960199</v>
      </c>
      <c r="CB486" s="28">
        <v>1589.9683461944107</v>
      </c>
      <c r="CC486" s="28">
        <v>2077.938653289611</v>
      </c>
      <c r="CD486" s="28">
        <v>2082.3526369492097</v>
      </c>
      <c r="CE486" s="28">
        <v>1564.6499868712717</v>
      </c>
      <c r="CF486" s="28">
        <v>2104.1018303028022</v>
      </c>
    </row>
    <row r="487" spans="1:84" s="19" customFormat="1">
      <c r="A487" s="11">
        <v>67</v>
      </c>
      <c r="B487" s="11" t="s">
        <v>455</v>
      </c>
      <c r="C487" s="11" t="s">
        <v>485</v>
      </c>
      <c r="D487" s="11" t="s">
        <v>533</v>
      </c>
      <c r="E487" s="11">
        <v>600</v>
      </c>
      <c r="F487" s="30">
        <v>181.7</v>
      </c>
      <c r="G487" s="27">
        <v>5.7</v>
      </c>
      <c r="H487" s="27">
        <v>24.5</v>
      </c>
      <c r="I487" s="27">
        <v>6.8</v>
      </c>
      <c r="J487" s="11">
        <v>5.4</v>
      </c>
      <c r="K487" s="11">
        <v>557.79999999999995</v>
      </c>
      <c r="L487" s="27">
        <v>5.3</v>
      </c>
      <c r="M487" s="39">
        <v>0.06</v>
      </c>
      <c r="N487" s="39">
        <v>0.13</v>
      </c>
      <c r="O487" s="39">
        <v>2.76</v>
      </c>
      <c r="P487" s="39">
        <v>0.1</v>
      </c>
      <c r="Q487" s="39">
        <v>48.85</v>
      </c>
      <c r="R487" s="39">
        <v>0</v>
      </c>
      <c r="S487" s="39">
        <v>5.94</v>
      </c>
      <c r="T487" s="39">
        <v>140.74</v>
      </c>
      <c r="U487" s="11">
        <v>3.66</v>
      </c>
      <c r="V487" s="39">
        <v>0.04</v>
      </c>
      <c r="W487" s="39">
        <v>150.30000000000001</v>
      </c>
      <c r="X487" s="11">
        <v>0.1</v>
      </c>
      <c r="Y487" s="27">
        <v>0.5</v>
      </c>
      <c r="Z487" s="27">
        <v>0.9</v>
      </c>
      <c r="AA487" s="27">
        <v>0</v>
      </c>
      <c r="AB487" s="27">
        <v>0</v>
      </c>
      <c r="AC487" s="27">
        <v>1.5</v>
      </c>
      <c r="AD487" s="39">
        <v>1533.09</v>
      </c>
      <c r="AE487" s="39">
        <v>503</v>
      </c>
      <c r="AF487" s="39">
        <v>164.63</v>
      </c>
      <c r="AG487" s="39">
        <v>1.41</v>
      </c>
      <c r="AH487" s="39">
        <v>251.27</v>
      </c>
      <c r="AI487" s="39">
        <v>73.680000000000007</v>
      </c>
      <c r="AJ487" s="39">
        <v>0.4</v>
      </c>
      <c r="AK487" s="39">
        <v>49.43</v>
      </c>
      <c r="AL487" s="39">
        <v>0.15</v>
      </c>
      <c r="AM487" s="39">
        <v>1.3</v>
      </c>
      <c r="AN487" s="27">
        <v>1.1000000000000001</v>
      </c>
      <c r="AO487" s="27">
        <v>0</v>
      </c>
      <c r="AP487" s="27">
        <v>0</v>
      </c>
      <c r="AQ487" s="27">
        <v>0</v>
      </c>
      <c r="AR487" s="27">
        <v>0</v>
      </c>
      <c r="AS487" s="27">
        <v>0</v>
      </c>
      <c r="AT487" s="27">
        <v>0</v>
      </c>
      <c r="AU487" s="27">
        <v>2.3531478458228627E-2</v>
      </c>
      <c r="AV487" s="27">
        <v>0.80262480002747005</v>
      </c>
      <c r="AW487" s="27">
        <v>0.26684523941760557</v>
      </c>
      <c r="AX487" s="27">
        <v>1.2689676325532188E-2</v>
      </c>
      <c r="AY487" s="27">
        <v>0</v>
      </c>
      <c r="AZ487" s="27">
        <v>6.0092845261293243E-2</v>
      </c>
      <c r="BA487" s="27">
        <v>1.422533326750288</v>
      </c>
      <c r="BB487" s="27">
        <v>0.10198363587307219</v>
      </c>
      <c r="BC487" s="27">
        <v>1.8314159648406613E-2</v>
      </c>
      <c r="BD487" s="27">
        <v>0</v>
      </c>
      <c r="BE487" s="27">
        <v>1.4529242333609709</v>
      </c>
      <c r="BF487" s="27">
        <v>2.5170904442333932E-3</v>
      </c>
      <c r="BG487" s="27">
        <v>0</v>
      </c>
      <c r="BH487" s="27">
        <v>3.4653659274052714E-2</v>
      </c>
      <c r="BI487" s="27">
        <v>0.31352036993217208</v>
      </c>
      <c r="BJ487" s="27">
        <v>0.12698952748221654</v>
      </c>
      <c r="BK487" s="27">
        <v>3.8923414338115914E-3</v>
      </c>
      <c r="BL487" s="27">
        <v>0.17042156160179517</v>
      </c>
      <c r="BM487" s="27">
        <v>1.191897870782896E-3</v>
      </c>
      <c r="BN487" s="27">
        <v>5.9755517166861054E-3</v>
      </c>
      <c r="BO487" s="27">
        <v>1.3294961729675158E-2</v>
      </c>
      <c r="BP487" s="28">
        <v>1333.3193545956908</v>
      </c>
      <c r="BQ487" s="28">
        <v>1564.8225746604653</v>
      </c>
      <c r="BR487" s="28">
        <v>2710.3825660168163</v>
      </c>
      <c r="BS487" s="28">
        <v>331.2246906525375</v>
      </c>
      <c r="BT487" s="28">
        <v>4442.4779045015857</v>
      </c>
      <c r="BU487" s="28">
        <v>1052.096289619702</v>
      </c>
      <c r="BV487" s="28">
        <v>488.84323505866848</v>
      </c>
      <c r="BW487" s="28">
        <v>872.35813026997107</v>
      </c>
      <c r="BX487" s="28">
        <v>1801.5241166905384</v>
      </c>
      <c r="BY487" s="28">
        <v>1977.9526925959601</v>
      </c>
      <c r="BZ487" s="28">
        <v>643.10488522701735</v>
      </c>
      <c r="CA487" s="28">
        <v>981.59631654261011</v>
      </c>
      <c r="CB487" s="28">
        <v>827.62485762295432</v>
      </c>
      <c r="CC487" s="28">
        <v>1173.5738559033671</v>
      </c>
      <c r="CD487" s="28">
        <v>1130.0388451311583</v>
      </c>
      <c r="CE487" s="28">
        <v>959.03445919531669</v>
      </c>
      <c r="CF487" s="28">
        <v>1020.3860865519837</v>
      </c>
    </row>
    <row r="488" spans="1:84" s="19" customFormat="1">
      <c r="A488" s="11">
        <v>176</v>
      </c>
      <c r="B488" s="11" t="s">
        <v>451</v>
      </c>
      <c r="C488" s="11" t="s">
        <v>62</v>
      </c>
      <c r="D488" s="11" t="s">
        <v>58</v>
      </c>
      <c r="E488" s="11">
        <v>550</v>
      </c>
      <c r="F488" s="36">
        <v>629.98341723975773</v>
      </c>
      <c r="G488" s="26">
        <v>122.00438142034318</v>
      </c>
      <c r="H488" s="26">
        <v>17.751612317439712</v>
      </c>
      <c r="I488" s="26">
        <v>7.8843824765140207</v>
      </c>
      <c r="J488" s="26">
        <v>26.652083333333341</v>
      </c>
      <c r="K488" s="26">
        <v>396.45755165192759</v>
      </c>
      <c r="L488" s="26">
        <v>5.9020721337754942</v>
      </c>
      <c r="M488" s="31">
        <v>0.74232982261302893</v>
      </c>
      <c r="N488" s="31">
        <v>0.93234930393340543</v>
      </c>
      <c r="O488" s="39" t="s">
        <v>602</v>
      </c>
      <c r="P488" s="31">
        <v>3.390790044540168</v>
      </c>
      <c r="Q488" s="39" t="s">
        <v>602</v>
      </c>
      <c r="R488" s="31">
        <v>2.7958333333333329E-3</v>
      </c>
      <c r="S488" s="31">
        <v>69.361542742478278</v>
      </c>
      <c r="T488" s="31">
        <v>1548.8659942029201</v>
      </c>
      <c r="U488" s="27" t="s">
        <v>602</v>
      </c>
      <c r="V488" s="39" t="s">
        <v>602</v>
      </c>
      <c r="W488" s="31">
        <v>78.631841594504579</v>
      </c>
      <c r="X488" s="26">
        <v>0.12838596473019165</v>
      </c>
      <c r="Y488" s="26">
        <v>5.2144426382547007</v>
      </c>
      <c r="Z488" s="26">
        <v>4.5424896960911409</v>
      </c>
      <c r="AA488" s="26">
        <v>0</v>
      </c>
      <c r="AB488" s="26">
        <v>14.46992871564931</v>
      </c>
      <c r="AC488" s="26">
        <v>24.355247014725347</v>
      </c>
      <c r="AD488" s="31">
        <v>1517.8145200503909</v>
      </c>
      <c r="AE488" s="31">
        <v>634.73862722822491</v>
      </c>
      <c r="AF488" s="31">
        <v>256.63772744170126</v>
      </c>
      <c r="AG488" s="31">
        <v>38.523010903798593</v>
      </c>
      <c r="AH488" s="31">
        <v>263.45631628575995</v>
      </c>
      <c r="AI488" s="27" t="s">
        <v>602</v>
      </c>
      <c r="AJ488" s="27" t="s">
        <v>602</v>
      </c>
      <c r="AK488" s="27" t="s">
        <v>602</v>
      </c>
      <c r="AL488" s="27" t="s">
        <v>602</v>
      </c>
      <c r="AM488" s="27" t="s">
        <v>602</v>
      </c>
      <c r="AN488" s="26">
        <v>1.9483276986617393</v>
      </c>
      <c r="AO488" s="26">
        <v>6.2449974775978356E-2</v>
      </c>
      <c r="AP488" s="27">
        <v>0.1</v>
      </c>
      <c r="AQ488" s="27">
        <v>0</v>
      </c>
      <c r="AR488" s="27">
        <v>0</v>
      </c>
      <c r="AS488" s="27">
        <v>0</v>
      </c>
      <c r="AT488" s="27">
        <v>0</v>
      </c>
      <c r="AU488" s="27">
        <v>0</v>
      </c>
      <c r="AV488" s="27">
        <v>1.4</v>
      </c>
      <c r="AW488" s="27">
        <v>0.5</v>
      </c>
      <c r="AX488" s="27">
        <v>0</v>
      </c>
      <c r="AY488" s="27">
        <v>0</v>
      </c>
      <c r="AZ488" s="27">
        <v>0.1</v>
      </c>
      <c r="BA488" s="27">
        <v>2.8</v>
      </c>
      <c r="BB488" s="27">
        <v>0.1</v>
      </c>
      <c r="BC488" s="27">
        <v>0</v>
      </c>
      <c r="BD488" s="27">
        <v>0.1</v>
      </c>
      <c r="BE488" s="27">
        <v>3.5</v>
      </c>
      <c r="BF488" s="27">
        <v>0</v>
      </c>
      <c r="BG488" s="27">
        <v>0</v>
      </c>
      <c r="BH488" s="27">
        <v>0.1</v>
      </c>
      <c r="BI488" s="27">
        <v>0.2</v>
      </c>
      <c r="BJ488" s="27">
        <v>0</v>
      </c>
      <c r="BK488" s="27">
        <v>0</v>
      </c>
      <c r="BL488" s="27">
        <v>0.1</v>
      </c>
      <c r="BM488" s="27">
        <v>0</v>
      </c>
      <c r="BN488" s="27">
        <v>0</v>
      </c>
      <c r="BO488" s="27">
        <v>0</v>
      </c>
      <c r="BP488" s="11" t="s">
        <v>552</v>
      </c>
      <c r="BQ488" s="11" t="s">
        <v>552</v>
      </c>
      <c r="BR488" s="11" t="s">
        <v>552</v>
      </c>
      <c r="BS488" s="11" t="s">
        <v>552</v>
      </c>
      <c r="BT488" s="11" t="s">
        <v>552</v>
      </c>
      <c r="BU488" s="11" t="s">
        <v>552</v>
      </c>
      <c r="BV488" s="11" t="s">
        <v>552</v>
      </c>
      <c r="BW488" s="11" t="s">
        <v>552</v>
      </c>
      <c r="BX488" s="11" t="s">
        <v>552</v>
      </c>
      <c r="BY488" s="11" t="s">
        <v>552</v>
      </c>
      <c r="BZ488" s="11" t="s">
        <v>552</v>
      </c>
      <c r="CA488" s="11" t="s">
        <v>552</v>
      </c>
      <c r="CB488" s="11" t="s">
        <v>552</v>
      </c>
      <c r="CC488" s="11" t="s">
        <v>552</v>
      </c>
      <c r="CD488" s="11" t="s">
        <v>552</v>
      </c>
      <c r="CE488" s="11" t="s">
        <v>552</v>
      </c>
      <c r="CF488" s="11" t="s">
        <v>552</v>
      </c>
    </row>
    <row r="489" spans="1:84" s="19" customFormat="1">
      <c r="A489" s="11">
        <v>261</v>
      </c>
      <c r="B489" s="11" t="s">
        <v>451</v>
      </c>
      <c r="C489" s="11" t="s">
        <v>96</v>
      </c>
      <c r="D489" s="11" t="s">
        <v>73</v>
      </c>
      <c r="E489" s="11">
        <v>500</v>
      </c>
      <c r="F489" s="36">
        <v>683.0184823674316</v>
      </c>
      <c r="G489" s="26">
        <v>103.29951043615694</v>
      </c>
      <c r="H489" s="26">
        <v>30.210238652248293</v>
      </c>
      <c r="I489" s="26">
        <v>16.553276223756747</v>
      </c>
      <c r="J489" s="26">
        <v>8.0884308160357321</v>
      </c>
      <c r="K489" s="26">
        <v>345.95236021070929</v>
      </c>
      <c r="L489" s="26">
        <v>3.9846144771287313</v>
      </c>
      <c r="M489" s="31">
        <v>9.6682361660968358E-2</v>
      </c>
      <c r="N489" s="31">
        <v>2.8566526084107977</v>
      </c>
      <c r="O489" s="39" t="s">
        <v>602</v>
      </c>
      <c r="P489" s="31">
        <v>5.9183306980017756</v>
      </c>
      <c r="Q489" s="39" t="s">
        <v>602</v>
      </c>
      <c r="R489" s="31">
        <v>0</v>
      </c>
      <c r="S489" s="31">
        <v>5.0310883750074176</v>
      </c>
      <c r="T489" s="31">
        <v>1699.7641491630586</v>
      </c>
      <c r="U489" s="27" t="s">
        <v>602</v>
      </c>
      <c r="V489" s="39" t="s">
        <v>602</v>
      </c>
      <c r="W489" s="31">
        <v>88.649335312540018</v>
      </c>
      <c r="X489" s="26">
        <v>0.160412327172757</v>
      </c>
      <c r="Y489" s="26">
        <v>3.1637749463469662</v>
      </c>
      <c r="Z489" s="26">
        <v>0.39668028446348819</v>
      </c>
      <c r="AA489" s="26">
        <v>0</v>
      </c>
      <c r="AB489" s="26">
        <v>7.2045908713565652</v>
      </c>
      <c r="AC489" s="26">
        <v>10.925458429339777</v>
      </c>
      <c r="AD489" s="31">
        <v>744.27013457161695</v>
      </c>
      <c r="AE489" s="31">
        <v>815.96855993407792</v>
      </c>
      <c r="AF489" s="31">
        <v>119.26318183934357</v>
      </c>
      <c r="AG489" s="31">
        <v>17.281918078974225</v>
      </c>
      <c r="AH489" s="31">
        <v>393.90871695820715</v>
      </c>
      <c r="AI489" s="27" t="s">
        <v>602</v>
      </c>
      <c r="AJ489" s="27" t="s">
        <v>602</v>
      </c>
      <c r="AK489" s="27" t="s">
        <v>602</v>
      </c>
      <c r="AL489" s="27" t="s">
        <v>602</v>
      </c>
      <c r="AM489" s="27" t="s">
        <v>602</v>
      </c>
      <c r="AN489" s="26">
        <v>2.8965043439337053</v>
      </c>
      <c r="AO489" s="26">
        <v>0.11254078972140326</v>
      </c>
      <c r="AP489" s="27">
        <v>0</v>
      </c>
      <c r="AQ489" s="27">
        <v>0</v>
      </c>
      <c r="AR489" s="27">
        <v>0</v>
      </c>
      <c r="AS489" s="27">
        <v>0</v>
      </c>
      <c r="AT489" s="27">
        <v>0</v>
      </c>
      <c r="AU489" s="27">
        <v>0.2</v>
      </c>
      <c r="AV489" s="27">
        <v>2.1</v>
      </c>
      <c r="AW489" s="27">
        <v>0.5</v>
      </c>
      <c r="AX489" s="27">
        <v>0</v>
      </c>
      <c r="AY489" s="27">
        <v>0</v>
      </c>
      <c r="AZ489" s="27">
        <v>0.4</v>
      </c>
      <c r="BA489" s="27">
        <v>3.4</v>
      </c>
      <c r="BB489" s="27">
        <v>0.3</v>
      </c>
      <c r="BC489" s="27">
        <v>0.1</v>
      </c>
      <c r="BD489" s="27">
        <v>0</v>
      </c>
      <c r="BE489" s="27">
        <v>4.0999999999999996</v>
      </c>
      <c r="BF489" s="27">
        <v>0</v>
      </c>
      <c r="BG489" s="27">
        <v>0</v>
      </c>
      <c r="BH489" s="27">
        <v>0.1</v>
      </c>
      <c r="BI489" s="27">
        <v>0.6</v>
      </c>
      <c r="BJ489" s="27">
        <v>0.4</v>
      </c>
      <c r="BK489" s="27">
        <v>0.2</v>
      </c>
      <c r="BL489" s="27">
        <f>'100g당'!BM264*'100g당'!E264/100</f>
        <v>0.5</v>
      </c>
      <c r="BM489" s="27">
        <v>0</v>
      </c>
      <c r="BN489" s="27">
        <v>0.1</v>
      </c>
      <c r="BO489" s="27">
        <v>0</v>
      </c>
      <c r="BP489" s="11" t="s">
        <v>552</v>
      </c>
      <c r="BQ489" s="11" t="s">
        <v>552</v>
      </c>
      <c r="BR489" s="11" t="s">
        <v>552</v>
      </c>
      <c r="BS489" s="11" t="s">
        <v>552</v>
      </c>
      <c r="BT489" s="11" t="s">
        <v>552</v>
      </c>
      <c r="BU489" s="11" t="s">
        <v>552</v>
      </c>
      <c r="BV489" s="11" t="s">
        <v>552</v>
      </c>
      <c r="BW489" s="11" t="s">
        <v>552</v>
      </c>
      <c r="BX489" s="11" t="s">
        <v>552</v>
      </c>
      <c r="BY489" s="11" t="s">
        <v>552</v>
      </c>
      <c r="BZ489" s="11" t="s">
        <v>552</v>
      </c>
      <c r="CA489" s="11" t="s">
        <v>552</v>
      </c>
      <c r="CB489" s="11" t="s">
        <v>552</v>
      </c>
      <c r="CC489" s="11" t="s">
        <v>552</v>
      </c>
      <c r="CD489" s="11" t="s">
        <v>552</v>
      </c>
      <c r="CE489" s="11" t="s">
        <v>552</v>
      </c>
      <c r="CF489" s="11" t="s">
        <v>552</v>
      </c>
    </row>
    <row r="490" spans="1:84" s="19" customFormat="1">
      <c r="A490" s="11">
        <v>27</v>
      </c>
      <c r="B490" s="11" t="s">
        <v>449</v>
      </c>
      <c r="C490" s="17" t="s">
        <v>178</v>
      </c>
      <c r="D490" s="17" t="s">
        <v>277</v>
      </c>
      <c r="E490" s="17">
        <v>250</v>
      </c>
      <c r="F490" s="37">
        <v>797.13974163749992</v>
      </c>
      <c r="G490" s="25">
        <v>12.078331572375571</v>
      </c>
      <c r="H490" s="25">
        <v>43.05809210924906</v>
      </c>
      <c r="I490" s="25">
        <v>64.066005212333479</v>
      </c>
      <c r="J490" s="25">
        <v>1.3589566419586621</v>
      </c>
      <c r="K490" s="25">
        <v>126.47259828597527</v>
      </c>
      <c r="L490" s="25">
        <v>4.3249728200666153</v>
      </c>
      <c r="M490" s="38">
        <v>0.6010046785278863</v>
      </c>
      <c r="N490" s="38">
        <v>0.60120903117137059</v>
      </c>
      <c r="O490" s="39" t="s">
        <v>602</v>
      </c>
      <c r="P490" s="38">
        <v>8.354283070074894</v>
      </c>
      <c r="Q490" s="39" t="s">
        <v>602</v>
      </c>
      <c r="R490" s="38">
        <v>47.708848363977616</v>
      </c>
      <c r="S490" s="38">
        <v>80.649796497034018</v>
      </c>
      <c r="T490" s="38">
        <v>4.434795502734783</v>
      </c>
      <c r="U490" s="11">
        <v>1.47</v>
      </c>
      <c r="V490" s="39">
        <v>0.17</v>
      </c>
      <c r="W490" s="38">
        <v>171.00391896130668</v>
      </c>
      <c r="X490" s="25">
        <v>1.5277777777777781E-2</v>
      </c>
      <c r="Y490" s="25">
        <v>0</v>
      </c>
      <c r="Z490" s="25">
        <v>0.25465077885418225</v>
      </c>
      <c r="AA490" s="25">
        <v>0</v>
      </c>
      <c r="AB490" s="25">
        <v>0</v>
      </c>
      <c r="AC490" s="25">
        <v>0.26992855663196003</v>
      </c>
      <c r="AD490" s="31">
        <v>1220.3671135786144</v>
      </c>
      <c r="AE490" s="31">
        <v>496.43092541865281</v>
      </c>
      <c r="AF490" s="31">
        <v>38.490291858602546</v>
      </c>
      <c r="AG490" s="31">
        <v>4.1658833809522955</v>
      </c>
      <c r="AH490" s="31">
        <v>623.66980008329813</v>
      </c>
      <c r="AI490" s="39">
        <v>41.16</v>
      </c>
      <c r="AJ490" s="39">
        <v>0.12</v>
      </c>
      <c r="AK490" s="31" t="s">
        <v>603</v>
      </c>
      <c r="AL490" s="39">
        <v>0.63</v>
      </c>
      <c r="AM490" s="39">
        <v>4.2300000000000004</v>
      </c>
      <c r="AN490" s="26">
        <v>15.983794256704611</v>
      </c>
      <c r="AO490" s="26">
        <v>0.3903248248018808</v>
      </c>
      <c r="AP490" s="27">
        <v>0</v>
      </c>
      <c r="AQ490" s="27">
        <v>0</v>
      </c>
      <c r="AR490" s="27">
        <v>0</v>
      </c>
      <c r="AS490" s="27">
        <v>0</v>
      </c>
      <c r="AT490" s="27">
        <v>0.1</v>
      </c>
      <c r="AU490" s="27">
        <v>0.4</v>
      </c>
      <c r="AV490" s="27">
        <v>12.2</v>
      </c>
      <c r="AW490" s="27">
        <v>3.2</v>
      </c>
      <c r="AX490" s="27">
        <v>0</v>
      </c>
      <c r="AY490" s="27">
        <v>0.1</v>
      </c>
      <c r="AZ490" s="27">
        <v>2</v>
      </c>
      <c r="BA490" s="27">
        <v>24.6</v>
      </c>
      <c r="BB490" s="27">
        <v>0.3</v>
      </c>
      <c r="BC490" s="27">
        <v>0.2</v>
      </c>
      <c r="BD490" s="27">
        <v>0.1</v>
      </c>
      <c r="BE490" s="27">
        <v>7.8</v>
      </c>
      <c r="BF490" s="27">
        <v>0</v>
      </c>
      <c r="BG490" s="27">
        <v>0.1</v>
      </c>
      <c r="BH490" s="27">
        <v>0.4</v>
      </c>
      <c r="BI490" s="27">
        <v>0.5</v>
      </c>
      <c r="BJ490" s="27">
        <v>0</v>
      </c>
      <c r="BK490" s="27">
        <v>0.1</v>
      </c>
      <c r="BL490" s="27">
        <v>0</v>
      </c>
      <c r="BM490" s="27">
        <v>0.2</v>
      </c>
      <c r="BN490" s="27">
        <v>0.1</v>
      </c>
      <c r="BO490" s="27">
        <v>0.1</v>
      </c>
      <c r="BP490" s="28">
        <v>2592.34</v>
      </c>
      <c r="BQ490" s="28">
        <v>3073.46</v>
      </c>
      <c r="BR490" s="28">
        <v>3839.86</v>
      </c>
      <c r="BS490" s="28">
        <v>337.79</v>
      </c>
      <c r="BT490" s="28">
        <v>6798.75</v>
      </c>
      <c r="BU490" s="28">
        <v>2734.71</v>
      </c>
      <c r="BV490" s="28">
        <v>1140.26</v>
      </c>
      <c r="BW490" s="28">
        <v>1737.68</v>
      </c>
      <c r="BX490" s="28">
        <v>3153.94</v>
      </c>
      <c r="BY490" s="28">
        <v>3431.98</v>
      </c>
      <c r="BZ490" s="28">
        <v>1023.04</v>
      </c>
      <c r="CA490" s="28">
        <v>1673.48</v>
      </c>
      <c r="CB490" s="28">
        <v>2077.17</v>
      </c>
      <c r="CC490" s="28">
        <v>1801.85</v>
      </c>
      <c r="CD490" s="28">
        <v>1901.19</v>
      </c>
      <c r="CE490" s="28">
        <v>1462.5</v>
      </c>
      <c r="CF490" s="28">
        <v>1918.49</v>
      </c>
    </row>
  </sheetData>
  <autoFilter ref="A3:CG490">
    <sortState ref="A4:CG490">
      <sortCondition ref="C3:C490"/>
    </sortState>
  </autoFilter>
  <phoneticPr fontId="2" type="noConversion"/>
  <pageMargins left="0.19685039370078741" right="0.15748031496062992" top="0.19685039370078741" bottom="0.19685039370078741" header="0.15748031496062992" footer="0.15748031496062992"/>
  <pageSetup paperSize="9" scale="40" fitToWidth="0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G491"/>
  <sheetViews>
    <sheetView zoomScale="70" zoomScaleNormal="70" workbookViewId="0">
      <pane ySplit="3" topLeftCell="A13" activePane="bottomLeft" state="frozen"/>
      <selection pane="bottomLeft" activeCell="B38" sqref="B38"/>
    </sheetView>
  </sheetViews>
  <sheetFormatPr defaultColWidth="9" defaultRowHeight="16.5"/>
  <cols>
    <col min="1" max="1" width="9.875" style="13" customWidth="1"/>
    <col min="2" max="2" width="11.375" style="13" bestFit="1" customWidth="1"/>
    <col min="3" max="3" width="20" style="13" customWidth="1"/>
    <col min="4" max="4" width="8.375" style="13" customWidth="1"/>
    <col min="5" max="5" width="12.25" style="13" customWidth="1"/>
    <col min="6" max="6" width="14.75" style="13" customWidth="1"/>
    <col min="7" max="7" width="11.5" style="13" customWidth="1"/>
    <col min="8" max="8" width="14.25" style="13" customWidth="1"/>
    <col min="9" max="9" width="12.5" style="13" customWidth="1"/>
    <col min="10" max="10" width="10.75" style="13" customWidth="1"/>
    <col min="11" max="11" width="14.25" style="13" customWidth="1"/>
    <col min="12" max="13" width="10.75" style="13" customWidth="1"/>
    <col min="14" max="15" width="15.125" style="13" customWidth="1"/>
    <col min="16" max="16" width="16.125" style="13" customWidth="1"/>
    <col min="17" max="17" width="14.25" style="13" customWidth="1"/>
    <col min="18" max="18" width="17.25" style="13" customWidth="1"/>
    <col min="19" max="19" width="14.25" style="13" customWidth="1"/>
    <col min="20" max="20" width="12.5" style="13" customWidth="1"/>
    <col min="21" max="21" width="16" style="13" customWidth="1"/>
    <col min="22" max="22" width="13.25" style="24" customWidth="1"/>
    <col min="23" max="23" width="11.25" style="24" customWidth="1"/>
    <col min="24" max="24" width="9.5" style="13" customWidth="1"/>
    <col min="25" max="30" width="7.875" style="13" customWidth="1"/>
    <col min="31" max="32" width="9.5" style="13" customWidth="1"/>
    <col min="33" max="34" width="9.125" style="13" customWidth="1"/>
    <col min="35" max="40" width="9.5" style="13" customWidth="1"/>
    <col min="41" max="64" width="9" style="13" customWidth="1"/>
    <col min="65" max="68" width="9" style="13"/>
    <col min="69" max="85" width="9.75" style="13" bestFit="1" customWidth="1"/>
    <col min="86" max="16384" width="9" style="10"/>
  </cols>
  <sheetData>
    <row r="1" spans="1:85"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23"/>
      <c r="W1" s="2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22"/>
      <c r="AP1" s="22"/>
    </row>
    <row r="2" spans="1:85">
      <c r="A2" s="5"/>
      <c r="B2" s="5"/>
      <c r="C2" s="5"/>
      <c r="D2" s="70" t="s">
        <v>0</v>
      </c>
      <c r="E2" s="70"/>
      <c r="F2" s="70"/>
      <c r="G2" s="74" t="s">
        <v>541</v>
      </c>
      <c r="H2" s="75"/>
      <c r="I2" s="75"/>
      <c r="J2" s="75"/>
      <c r="K2" s="75"/>
      <c r="L2" s="75"/>
      <c r="M2" s="76"/>
      <c r="N2" s="71" t="s">
        <v>1</v>
      </c>
      <c r="O2" s="72"/>
      <c r="P2" s="72"/>
      <c r="Q2" s="72"/>
      <c r="R2" s="72"/>
      <c r="S2" s="72"/>
      <c r="T2" s="73" t="s">
        <v>2</v>
      </c>
      <c r="U2" s="72"/>
      <c r="V2" s="72"/>
      <c r="W2" s="72"/>
      <c r="X2" s="72"/>
      <c r="Y2" s="73" t="s">
        <v>3</v>
      </c>
      <c r="Z2" s="73"/>
      <c r="AA2" s="73"/>
      <c r="AB2" s="73"/>
      <c r="AC2" s="73"/>
      <c r="AD2" s="73"/>
      <c r="AE2" s="69" t="s">
        <v>4</v>
      </c>
      <c r="AF2" s="69"/>
      <c r="AG2" s="69"/>
      <c r="AH2" s="69"/>
      <c r="AI2" s="69"/>
      <c r="AJ2" s="42"/>
      <c r="AK2" s="42"/>
      <c r="AL2" s="42"/>
      <c r="AM2" s="42"/>
      <c r="AN2" s="42"/>
      <c r="AO2" s="69"/>
      <c r="AP2" s="69"/>
      <c r="AQ2" s="67" t="s">
        <v>669</v>
      </c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8" t="s">
        <v>668</v>
      </c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</row>
    <row r="3" spans="1:85" ht="27">
      <c r="A3" s="9" t="s">
        <v>453</v>
      </c>
      <c r="B3" s="9" t="s">
        <v>452</v>
      </c>
      <c r="C3" s="9" t="s">
        <v>5</v>
      </c>
      <c r="D3" s="8" t="s">
        <v>6</v>
      </c>
      <c r="E3" s="8" t="s">
        <v>7</v>
      </c>
      <c r="F3" s="8" t="s">
        <v>8</v>
      </c>
      <c r="G3" s="61" t="s">
        <v>9</v>
      </c>
      <c r="H3" s="61" t="s">
        <v>12</v>
      </c>
      <c r="I3" s="61" t="s">
        <v>13</v>
      </c>
      <c r="J3" s="61" t="s">
        <v>14</v>
      </c>
      <c r="K3" s="61" t="s">
        <v>15</v>
      </c>
      <c r="L3" s="61" t="s">
        <v>10</v>
      </c>
      <c r="M3" s="61" t="s">
        <v>11</v>
      </c>
      <c r="N3" s="61" t="s">
        <v>16</v>
      </c>
      <c r="O3" s="61" t="s">
        <v>17</v>
      </c>
      <c r="P3" s="61" t="s">
        <v>543</v>
      </c>
      <c r="Q3" s="61" t="s">
        <v>18</v>
      </c>
      <c r="R3" s="61" t="s">
        <v>544</v>
      </c>
      <c r="S3" s="61" t="s">
        <v>19</v>
      </c>
      <c r="T3" s="61" t="s">
        <v>542</v>
      </c>
      <c r="U3" s="61" t="s">
        <v>21</v>
      </c>
      <c r="V3" s="62" t="s">
        <v>545</v>
      </c>
      <c r="W3" s="62" t="s">
        <v>546</v>
      </c>
      <c r="X3" s="61" t="s">
        <v>22</v>
      </c>
      <c r="Y3" s="61" t="s">
        <v>23</v>
      </c>
      <c r="Z3" s="61" t="s">
        <v>24</v>
      </c>
      <c r="AA3" s="61" t="s">
        <v>25</v>
      </c>
      <c r="AB3" s="61" t="s">
        <v>26</v>
      </c>
      <c r="AC3" s="61" t="s">
        <v>27</v>
      </c>
      <c r="AD3" s="61" t="s">
        <v>28</v>
      </c>
      <c r="AE3" s="61" t="s">
        <v>29</v>
      </c>
      <c r="AF3" s="61" t="s">
        <v>30</v>
      </c>
      <c r="AG3" s="61" t="s">
        <v>31</v>
      </c>
      <c r="AH3" s="61" t="s">
        <v>32</v>
      </c>
      <c r="AI3" s="61" t="s">
        <v>33</v>
      </c>
      <c r="AJ3" s="61" t="s">
        <v>685</v>
      </c>
      <c r="AK3" s="61" t="s">
        <v>548</v>
      </c>
      <c r="AL3" s="61" t="s">
        <v>551</v>
      </c>
      <c r="AM3" s="61" t="s">
        <v>549</v>
      </c>
      <c r="AN3" s="61" t="s">
        <v>550</v>
      </c>
      <c r="AO3" s="61" t="s">
        <v>34</v>
      </c>
      <c r="AP3" s="61" t="s">
        <v>35</v>
      </c>
      <c r="AQ3" s="63" t="s">
        <v>558</v>
      </c>
      <c r="AR3" s="63" t="s">
        <v>559</v>
      </c>
      <c r="AS3" s="63" t="s">
        <v>560</v>
      </c>
      <c r="AT3" s="63" t="s">
        <v>561</v>
      </c>
      <c r="AU3" s="63" t="s">
        <v>562</v>
      </c>
      <c r="AV3" s="63" t="s">
        <v>563</v>
      </c>
      <c r="AW3" s="63" t="s">
        <v>564</v>
      </c>
      <c r="AX3" s="63" t="s">
        <v>565</v>
      </c>
      <c r="AY3" s="63" t="s">
        <v>566</v>
      </c>
      <c r="AZ3" s="63" t="s">
        <v>567</v>
      </c>
      <c r="BA3" s="63" t="s">
        <v>568</v>
      </c>
      <c r="BB3" s="63" t="s">
        <v>569</v>
      </c>
      <c r="BC3" s="63" t="s">
        <v>570</v>
      </c>
      <c r="BD3" s="63" t="s">
        <v>571</v>
      </c>
      <c r="BE3" s="63" t="s">
        <v>572</v>
      </c>
      <c r="BF3" s="63" t="s">
        <v>573</v>
      </c>
      <c r="BG3" s="63" t="s">
        <v>574</v>
      </c>
      <c r="BH3" s="63" t="s">
        <v>575</v>
      </c>
      <c r="BI3" s="63" t="s">
        <v>576</v>
      </c>
      <c r="BJ3" s="63" t="s">
        <v>577</v>
      </c>
      <c r="BK3" s="63" t="s">
        <v>578</v>
      </c>
      <c r="BL3" s="63" t="s">
        <v>579</v>
      </c>
      <c r="BM3" s="63" t="s">
        <v>580</v>
      </c>
      <c r="BN3" s="63" t="s">
        <v>581</v>
      </c>
      <c r="BO3" s="63" t="s">
        <v>582</v>
      </c>
      <c r="BP3" s="63" t="s">
        <v>583</v>
      </c>
      <c r="BQ3" s="64" t="s">
        <v>584</v>
      </c>
      <c r="BR3" s="64" t="s">
        <v>585</v>
      </c>
      <c r="BS3" s="64" t="s">
        <v>586</v>
      </c>
      <c r="BT3" s="64" t="s">
        <v>587</v>
      </c>
      <c r="BU3" s="64" t="s">
        <v>588</v>
      </c>
      <c r="BV3" s="64" t="s">
        <v>589</v>
      </c>
      <c r="BW3" s="64" t="s">
        <v>590</v>
      </c>
      <c r="BX3" s="64" t="s">
        <v>591</v>
      </c>
      <c r="BY3" s="64" t="s">
        <v>592</v>
      </c>
      <c r="BZ3" s="64" t="s">
        <v>593</v>
      </c>
      <c r="CA3" s="64" t="s">
        <v>594</v>
      </c>
      <c r="CB3" s="64" t="s">
        <v>595</v>
      </c>
      <c r="CC3" s="64" t="s">
        <v>596</v>
      </c>
      <c r="CD3" s="64" t="s">
        <v>597</v>
      </c>
      <c r="CE3" s="64" t="s">
        <v>598</v>
      </c>
      <c r="CF3" s="64" t="s">
        <v>599</v>
      </c>
      <c r="CG3" s="64" t="s">
        <v>600</v>
      </c>
    </row>
    <row r="4" spans="1:85" s="46" customFormat="1">
      <c r="A4" s="11">
        <v>1</v>
      </c>
      <c r="B4" s="29" t="s">
        <v>448</v>
      </c>
      <c r="C4" s="11" t="s">
        <v>370</v>
      </c>
      <c r="D4" s="11" t="s">
        <v>277</v>
      </c>
      <c r="E4" s="11">
        <v>200</v>
      </c>
      <c r="F4" s="11" t="s">
        <v>552</v>
      </c>
      <c r="G4" s="30">
        <v>157</v>
      </c>
      <c r="H4" s="27">
        <v>1.75</v>
      </c>
      <c r="I4" s="27">
        <v>21.6</v>
      </c>
      <c r="J4" s="27">
        <v>7.1</v>
      </c>
      <c r="K4" s="27">
        <v>1.05</v>
      </c>
      <c r="L4" s="27">
        <v>67</v>
      </c>
      <c r="M4" s="27">
        <v>2.5499999999999998</v>
      </c>
      <c r="N4" s="39">
        <v>3.5000000000000003E-2</v>
      </c>
      <c r="O4" s="39">
        <v>0.14499999999999999</v>
      </c>
      <c r="P4" s="39">
        <v>0.14499999999999999</v>
      </c>
      <c r="Q4" s="39">
        <v>1.135</v>
      </c>
      <c r="R4" s="39">
        <v>21.1</v>
      </c>
      <c r="S4" s="39">
        <v>0.2</v>
      </c>
      <c r="T4" s="39">
        <v>39.615000000000002</v>
      </c>
      <c r="U4" s="39">
        <v>5.1550000000000002</v>
      </c>
      <c r="V4" s="39">
        <v>3.77</v>
      </c>
      <c r="W4" s="39">
        <v>0</v>
      </c>
      <c r="X4" s="39">
        <v>112.77500000000001</v>
      </c>
      <c r="Y4" s="27">
        <v>0</v>
      </c>
      <c r="Z4" s="27">
        <v>0</v>
      </c>
      <c r="AA4" s="27">
        <v>0.2</v>
      </c>
      <c r="AB4" s="27">
        <v>0</v>
      </c>
      <c r="AC4" s="27">
        <v>0</v>
      </c>
      <c r="AD4" s="27">
        <v>0.2</v>
      </c>
      <c r="AE4" s="39">
        <v>665.59</v>
      </c>
      <c r="AF4" s="39">
        <v>276.73</v>
      </c>
      <c r="AG4" s="39">
        <v>92.805000000000007</v>
      </c>
      <c r="AH4" s="39">
        <v>0.30499999999999999</v>
      </c>
      <c r="AI4" s="39">
        <v>239.9</v>
      </c>
      <c r="AJ4" s="39">
        <v>39.869999999999997</v>
      </c>
      <c r="AK4" s="39">
        <v>0.04</v>
      </c>
      <c r="AL4" s="39">
        <v>104.25</v>
      </c>
      <c r="AM4" s="39">
        <v>0.03</v>
      </c>
      <c r="AN4" s="39">
        <v>1.02</v>
      </c>
      <c r="AO4" s="27">
        <v>1.1499999999999999</v>
      </c>
      <c r="AP4" s="27">
        <v>0.05</v>
      </c>
      <c r="AQ4" s="44">
        <v>0</v>
      </c>
      <c r="AR4" s="44">
        <v>0</v>
      </c>
      <c r="AS4" s="44">
        <v>0</v>
      </c>
      <c r="AT4" s="44">
        <v>0</v>
      </c>
      <c r="AU4" s="44">
        <v>0</v>
      </c>
      <c r="AV4" s="44">
        <v>0.1</v>
      </c>
      <c r="AW4" s="44">
        <v>0.8</v>
      </c>
      <c r="AX4" s="44">
        <v>0.2</v>
      </c>
      <c r="AY4" s="44">
        <v>0</v>
      </c>
      <c r="AZ4" s="44">
        <v>0</v>
      </c>
      <c r="BA4" s="44">
        <v>0.3</v>
      </c>
      <c r="BB4" s="44">
        <v>1.2</v>
      </c>
      <c r="BC4" s="44">
        <v>0.2</v>
      </c>
      <c r="BD4" s="44">
        <v>0.1</v>
      </c>
      <c r="BE4" s="44">
        <v>0</v>
      </c>
      <c r="BF4" s="44">
        <v>1.7</v>
      </c>
      <c r="BG4" s="44">
        <v>0</v>
      </c>
      <c r="BH4" s="44">
        <v>0</v>
      </c>
      <c r="BI4" s="44">
        <v>0.1</v>
      </c>
      <c r="BJ4" s="44">
        <v>0.2</v>
      </c>
      <c r="BK4" s="44">
        <v>0.4</v>
      </c>
      <c r="BL4" s="44">
        <v>0.1</v>
      </c>
      <c r="BM4" s="44">
        <v>0.5</v>
      </c>
      <c r="BN4" s="44">
        <v>0</v>
      </c>
      <c r="BO4" s="44">
        <v>0</v>
      </c>
      <c r="BP4" s="44">
        <v>0</v>
      </c>
      <c r="BQ4" s="45">
        <v>1270.52</v>
      </c>
      <c r="BR4" s="45">
        <v>1477.1</v>
      </c>
      <c r="BS4" s="45">
        <v>2022.6</v>
      </c>
      <c r="BT4" s="45">
        <v>200.47</v>
      </c>
      <c r="BU4" s="45">
        <v>3056.42</v>
      </c>
      <c r="BV4" s="45">
        <v>1269.46</v>
      </c>
      <c r="BW4" s="45">
        <v>459.09</v>
      </c>
      <c r="BX4" s="45">
        <v>747.78</v>
      </c>
      <c r="BY4" s="45">
        <v>1546.23</v>
      </c>
      <c r="BZ4" s="45">
        <v>1751.18</v>
      </c>
      <c r="CA4" s="45">
        <v>545.95000000000005</v>
      </c>
      <c r="CB4" s="45">
        <v>792.41</v>
      </c>
      <c r="CC4" s="45">
        <v>874.82</v>
      </c>
      <c r="CD4" s="45">
        <v>1012.52</v>
      </c>
      <c r="CE4" s="45">
        <v>920.79</v>
      </c>
      <c r="CF4" s="45">
        <v>705.74</v>
      </c>
      <c r="CG4" s="45">
        <v>852.07</v>
      </c>
    </row>
    <row r="5" spans="1:85" s="46" customFormat="1">
      <c r="A5" s="11">
        <v>2</v>
      </c>
      <c r="B5" s="11" t="s">
        <v>449</v>
      </c>
      <c r="C5" s="17" t="s">
        <v>172</v>
      </c>
      <c r="D5" s="17" t="s">
        <v>277</v>
      </c>
      <c r="E5" s="17">
        <v>250</v>
      </c>
      <c r="F5" s="17">
        <v>220</v>
      </c>
      <c r="G5" s="30">
        <v>192.5269195793841</v>
      </c>
      <c r="H5" s="27">
        <v>0.14146857559670112</v>
      </c>
      <c r="I5" s="27">
        <v>24.796747222222223</v>
      </c>
      <c r="J5" s="27">
        <v>10.308228487567591</v>
      </c>
      <c r="K5" s="27">
        <v>0.34710843246503043</v>
      </c>
      <c r="L5" s="27">
        <v>62.576795426537018</v>
      </c>
      <c r="M5" s="27">
        <v>2.1767602880764625</v>
      </c>
      <c r="N5" s="39">
        <v>0</v>
      </c>
      <c r="O5" s="39">
        <v>0.11950620906417438</v>
      </c>
      <c r="P5" s="39" t="s">
        <v>601</v>
      </c>
      <c r="Q5" s="39">
        <v>2.3639344389568682</v>
      </c>
      <c r="R5" s="39" t="s">
        <v>601</v>
      </c>
      <c r="S5" s="39">
        <v>0.5488828619398165</v>
      </c>
      <c r="T5" s="39">
        <v>36.854951426146826</v>
      </c>
      <c r="U5" s="39">
        <v>0</v>
      </c>
      <c r="V5" s="39">
        <v>1.85</v>
      </c>
      <c r="W5" s="39">
        <v>0.01</v>
      </c>
      <c r="X5" s="39">
        <v>79.580484432570273</v>
      </c>
      <c r="Y5" s="27">
        <v>0</v>
      </c>
      <c r="Z5" s="27">
        <v>0</v>
      </c>
      <c r="AA5" s="27">
        <v>0.14146857559670103</v>
      </c>
      <c r="AB5" s="27">
        <v>0</v>
      </c>
      <c r="AC5" s="27">
        <v>0</v>
      </c>
      <c r="AD5" s="27">
        <v>0.14146857559670103</v>
      </c>
      <c r="AE5" s="39">
        <v>408.81229513030144</v>
      </c>
      <c r="AF5" s="39">
        <v>390.90441628271765</v>
      </c>
      <c r="AG5" s="39">
        <v>25.91949472249874</v>
      </c>
      <c r="AH5" s="39">
        <v>0.70632962719993553</v>
      </c>
      <c r="AI5" s="39">
        <v>238.01681005394167</v>
      </c>
      <c r="AJ5" s="39">
        <v>36.86</v>
      </c>
      <c r="AK5" s="39">
        <v>0.02</v>
      </c>
      <c r="AL5" s="39" t="s">
        <v>552</v>
      </c>
      <c r="AM5" s="39">
        <v>0.09</v>
      </c>
      <c r="AN5" s="39">
        <v>0.57999999999999996</v>
      </c>
      <c r="AO5" s="27">
        <v>2.9385274374438439</v>
      </c>
      <c r="AP5" s="27">
        <v>0.10087265216200432</v>
      </c>
      <c r="AQ5" s="47">
        <v>0</v>
      </c>
      <c r="AR5" s="47">
        <v>0</v>
      </c>
      <c r="AS5" s="47">
        <v>0</v>
      </c>
      <c r="AT5" s="47">
        <v>0</v>
      </c>
      <c r="AU5" s="47">
        <v>0</v>
      </c>
      <c r="AV5" s="47">
        <v>0.4</v>
      </c>
      <c r="AW5" s="47">
        <v>1.9</v>
      </c>
      <c r="AX5" s="47">
        <v>0.5</v>
      </c>
      <c r="AY5" s="47">
        <v>0</v>
      </c>
      <c r="AZ5" s="47">
        <v>0</v>
      </c>
      <c r="BA5" s="47">
        <v>0.5</v>
      </c>
      <c r="BB5" s="47">
        <v>2.2000000000000002</v>
      </c>
      <c r="BC5" s="47">
        <v>0.3</v>
      </c>
      <c r="BD5" s="47">
        <v>0.1</v>
      </c>
      <c r="BE5" s="47">
        <v>0</v>
      </c>
      <c r="BF5" s="47">
        <v>1.2</v>
      </c>
      <c r="BG5" s="47">
        <v>0</v>
      </c>
      <c r="BH5" s="47">
        <v>0</v>
      </c>
      <c r="BI5" s="47">
        <v>0.1</v>
      </c>
      <c r="BJ5" s="47">
        <v>0.2</v>
      </c>
      <c r="BK5" s="47">
        <v>0.5</v>
      </c>
      <c r="BL5" s="47">
        <v>0.2</v>
      </c>
      <c r="BM5" s="47">
        <v>1.1000000000000001</v>
      </c>
      <c r="BN5" s="47">
        <v>0</v>
      </c>
      <c r="BO5" s="47">
        <v>0</v>
      </c>
      <c r="BP5" s="47">
        <v>0</v>
      </c>
      <c r="BQ5" s="48">
        <v>1467.88</v>
      </c>
      <c r="BR5" s="48">
        <v>1541.97</v>
      </c>
      <c r="BS5" s="48">
        <v>2313.58</v>
      </c>
      <c r="BT5" s="48">
        <v>144.69999999999999</v>
      </c>
      <c r="BU5" s="48">
        <v>3620.08</v>
      </c>
      <c r="BV5" s="48">
        <v>1392.31</v>
      </c>
      <c r="BW5" s="48">
        <v>525.73</v>
      </c>
      <c r="BX5" s="48">
        <v>996.08</v>
      </c>
      <c r="BY5" s="48">
        <v>1893.75</v>
      </c>
      <c r="BZ5" s="48">
        <v>2103.08</v>
      </c>
      <c r="CA5" s="48">
        <v>753.83</v>
      </c>
      <c r="CB5" s="48">
        <v>966.78</v>
      </c>
      <c r="CC5" s="48">
        <v>884.44</v>
      </c>
      <c r="CD5" s="48">
        <v>1005.45</v>
      </c>
      <c r="CE5" s="48">
        <v>1132.3399999999999</v>
      </c>
      <c r="CF5" s="48">
        <v>817.8</v>
      </c>
      <c r="CG5" s="48">
        <v>1085.79</v>
      </c>
    </row>
    <row r="6" spans="1:85" s="46" customFormat="1">
      <c r="A6" s="11">
        <v>3</v>
      </c>
      <c r="B6" s="11" t="s">
        <v>449</v>
      </c>
      <c r="C6" s="17" t="s">
        <v>173</v>
      </c>
      <c r="D6" s="17" t="s">
        <v>277</v>
      </c>
      <c r="E6" s="17">
        <v>250</v>
      </c>
      <c r="F6" s="17">
        <v>230</v>
      </c>
      <c r="G6" s="30">
        <v>267.14766579182674</v>
      </c>
      <c r="H6" s="27">
        <v>0.74209372101430038</v>
      </c>
      <c r="I6" s="27">
        <v>23.698422222222224</v>
      </c>
      <c r="J6" s="27">
        <v>18.870630327140415</v>
      </c>
      <c r="K6" s="27">
        <v>0.37861207202888608</v>
      </c>
      <c r="L6" s="27">
        <v>54.322985820718365</v>
      </c>
      <c r="M6" s="27">
        <v>2.3658679089046983</v>
      </c>
      <c r="N6" s="39">
        <v>8.8523054533615586E-2</v>
      </c>
      <c r="O6" s="39">
        <v>0.27765350274263267</v>
      </c>
      <c r="P6" s="39" t="s">
        <v>601</v>
      </c>
      <c r="Q6" s="39">
        <v>6.1470874638232109</v>
      </c>
      <c r="R6" s="39" t="s">
        <v>601</v>
      </c>
      <c r="S6" s="39">
        <v>0</v>
      </c>
      <c r="T6" s="39">
        <v>14.677248693800015</v>
      </c>
      <c r="U6" s="39">
        <v>0</v>
      </c>
      <c r="V6" s="39">
        <v>0.54</v>
      </c>
      <c r="W6" s="39">
        <v>0.01</v>
      </c>
      <c r="X6" s="39">
        <v>54.523800901659207</v>
      </c>
      <c r="Y6" s="27">
        <v>0</v>
      </c>
      <c r="Z6" s="27">
        <v>0</v>
      </c>
      <c r="AA6" s="27">
        <v>0.14013328797326532</v>
      </c>
      <c r="AB6" s="27">
        <v>0</v>
      </c>
      <c r="AC6" s="27">
        <v>0</v>
      </c>
      <c r="AD6" s="27">
        <v>0.14013328797326532</v>
      </c>
      <c r="AE6" s="39">
        <v>491.09196953894718</v>
      </c>
      <c r="AF6" s="39">
        <v>338.20420986628602</v>
      </c>
      <c r="AG6" s="39">
        <v>54.838079707025379</v>
      </c>
      <c r="AH6" s="39">
        <v>1.1911997663491478</v>
      </c>
      <c r="AI6" s="39">
        <v>257.93473336729562</v>
      </c>
      <c r="AJ6" s="39">
        <v>40.65</v>
      </c>
      <c r="AK6" s="39">
        <v>0.02</v>
      </c>
      <c r="AL6" s="39" t="s">
        <v>552</v>
      </c>
      <c r="AM6" s="39">
        <v>0.14000000000000001</v>
      </c>
      <c r="AN6" s="39">
        <v>0.96</v>
      </c>
      <c r="AO6" s="27">
        <v>4.8518943701988082</v>
      </c>
      <c r="AP6" s="27">
        <v>0.20314974959932758</v>
      </c>
      <c r="AQ6" s="47">
        <v>0</v>
      </c>
      <c r="AR6" s="47">
        <v>0</v>
      </c>
      <c r="AS6" s="47">
        <v>0</v>
      </c>
      <c r="AT6" s="47">
        <v>0</v>
      </c>
      <c r="AU6" s="47">
        <v>0</v>
      </c>
      <c r="AV6" s="47">
        <v>1.1000000000000001</v>
      </c>
      <c r="AW6" s="47">
        <v>3</v>
      </c>
      <c r="AX6" s="47">
        <v>0.7</v>
      </c>
      <c r="AY6" s="47">
        <v>0.1</v>
      </c>
      <c r="AZ6" s="47">
        <v>0</v>
      </c>
      <c r="BA6" s="47">
        <v>0.7</v>
      </c>
      <c r="BB6" s="47">
        <v>2.2999999999999998</v>
      </c>
      <c r="BC6" s="47">
        <v>0.5</v>
      </c>
      <c r="BD6" s="47">
        <v>1</v>
      </c>
      <c r="BE6" s="47">
        <v>0.5</v>
      </c>
      <c r="BF6" s="47">
        <v>0.8</v>
      </c>
      <c r="BG6" s="47">
        <v>0</v>
      </c>
      <c r="BH6" s="47">
        <v>0</v>
      </c>
      <c r="BI6" s="47">
        <v>0.1</v>
      </c>
      <c r="BJ6" s="47">
        <v>0.4</v>
      </c>
      <c r="BK6" s="47">
        <v>1.2</v>
      </c>
      <c r="BL6" s="47">
        <v>0.3</v>
      </c>
      <c r="BM6" s="47">
        <v>2.8</v>
      </c>
      <c r="BN6" s="47">
        <v>0</v>
      </c>
      <c r="BO6" s="47">
        <v>0.1</v>
      </c>
      <c r="BP6" s="47">
        <v>0.1</v>
      </c>
      <c r="BQ6" s="48">
        <v>1355.8</v>
      </c>
      <c r="BR6" s="48">
        <v>1524.89</v>
      </c>
      <c r="BS6" s="48">
        <v>2210.8200000000002</v>
      </c>
      <c r="BT6" s="48">
        <v>131.18</v>
      </c>
      <c r="BU6" s="48">
        <v>3256.04</v>
      </c>
      <c r="BV6" s="48">
        <v>1217.8900000000001</v>
      </c>
      <c r="BW6" s="48">
        <v>1155.0899999999999</v>
      </c>
      <c r="BX6" s="48">
        <v>982.97</v>
      </c>
      <c r="BY6" s="48">
        <v>1869.48</v>
      </c>
      <c r="BZ6" s="48">
        <v>2005.6</v>
      </c>
      <c r="CA6" s="48">
        <v>707.62</v>
      </c>
      <c r="CB6" s="48">
        <v>966.87</v>
      </c>
      <c r="CC6" s="48">
        <v>821.59</v>
      </c>
      <c r="CD6" s="48">
        <v>985.81</v>
      </c>
      <c r="CE6" s="48">
        <v>1120.27</v>
      </c>
      <c r="CF6" s="48">
        <v>781.84</v>
      </c>
      <c r="CG6" s="48">
        <v>1135.8599999999999</v>
      </c>
    </row>
    <row r="7" spans="1:85" s="46" customFormat="1">
      <c r="A7" s="11">
        <v>4</v>
      </c>
      <c r="B7" s="29" t="s">
        <v>448</v>
      </c>
      <c r="C7" s="11" t="s">
        <v>371</v>
      </c>
      <c r="D7" s="11" t="s">
        <v>277</v>
      </c>
      <c r="E7" s="11">
        <v>150</v>
      </c>
      <c r="F7" s="11" t="s">
        <v>552</v>
      </c>
      <c r="G7" s="30">
        <v>192.66666666666666</v>
      </c>
      <c r="H7" s="27">
        <v>1</v>
      </c>
      <c r="I7" s="27">
        <v>23</v>
      </c>
      <c r="J7" s="27">
        <v>11</v>
      </c>
      <c r="K7" s="27">
        <v>1.4666666666666668</v>
      </c>
      <c r="L7" s="27">
        <v>61.666666666666664</v>
      </c>
      <c r="M7" s="27">
        <v>3.3333333333333335</v>
      </c>
      <c r="N7" s="39">
        <v>0.06</v>
      </c>
      <c r="O7" s="39">
        <v>0.15333333333333332</v>
      </c>
      <c r="P7" s="39">
        <v>0.15333333333333332</v>
      </c>
      <c r="Q7" s="39">
        <v>1.04</v>
      </c>
      <c r="R7" s="39">
        <v>27.39</v>
      </c>
      <c r="S7" s="39">
        <v>0</v>
      </c>
      <c r="T7" s="39">
        <v>172.83333333333334</v>
      </c>
      <c r="U7" s="39">
        <v>0</v>
      </c>
      <c r="V7" s="39">
        <v>1.54</v>
      </c>
      <c r="W7" s="39">
        <v>0.01</v>
      </c>
      <c r="X7" s="39">
        <v>125.58666666666667</v>
      </c>
      <c r="Y7" s="27">
        <v>0</v>
      </c>
      <c r="Z7" s="27">
        <v>0</v>
      </c>
      <c r="AA7" s="27">
        <v>6.6666666666666666E-2</v>
      </c>
      <c r="AB7" s="27">
        <v>0</v>
      </c>
      <c r="AC7" s="27">
        <v>0</v>
      </c>
      <c r="AD7" s="27">
        <v>6.6666666666666666E-2</v>
      </c>
      <c r="AE7" s="39">
        <v>740.11333333333334</v>
      </c>
      <c r="AF7" s="39">
        <v>317.60666666666668</v>
      </c>
      <c r="AG7" s="39">
        <v>186.6466666666667</v>
      </c>
      <c r="AH7" s="39">
        <v>0.68</v>
      </c>
      <c r="AI7" s="39">
        <v>284.3</v>
      </c>
      <c r="AJ7" s="39">
        <v>46.03</v>
      </c>
      <c r="AK7" s="39">
        <v>0.05</v>
      </c>
      <c r="AL7" s="39">
        <v>83.33</v>
      </c>
      <c r="AM7" s="39">
        <v>0.03</v>
      </c>
      <c r="AN7" s="39">
        <v>0.87</v>
      </c>
      <c r="AO7" s="27">
        <v>2.9333333333333336</v>
      </c>
      <c r="AP7" s="27">
        <v>6.6666666666666666E-2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0.4</v>
      </c>
      <c r="AW7" s="44">
        <v>2.4</v>
      </c>
      <c r="AX7" s="44">
        <v>0.4</v>
      </c>
      <c r="AY7" s="44">
        <v>0</v>
      </c>
      <c r="AZ7" s="44">
        <v>0</v>
      </c>
      <c r="BA7" s="44">
        <v>1.1000000000000001</v>
      </c>
      <c r="BB7" s="44">
        <v>2</v>
      </c>
      <c r="BC7" s="44">
        <v>0.3</v>
      </c>
      <c r="BD7" s="44">
        <v>0.1</v>
      </c>
      <c r="BE7" s="44">
        <v>0</v>
      </c>
      <c r="BF7" s="44">
        <v>0.4</v>
      </c>
      <c r="BG7" s="44">
        <v>0</v>
      </c>
      <c r="BH7" s="44">
        <v>0</v>
      </c>
      <c r="BI7" s="44">
        <v>0</v>
      </c>
      <c r="BJ7" s="44">
        <v>0.1</v>
      </c>
      <c r="BK7" s="44">
        <v>0.6</v>
      </c>
      <c r="BL7" s="44">
        <v>0.2</v>
      </c>
      <c r="BM7" s="44">
        <v>1.3</v>
      </c>
      <c r="BN7" s="44">
        <v>0</v>
      </c>
      <c r="BO7" s="44">
        <v>0</v>
      </c>
      <c r="BP7" s="44">
        <v>0</v>
      </c>
      <c r="BQ7" s="45">
        <v>1384.24</v>
      </c>
      <c r="BR7" s="45">
        <v>1531.48</v>
      </c>
      <c r="BS7" s="45">
        <v>2268.54</v>
      </c>
      <c r="BT7" s="45">
        <v>251.84</v>
      </c>
      <c r="BU7" s="45">
        <v>3586.79</v>
      </c>
      <c r="BV7" s="45">
        <v>111.83</v>
      </c>
      <c r="BW7" s="45">
        <v>430.6</v>
      </c>
      <c r="BX7" s="45">
        <v>904.76</v>
      </c>
      <c r="BY7" s="45">
        <v>1744.84</v>
      </c>
      <c r="BZ7" s="45">
        <v>1983.9</v>
      </c>
      <c r="CA7" s="45">
        <v>687.56</v>
      </c>
      <c r="CB7" s="45">
        <v>897.7</v>
      </c>
      <c r="CC7" s="45">
        <v>837.08</v>
      </c>
      <c r="CD7" s="45">
        <v>959.84</v>
      </c>
      <c r="CE7" s="45">
        <v>1058.19</v>
      </c>
      <c r="CF7" s="45">
        <v>752.56</v>
      </c>
      <c r="CG7" s="45">
        <v>1022.44</v>
      </c>
    </row>
    <row r="8" spans="1:85" s="46" customFormat="1">
      <c r="A8" s="11">
        <v>5</v>
      </c>
      <c r="B8" s="11" t="s">
        <v>604</v>
      </c>
      <c r="C8" s="11" t="s">
        <v>634</v>
      </c>
      <c r="D8" s="11" t="s">
        <v>661</v>
      </c>
      <c r="E8" s="11">
        <v>100</v>
      </c>
      <c r="F8" s="11" t="s">
        <v>552</v>
      </c>
      <c r="G8" s="30">
        <v>299</v>
      </c>
      <c r="H8" s="27">
        <v>1</v>
      </c>
      <c r="I8" s="27">
        <v>22.2</v>
      </c>
      <c r="J8" s="27">
        <v>22.9</v>
      </c>
      <c r="K8" s="27">
        <v>1.1000000000000001</v>
      </c>
      <c r="L8" s="27">
        <v>52</v>
      </c>
      <c r="M8" s="27">
        <v>2</v>
      </c>
      <c r="N8" s="39">
        <v>0.03</v>
      </c>
      <c r="O8" s="39">
        <v>0.26</v>
      </c>
      <c r="P8" s="39">
        <v>12.82</v>
      </c>
      <c r="Q8" s="39">
        <v>5.56</v>
      </c>
      <c r="R8" s="39">
        <v>17.22</v>
      </c>
      <c r="S8" s="39">
        <v>0</v>
      </c>
      <c r="T8" s="39">
        <v>12.54</v>
      </c>
      <c r="U8" s="39">
        <v>0</v>
      </c>
      <c r="V8" s="39">
        <v>0.5</v>
      </c>
      <c r="W8" s="39">
        <v>0</v>
      </c>
      <c r="X8" s="39">
        <v>54.4</v>
      </c>
      <c r="Y8" s="27">
        <v>0</v>
      </c>
      <c r="Z8" s="27">
        <v>0.1</v>
      </c>
      <c r="AA8" s="27">
        <v>0.4</v>
      </c>
      <c r="AB8" s="27">
        <v>0</v>
      </c>
      <c r="AC8" s="27">
        <v>0</v>
      </c>
      <c r="AD8" s="27">
        <v>0.4</v>
      </c>
      <c r="AE8" s="39">
        <v>340.73</v>
      </c>
      <c r="AF8" s="39">
        <v>324.52999999999997</v>
      </c>
      <c r="AG8" s="39">
        <v>166.81</v>
      </c>
      <c r="AH8" s="39">
        <v>2.02</v>
      </c>
      <c r="AI8" s="39">
        <v>283.23</v>
      </c>
      <c r="AJ8" s="39">
        <v>37.619999999999997</v>
      </c>
      <c r="AK8" s="39">
        <v>0.04</v>
      </c>
      <c r="AL8" s="39">
        <v>7.0000000000000007E-2</v>
      </c>
      <c r="AM8" s="39">
        <v>0.13</v>
      </c>
      <c r="AN8" s="39">
        <v>1.19</v>
      </c>
      <c r="AO8" s="27">
        <v>4</v>
      </c>
      <c r="AP8" s="27">
        <v>1.9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1.3</v>
      </c>
      <c r="AW8" s="44">
        <v>2.2999999999999998</v>
      </c>
      <c r="AX8" s="44">
        <v>0.4</v>
      </c>
      <c r="AY8" s="44">
        <v>0</v>
      </c>
      <c r="AZ8" s="44">
        <v>0</v>
      </c>
      <c r="BA8" s="44">
        <v>0.5</v>
      </c>
      <c r="BB8" s="44">
        <v>1</v>
      </c>
      <c r="BC8" s="44">
        <v>0.2</v>
      </c>
      <c r="BD8" s="44">
        <v>1.1000000000000001</v>
      </c>
      <c r="BE8" s="44">
        <v>0.6</v>
      </c>
      <c r="BF8" s="44">
        <v>1.1000000000000001</v>
      </c>
      <c r="BG8" s="44">
        <v>0</v>
      </c>
      <c r="BH8" s="44">
        <v>0</v>
      </c>
      <c r="BI8" s="44">
        <v>0.1</v>
      </c>
      <c r="BJ8" s="44">
        <v>0.3</v>
      </c>
      <c r="BK8" s="44">
        <v>1.1000000000000001</v>
      </c>
      <c r="BL8" s="44">
        <v>0.3</v>
      </c>
      <c r="BM8" s="44">
        <v>2.2999999999999998</v>
      </c>
      <c r="BN8" s="44">
        <v>0.1</v>
      </c>
      <c r="BO8" s="44">
        <v>0.1</v>
      </c>
      <c r="BP8" s="44">
        <v>1.4</v>
      </c>
      <c r="BQ8" s="45">
        <v>1265.24</v>
      </c>
      <c r="BR8" s="45">
        <v>1413</v>
      </c>
      <c r="BS8" s="45">
        <v>2068.62</v>
      </c>
      <c r="BT8" s="45">
        <v>190.84</v>
      </c>
      <c r="BU8" s="45">
        <v>3042.87</v>
      </c>
      <c r="BV8" s="45">
        <v>1161.98</v>
      </c>
      <c r="BW8" s="45">
        <v>1365.21</v>
      </c>
      <c r="BX8" s="45">
        <v>945.56</v>
      </c>
      <c r="BY8" s="45">
        <v>1619.59</v>
      </c>
      <c r="BZ8" s="45">
        <v>1784.69</v>
      </c>
      <c r="CA8" s="45">
        <v>647.92999999999995</v>
      </c>
      <c r="CB8" s="45">
        <v>877.58</v>
      </c>
      <c r="CC8" s="45">
        <v>735.27</v>
      </c>
      <c r="CD8" s="45">
        <v>854.87</v>
      </c>
      <c r="CE8" s="45">
        <v>998.61</v>
      </c>
      <c r="CF8" s="45">
        <v>705.34</v>
      </c>
      <c r="CG8" s="45">
        <v>1083.54</v>
      </c>
    </row>
    <row r="9" spans="1:85" s="46" customFormat="1">
      <c r="A9" s="11">
        <v>6</v>
      </c>
      <c r="B9" s="11" t="s">
        <v>455</v>
      </c>
      <c r="C9" s="11" t="s">
        <v>492</v>
      </c>
      <c r="D9" s="11" t="s">
        <v>529</v>
      </c>
      <c r="E9" s="11">
        <v>500</v>
      </c>
      <c r="F9" s="11" t="s">
        <v>552</v>
      </c>
      <c r="G9" s="30">
        <v>73.760000000000005</v>
      </c>
      <c r="H9" s="27">
        <v>7.9</v>
      </c>
      <c r="I9" s="27">
        <v>6.7</v>
      </c>
      <c r="J9" s="27">
        <v>1.7</v>
      </c>
      <c r="K9" s="27">
        <v>2</v>
      </c>
      <c r="L9" s="27">
        <v>82.5</v>
      </c>
      <c r="M9" s="27">
        <v>1.2</v>
      </c>
      <c r="N9" s="39">
        <v>0</v>
      </c>
      <c r="O9" s="39">
        <v>7.0000000000000007E-2</v>
      </c>
      <c r="P9" s="39" t="s">
        <v>552</v>
      </c>
      <c r="Q9" s="39">
        <v>0.72</v>
      </c>
      <c r="R9" s="39">
        <v>12.63</v>
      </c>
      <c r="S9" s="39">
        <v>0.6</v>
      </c>
      <c r="T9" s="39">
        <v>0</v>
      </c>
      <c r="U9" s="39">
        <v>284.92</v>
      </c>
      <c r="V9" s="39">
        <v>1.75</v>
      </c>
      <c r="W9" s="39">
        <v>0.01</v>
      </c>
      <c r="X9" s="39">
        <v>21.24</v>
      </c>
      <c r="Y9" s="27">
        <v>1.4</v>
      </c>
      <c r="Z9" s="27">
        <v>0.6</v>
      </c>
      <c r="AA9" s="27">
        <v>0.6</v>
      </c>
      <c r="AB9" s="27">
        <v>0.1</v>
      </c>
      <c r="AC9" s="27">
        <v>0.7</v>
      </c>
      <c r="AD9" s="27">
        <v>3.4</v>
      </c>
      <c r="AE9" s="39">
        <v>252.86</v>
      </c>
      <c r="AF9" s="39">
        <v>248.62</v>
      </c>
      <c r="AG9" s="39">
        <v>21.12</v>
      </c>
      <c r="AH9" s="39">
        <v>0.8</v>
      </c>
      <c r="AI9" s="39">
        <v>91.61</v>
      </c>
      <c r="AJ9" s="39">
        <v>17.079999999999998</v>
      </c>
      <c r="AK9" s="39">
        <v>0.14000000000000001</v>
      </c>
      <c r="AL9" s="39">
        <v>9.51</v>
      </c>
      <c r="AM9" s="39">
        <v>0.06</v>
      </c>
      <c r="AN9" s="39">
        <v>0.8</v>
      </c>
      <c r="AO9" s="27">
        <v>0.4</v>
      </c>
      <c r="AP9" s="27">
        <v>0</v>
      </c>
      <c r="AQ9" s="32">
        <v>0</v>
      </c>
      <c r="AR9" s="32">
        <v>0</v>
      </c>
      <c r="AS9" s="32">
        <v>0</v>
      </c>
      <c r="AT9" s="32">
        <v>0</v>
      </c>
      <c r="AU9" s="32">
        <v>1.422966943923786E-3</v>
      </c>
      <c r="AV9" s="32">
        <v>6.356710721927253E-3</v>
      </c>
      <c r="AW9" s="32">
        <v>0.25676822898771223</v>
      </c>
      <c r="AX9" s="32">
        <v>0.1054790535802651</v>
      </c>
      <c r="AY9" s="32">
        <v>5.8024698296361048E-3</v>
      </c>
      <c r="AZ9" s="32">
        <v>0</v>
      </c>
      <c r="BA9" s="32">
        <v>1.6270331461095699E-2</v>
      </c>
      <c r="BB9" s="32">
        <v>0.46154420949748465</v>
      </c>
      <c r="BC9" s="32">
        <v>2.2692506170179372E-2</v>
      </c>
      <c r="BD9" s="32">
        <v>5.5952464597603573E-3</v>
      </c>
      <c r="BE9" s="32">
        <v>1.3297740154328333E-3</v>
      </c>
      <c r="BF9" s="32">
        <v>0.64720358362752572</v>
      </c>
      <c r="BG9" s="32">
        <v>3.7416569304564054E-3</v>
      </c>
      <c r="BH9" s="32">
        <v>0</v>
      </c>
      <c r="BI9" s="32">
        <v>2.8568096292128916E-2</v>
      </c>
      <c r="BJ9" s="32">
        <v>0.13134451627531718</v>
      </c>
      <c r="BK9" s="32">
        <v>0</v>
      </c>
      <c r="BL9" s="32">
        <v>0</v>
      </c>
      <c r="BM9" s="32">
        <v>4.685396465905105E-3</v>
      </c>
      <c r="BN9" s="32">
        <v>3.6232655943256101E-3</v>
      </c>
      <c r="BO9" s="32">
        <v>1.0683216794240571E-2</v>
      </c>
      <c r="BP9" s="32">
        <v>0</v>
      </c>
      <c r="BQ9" s="34">
        <v>328.4762380446582</v>
      </c>
      <c r="BR9" s="34">
        <v>441.11695548878015</v>
      </c>
      <c r="BS9" s="35">
        <v>556.35460966608832</v>
      </c>
      <c r="BT9" s="34">
        <v>55.299744167214328</v>
      </c>
      <c r="BU9" s="34">
        <v>956.92126941616209</v>
      </c>
      <c r="BV9" s="34">
        <v>283.98495914147787</v>
      </c>
      <c r="BW9" s="34">
        <v>169.70786248132384</v>
      </c>
      <c r="BX9" s="34">
        <v>256.87516424714852</v>
      </c>
      <c r="BY9" s="34">
        <v>465.71978553367802</v>
      </c>
      <c r="BZ9" s="34">
        <v>496.95009562844751</v>
      </c>
      <c r="CA9" s="34">
        <v>129.03801401463386</v>
      </c>
      <c r="CB9" s="34">
        <v>254.98546052297638</v>
      </c>
      <c r="CC9" s="34">
        <v>218.45909652174282</v>
      </c>
      <c r="CD9" s="34">
        <v>252.99159011365319</v>
      </c>
      <c r="CE9" s="34">
        <v>282.16825554343632</v>
      </c>
      <c r="CF9" s="34">
        <v>183.96113383628634</v>
      </c>
      <c r="CG9" s="34">
        <v>273.53766268389603</v>
      </c>
    </row>
    <row r="10" spans="1:85" s="46" customFormat="1">
      <c r="A10" s="11">
        <v>7</v>
      </c>
      <c r="B10" s="11" t="s">
        <v>455</v>
      </c>
      <c r="C10" s="11" t="s">
        <v>463</v>
      </c>
      <c r="D10" s="11" t="s">
        <v>529</v>
      </c>
      <c r="E10" s="11">
        <v>400</v>
      </c>
      <c r="F10" s="11" t="s">
        <v>552</v>
      </c>
      <c r="G10" s="30">
        <v>148.9</v>
      </c>
      <c r="H10" s="27">
        <v>11.2</v>
      </c>
      <c r="I10" s="27">
        <v>11.5</v>
      </c>
      <c r="J10" s="27">
        <v>6.5</v>
      </c>
      <c r="K10" s="27">
        <v>2.9</v>
      </c>
      <c r="L10" s="27">
        <v>69.099999999999994</v>
      </c>
      <c r="M10" s="27">
        <v>1.8</v>
      </c>
      <c r="N10" s="39">
        <v>0.06</v>
      </c>
      <c r="O10" s="39">
        <v>0.09</v>
      </c>
      <c r="P10" s="39">
        <v>0.28000000000000003</v>
      </c>
      <c r="Q10" s="39">
        <v>0.31</v>
      </c>
      <c r="R10" s="39">
        <v>27.03</v>
      </c>
      <c r="S10" s="39">
        <v>1.38</v>
      </c>
      <c r="T10" s="39">
        <v>9.65</v>
      </c>
      <c r="U10" s="39">
        <v>533.34</v>
      </c>
      <c r="V10" s="39">
        <v>1.7</v>
      </c>
      <c r="W10" s="39">
        <v>0.01</v>
      </c>
      <c r="X10" s="39">
        <v>48.35</v>
      </c>
      <c r="Y10" s="27">
        <v>0.9</v>
      </c>
      <c r="Z10" s="27">
        <v>1.5</v>
      </c>
      <c r="AA10" s="27">
        <v>1.2</v>
      </c>
      <c r="AB10" s="27">
        <v>0</v>
      </c>
      <c r="AC10" s="27">
        <v>1.7</v>
      </c>
      <c r="AD10" s="27">
        <v>5.3</v>
      </c>
      <c r="AE10" s="39">
        <v>383.96</v>
      </c>
      <c r="AF10" s="39">
        <v>300.06</v>
      </c>
      <c r="AG10" s="39">
        <v>24.66</v>
      </c>
      <c r="AH10" s="39">
        <v>0.84</v>
      </c>
      <c r="AI10" s="39">
        <v>126.31</v>
      </c>
      <c r="AJ10" s="39">
        <v>26.1</v>
      </c>
      <c r="AK10" s="39">
        <v>0.24</v>
      </c>
      <c r="AL10" s="39">
        <v>14.39</v>
      </c>
      <c r="AM10" s="39">
        <v>0.09</v>
      </c>
      <c r="AN10" s="39">
        <v>0.89</v>
      </c>
      <c r="AO10" s="27">
        <v>1.5</v>
      </c>
      <c r="AP10" s="27">
        <v>0</v>
      </c>
      <c r="AQ10" s="44">
        <v>0</v>
      </c>
      <c r="AR10" s="44">
        <v>0</v>
      </c>
      <c r="AS10" s="44">
        <v>0</v>
      </c>
      <c r="AT10" s="44">
        <v>4.2457679420816594E-4</v>
      </c>
      <c r="AU10" s="44">
        <v>7.9485949902689552E-3</v>
      </c>
      <c r="AV10" s="44">
        <v>4.4843692587026363E-2</v>
      </c>
      <c r="AW10" s="44">
        <v>1.1212092306400845</v>
      </c>
      <c r="AX10" s="44">
        <v>0.31773658200157201</v>
      </c>
      <c r="AY10" s="44">
        <v>7.9936998119972593E-3</v>
      </c>
      <c r="AZ10" s="44">
        <v>1.262562733039134E-2</v>
      </c>
      <c r="BA10" s="44">
        <v>0.32256584703590274</v>
      </c>
      <c r="BB10" s="44">
        <v>2.0288942520371678</v>
      </c>
      <c r="BC10" s="44">
        <v>0.11618895899801228</v>
      </c>
      <c r="BD10" s="44">
        <v>2.0537866339930148E-2</v>
      </c>
      <c r="BE10" s="44">
        <v>6.6704314243330497E-3</v>
      </c>
      <c r="BF10" s="44">
        <v>1.2128235978752957</v>
      </c>
      <c r="BG10" s="44">
        <v>5.1829172107439427E-3</v>
      </c>
      <c r="BH10" s="44">
        <v>1.0082780208380127E-2</v>
      </c>
      <c r="BI10" s="44">
        <v>3.1947198743862822E-2</v>
      </c>
      <c r="BJ10" s="44">
        <v>0.11086315411951599</v>
      </c>
      <c r="BK10" s="44">
        <v>1.5358653693167067E-3</v>
      </c>
      <c r="BL10" s="44">
        <v>3.9264946600648561E-3</v>
      </c>
      <c r="BM10" s="44">
        <v>2.445510990824522E-3</v>
      </c>
      <c r="BN10" s="44">
        <v>1.8762125582391462E-2</v>
      </c>
      <c r="BO10" s="44">
        <v>1.6151711445371735E-2</v>
      </c>
      <c r="BP10" s="44">
        <v>3.3027123970984554E-3</v>
      </c>
      <c r="BQ10" s="45">
        <v>616.29995531315046</v>
      </c>
      <c r="BR10" s="45">
        <v>712.93068620750046</v>
      </c>
      <c r="BS10" s="45">
        <v>1090.4402771363134</v>
      </c>
      <c r="BT10" s="45">
        <v>76.932528837594148</v>
      </c>
      <c r="BU10" s="45">
        <v>1944.7096091740475</v>
      </c>
      <c r="BV10" s="45">
        <v>557.51967077138568</v>
      </c>
      <c r="BW10" s="45">
        <v>299.64556219336794</v>
      </c>
      <c r="BX10" s="45">
        <v>449.06037768929855</v>
      </c>
      <c r="BY10" s="45">
        <v>811.35116092795909</v>
      </c>
      <c r="BZ10" s="45">
        <v>898.3280331000891</v>
      </c>
      <c r="CA10" s="45">
        <v>219.51007808413689</v>
      </c>
      <c r="CB10" s="45">
        <v>457.53531798525188</v>
      </c>
      <c r="CC10" s="45">
        <v>466.45622047254557</v>
      </c>
      <c r="CD10" s="45">
        <v>458.34654441908395</v>
      </c>
      <c r="CE10" s="45">
        <v>504.98485569397371</v>
      </c>
      <c r="CF10" s="45">
        <v>327.62831582423138</v>
      </c>
      <c r="CG10" s="45">
        <v>491.57868397528091</v>
      </c>
    </row>
    <row r="11" spans="1:85" s="46" customFormat="1">
      <c r="A11" s="11">
        <v>8</v>
      </c>
      <c r="B11" s="11" t="s">
        <v>455</v>
      </c>
      <c r="C11" s="11" t="s">
        <v>493</v>
      </c>
      <c r="D11" s="11" t="s">
        <v>529</v>
      </c>
      <c r="E11" s="11">
        <v>300</v>
      </c>
      <c r="F11" s="11" t="s">
        <v>552</v>
      </c>
      <c r="G11" s="30">
        <v>186.16</v>
      </c>
      <c r="H11" s="27">
        <v>7.7</v>
      </c>
      <c r="I11" s="27">
        <v>15.2</v>
      </c>
      <c r="J11" s="27">
        <v>10.5</v>
      </c>
      <c r="K11" s="27">
        <v>2.2000000000000002</v>
      </c>
      <c r="L11" s="27">
        <v>65.099999999999994</v>
      </c>
      <c r="M11" s="27">
        <v>1.5</v>
      </c>
      <c r="N11" s="39">
        <v>7.0000000000000007E-2</v>
      </c>
      <c r="O11" s="39">
        <v>0.13</v>
      </c>
      <c r="P11" s="39" t="s">
        <v>552</v>
      </c>
      <c r="Q11" s="39">
        <v>0.99</v>
      </c>
      <c r="R11" s="39">
        <v>19.32</v>
      </c>
      <c r="S11" s="39">
        <v>0</v>
      </c>
      <c r="T11" s="39">
        <v>25.05</v>
      </c>
      <c r="U11" s="39">
        <v>164.58</v>
      </c>
      <c r="V11" s="39">
        <v>1.19</v>
      </c>
      <c r="W11" s="39">
        <v>0.08</v>
      </c>
      <c r="X11" s="39">
        <v>72.56</v>
      </c>
      <c r="Y11" s="27">
        <v>0.2</v>
      </c>
      <c r="Z11" s="27">
        <v>1.1000000000000001</v>
      </c>
      <c r="AA11" s="27">
        <v>1.1000000000000001</v>
      </c>
      <c r="AB11" s="27">
        <v>0</v>
      </c>
      <c r="AC11" s="27">
        <v>0.5</v>
      </c>
      <c r="AD11" s="27">
        <v>2.8</v>
      </c>
      <c r="AE11" s="39">
        <v>338.98</v>
      </c>
      <c r="AF11" s="39">
        <v>272.7</v>
      </c>
      <c r="AG11" s="39">
        <v>21.02</v>
      </c>
      <c r="AH11" s="39">
        <v>0.83</v>
      </c>
      <c r="AI11" s="39">
        <v>140.55000000000001</v>
      </c>
      <c r="AJ11" s="39">
        <v>25.69</v>
      </c>
      <c r="AK11" s="39">
        <v>0.14000000000000001</v>
      </c>
      <c r="AL11" s="39">
        <v>17.059999999999999</v>
      </c>
      <c r="AM11" s="39">
        <v>0.08</v>
      </c>
      <c r="AN11" s="39">
        <v>1.2</v>
      </c>
      <c r="AO11" s="27">
        <v>3.8</v>
      </c>
      <c r="AP11" s="27">
        <v>0.1</v>
      </c>
      <c r="AQ11" s="32">
        <v>0</v>
      </c>
      <c r="AR11" s="32">
        <v>0</v>
      </c>
      <c r="AS11" s="32">
        <v>0</v>
      </c>
      <c r="AT11" s="32">
        <v>3.5784344626127473E-3</v>
      </c>
      <c r="AU11" s="32">
        <v>2.1918199253146267E-2</v>
      </c>
      <c r="AV11" s="32">
        <v>0.11658413940465447</v>
      </c>
      <c r="AW11" s="32">
        <v>2.8873128659143497</v>
      </c>
      <c r="AX11" s="32">
        <v>0.71322636569969511</v>
      </c>
      <c r="AY11" s="32">
        <v>1.1865444779935333E-2</v>
      </c>
      <c r="AZ11" s="32">
        <v>3.530777526159342E-2</v>
      </c>
      <c r="BA11" s="32">
        <v>0.74172907281716416</v>
      </c>
      <c r="BB11" s="32">
        <v>4.620442224482316</v>
      </c>
      <c r="BC11" s="32">
        <v>0.25574918122299872</v>
      </c>
      <c r="BD11" s="32">
        <v>4.7308805699704852E-2</v>
      </c>
      <c r="BE11" s="32">
        <v>1.6576288036629763E-2</v>
      </c>
      <c r="BF11" s="32">
        <v>1.8114085301085643</v>
      </c>
      <c r="BG11" s="32">
        <v>1.8807597196270367E-2</v>
      </c>
      <c r="BH11" s="32">
        <v>1.7360354551725441E-2</v>
      </c>
      <c r="BI11" s="32">
        <v>5.4215960027833375E-2</v>
      </c>
      <c r="BJ11" s="32">
        <v>0.13022184708714951</v>
      </c>
      <c r="BK11" s="32">
        <v>3.607700080865266E-3</v>
      </c>
      <c r="BL11" s="32">
        <v>7.3858617058582309E-3</v>
      </c>
      <c r="BM11" s="32">
        <v>5.3443285429469632E-3</v>
      </c>
      <c r="BN11" s="32">
        <v>4.6717055507869754E-2</v>
      </c>
      <c r="BO11" s="32">
        <v>2.6144127045857623E-2</v>
      </c>
      <c r="BP11" s="32">
        <v>1.0656729523578283E-2</v>
      </c>
      <c r="BQ11" s="34">
        <v>732.87400046567416</v>
      </c>
      <c r="BR11" s="34">
        <v>939.550298155772</v>
      </c>
      <c r="BS11" s="35">
        <v>1290.9995003264655</v>
      </c>
      <c r="BT11" s="34">
        <v>97.007913283244719</v>
      </c>
      <c r="BU11" s="34">
        <v>2224.856329316191</v>
      </c>
      <c r="BV11" s="34">
        <v>758.07996425160525</v>
      </c>
      <c r="BW11" s="34">
        <v>377.84439578560824</v>
      </c>
      <c r="BX11" s="34">
        <v>524.40584599456258</v>
      </c>
      <c r="BY11" s="34">
        <v>1016.7662081924806</v>
      </c>
      <c r="BZ11" s="34">
        <v>1070.2299119464958</v>
      </c>
      <c r="CA11" s="34">
        <v>323.53014481594892</v>
      </c>
      <c r="CB11" s="34">
        <v>594.45166220185354</v>
      </c>
      <c r="CC11" s="34">
        <v>581.08511745562305</v>
      </c>
      <c r="CD11" s="34">
        <v>587.99387052495661</v>
      </c>
      <c r="CE11" s="34">
        <v>624.38086296487643</v>
      </c>
      <c r="CF11" s="34">
        <v>429.1599553993637</v>
      </c>
      <c r="CG11" s="34">
        <v>569.06933670209207</v>
      </c>
    </row>
    <row r="12" spans="1:85" s="46" customFormat="1">
      <c r="A12" s="11">
        <v>9</v>
      </c>
      <c r="B12" s="11" t="s">
        <v>451</v>
      </c>
      <c r="C12" s="11" t="s">
        <v>120</v>
      </c>
      <c r="D12" s="11" t="s">
        <v>121</v>
      </c>
      <c r="E12" s="11">
        <v>70</v>
      </c>
      <c r="F12" s="11">
        <v>100</v>
      </c>
      <c r="G12" s="30">
        <v>252.46094448153869</v>
      </c>
      <c r="H12" s="27">
        <v>19.068087125280861</v>
      </c>
      <c r="I12" s="27">
        <v>16.516747201932894</v>
      </c>
      <c r="J12" s="27">
        <v>12.235734130298185</v>
      </c>
      <c r="K12" s="27">
        <v>2.9595833333333328</v>
      </c>
      <c r="L12" s="27">
        <v>50.439866571131347</v>
      </c>
      <c r="M12" s="27">
        <v>1.7395649713567087</v>
      </c>
      <c r="N12" s="39">
        <v>0.32306603157693814</v>
      </c>
      <c r="O12" s="39">
        <v>0.26297732975105653</v>
      </c>
      <c r="P12" s="39" t="s">
        <v>601</v>
      </c>
      <c r="Q12" s="39">
        <v>2.4475039154660103</v>
      </c>
      <c r="R12" s="39" t="s">
        <v>601</v>
      </c>
      <c r="S12" s="39">
        <v>0</v>
      </c>
      <c r="T12" s="39">
        <v>21.076387323431007</v>
      </c>
      <c r="U12" s="39">
        <v>65.853304933881404</v>
      </c>
      <c r="V12" s="39" t="s">
        <v>601</v>
      </c>
      <c r="W12" s="39" t="s">
        <v>601</v>
      </c>
      <c r="X12" s="39">
        <v>44.919596638924112</v>
      </c>
      <c r="Y12" s="27">
        <v>0.1515920868488832</v>
      </c>
      <c r="Z12" s="27">
        <v>1.1669723757804318</v>
      </c>
      <c r="AA12" s="27">
        <v>2.342827581684658</v>
      </c>
      <c r="AB12" s="27">
        <v>0</v>
      </c>
      <c r="AC12" s="27">
        <v>0.84161750658729717</v>
      </c>
      <c r="AD12" s="27">
        <v>4.50300955090127</v>
      </c>
      <c r="AE12" s="39">
        <v>409.87289645184882</v>
      </c>
      <c r="AF12" s="39">
        <v>218.09004285783467</v>
      </c>
      <c r="AG12" s="39">
        <v>25.250066898960977</v>
      </c>
      <c r="AH12" s="39">
        <v>10.909882698296494</v>
      </c>
      <c r="AI12" s="39">
        <v>175.42589081656584</v>
      </c>
      <c r="AJ12" s="39" t="s">
        <v>552</v>
      </c>
      <c r="AK12" s="39" t="s">
        <v>601</v>
      </c>
      <c r="AL12" s="39" t="s">
        <v>601</v>
      </c>
      <c r="AM12" s="39" t="s">
        <v>601</v>
      </c>
      <c r="AN12" s="39" t="s">
        <v>601</v>
      </c>
      <c r="AO12" s="27">
        <v>3.3076112130976276</v>
      </c>
      <c r="AP12" s="27">
        <v>6.2661706015001997E-2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0.1</v>
      </c>
      <c r="AW12" s="44">
        <v>2.5</v>
      </c>
      <c r="AX12" s="44">
        <v>0.7</v>
      </c>
      <c r="AY12" s="44">
        <v>0</v>
      </c>
      <c r="AZ12" s="44">
        <v>0</v>
      </c>
      <c r="BA12" s="44">
        <v>0.6</v>
      </c>
      <c r="BB12" s="44">
        <v>4.8</v>
      </c>
      <c r="BC12" s="44">
        <v>0.2</v>
      </c>
      <c r="BD12" s="44">
        <v>0.1</v>
      </c>
      <c r="BE12" s="44">
        <v>0</v>
      </c>
      <c r="BF12" s="44">
        <v>2.7</v>
      </c>
      <c r="BG12" s="44">
        <v>0</v>
      </c>
      <c r="BH12" s="44">
        <v>0</v>
      </c>
      <c r="BI12" s="44">
        <v>0.1</v>
      </c>
      <c r="BJ12" s="44">
        <v>0.3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5" t="s">
        <v>601</v>
      </c>
      <c r="BR12" s="45" t="s">
        <v>601</v>
      </c>
      <c r="BS12" s="45" t="s">
        <v>601</v>
      </c>
      <c r="BT12" s="45" t="s">
        <v>601</v>
      </c>
      <c r="BU12" s="45" t="s">
        <v>601</v>
      </c>
      <c r="BV12" s="45" t="s">
        <v>601</v>
      </c>
      <c r="BW12" s="45" t="s">
        <v>601</v>
      </c>
      <c r="BX12" s="45" t="s">
        <v>601</v>
      </c>
      <c r="BY12" s="45" t="s">
        <v>601</v>
      </c>
      <c r="BZ12" s="45" t="s">
        <v>601</v>
      </c>
      <c r="CA12" s="45" t="s">
        <v>601</v>
      </c>
      <c r="CB12" s="45" t="s">
        <v>601</v>
      </c>
      <c r="CC12" s="45" t="s">
        <v>601</v>
      </c>
      <c r="CD12" s="45" t="s">
        <v>601</v>
      </c>
      <c r="CE12" s="45" t="s">
        <v>601</v>
      </c>
      <c r="CF12" s="45" t="s">
        <v>601</v>
      </c>
      <c r="CG12" s="45" t="s">
        <v>601</v>
      </c>
    </row>
    <row r="13" spans="1:85" s="46" customFormat="1">
      <c r="A13" s="11">
        <v>10</v>
      </c>
      <c r="B13" s="11" t="s">
        <v>604</v>
      </c>
      <c r="C13" s="11" t="s">
        <v>635</v>
      </c>
      <c r="D13" s="11" t="s">
        <v>661</v>
      </c>
      <c r="E13" s="11">
        <v>100</v>
      </c>
      <c r="F13" s="11" t="s">
        <v>552</v>
      </c>
      <c r="G13" s="30">
        <v>184</v>
      </c>
      <c r="H13" s="27">
        <v>31.1</v>
      </c>
      <c r="I13" s="27">
        <v>3.1</v>
      </c>
      <c r="J13" s="27">
        <v>5.2</v>
      </c>
      <c r="K13" s="27">
        <v>6.8</v>
      </c>
      <c r="L13" s="27">
        <v>58.1</v>
      </c>
      <c r="M13" s="27">
        <v>2.5</v>
      </c>
      <c r="N13" s="39">
        <v>0.23</v>
      </c>
      <c r="O13" s="39">
        <v>0.08</v>
      </c>
      <c r="P13" s="39">
        <v>0</v>
      </c>
      <c r="Q13" s="39">
        <v>0.18</v>
      </c>
      <c r="R13" s="39">
        <v>16.77</v>
      </c>
      <c r="S13" s="39">
        <v>1.34</v>
      </c>
      <c r="T13" s="39">
        <v>0</v>
      </c>
      <c r="U13" s="39">
        <v>481.44</v>
      </c>
      <c r="V13" s="39">
        <v>3.89</v>
      </c>
      <c r="W13" s="39">
        <v>1.47</v>
      </c>
      <c r="X13" s="39">
        <v>0.12</v>
      </c>
      <c r="Y13" s="27">
        <v>2.2000000000000002</v>
      </c>
      <c r="Z13" s="27">
        <v>2.7</v>
      </c>
      <c r="AA13" s="27">
        <v>1.5</v>
      </c>
      <c r="AB13" s="27">
        <v>0</v>
      </c>
      <c r="AC13" s="27">
        <v>5.0999999999999996</v>
      </c>
      <c r="AD13" s="27">
        <v>11.6</v>
      </c>
      <c r="AE13" s="39">
        <v>743.37</v>
      </c>
      <c r="AF13" s="39">
        <v>262.44</v>
      </c>
      <c r="AG13" s="39">
        <v>46.42</v>
      </c>
      <c r="AH13" s="39">
        <v>1.43</v>
      </c>
      <c r="AI13" s="39">
        <v>88.17</v>
      </c>
      <c r="AJ13" s="39">
        <v>38.21</v>
      </c>
      <c r="AK13" s="39">
        <v>0.42</v>
      </c>
      <c r="AL13" s="39">
        <v>0</v>
      </c>
      <c r="AM13" s="39">
        <v>0.13</v>
      </c>
      <c r="AN13" s="39">
        <v>0.59</v>
      </c>
      <c r="AO13" s="27">
        <v>0.8</v>
      </c>
      <c r="AP13" s="27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0.5</v>
      </c>
      <c r="AX13" s="44">
        <v>0.2</v>
      </c>
      <c r="AY13" s="44">
        <v>0</v>
      </c>
      <c r="AZ13" s="44">
        <v>0</v>
      </c>
      <c r="BA13" s="44">
        <v>0</v>
      </c>
      <c r="BB13" s="44">
        <v>1.3</v>
      </c>
      <c r="BC13" s="44">
        <v>0.1</v>
      </c>
      <c r="BD13" s="44">
        <v>0</v>
      </c>
      <c r="BE13" s="44">
        <v>0</v>
      </c>
      <c r="BF13" s="44">
        <v>2.2999999999999998</v>
      </c>
      <c r="BG13" s="44">
        <v>0</v>
      </c>
      <c r="BH13" s="44">
        <v>0</v>
      </c>
      <c r="BI13" s="44">
        <v>0</v>
      </c>
      <c r="BJ13" s="44">
        <v>0.4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5">
        <v>91.19</v>
      </c>
      <c r="BR13" s="45">
        <v>457.03</v>
      </c>
      <c r="BS13" s="45">
        <v>203.15</v>
      </c>
      <c r="BT13" s="45">
        <v>9.73</v>
      </c>
      <c r="BU13" s="45">
        <v>620.79999999999995</v>
      </c>
      <c r="BV13" s="45">
        <v>83.58</v>
      </c>
      <c r="BW13" s="45">
        <v>44.56</v>
      </c>
      <c r="BX13" s="45">
        <v>69.84</v>
      </c>
      <c r="BY13" s="45">
        <v>126.53</v>
      </c>
      <c r="BZ13" s="45">
        <v>90.72</v>
      </c>
      <c r="CA13" s="45">
        <v>16.36</v>
      </c>
      <c r="CB13" s="45">
        <v>82.78</v>
      </c>
      <c r="CC13" s="45">
        <v>117.2</v>
      </c>
      <c r="CD13" s="45">
        <v>83.49</v>
      </c>
      <c r="CE13" s="45">
        <v>70.97</v>
      </c>
      <c r="CF13" s="45">
        <v>33.86</v>
      </c>
      <c r="CG13" s="45">
        <v>87.91</v>
      </c>
    </row>
    <row r="14" spans="1:85" s="46" customFormat="1">
      <c r="A14" s="11">
        <v>11</v>
      </c>
      <c r="B14" s="29" t="s">
        <v>448</v>
      </c>
      <c r="C14" s="11" t="s">
        <v>372</v>
      </c>
      <c r="D14" s="11" t="s">
        <v>277</v>
      </c>
      <c r="E14" s="11">
        <v>250</v>
      </c>
      <c r="F14" s="11" t="s">
        <v>552</v>
      </c>
      <c r="G14" s="30">
        <v>158.80000000000001</v>
      </c>
      <c r="H14" s="27">
        <v>0.84</v>
      </c>
      <c r="I14" s="27">
        <v>24.44</v>
      </c>
      <c r="J14" s="27">
        <v>6.6</v>
      </c>
      <c r="K14" s="27">
        <v>2.36</v>
      </c>
      <c r="L14" s="27">
        <v>65.320000000000007</v>
      </c>
      <c r="M14" s="27">
        <v>2.8</v>
      </c>
      <c r="N14" s="39">
        <v>0.04</v>
      </c>
      <c r="O14" s="39">
        <v>0.108</v>
      </c>
      <c r="P14" s="39">
        <v>0.108</v>
      </c>
      <c r="Q14" s="39">
        <v>2.54</v>
      </c>
      <c r="R14" s="39">
        <v>15.19</v>
      </c>
      <c r="S14" s="39">
        <v>0.33600000000000002</v>
      </c>
      <c r="T14" s="39">
        <v>26.260000000000005</v>
      </c>
      <c r="U14" s="39">
        <v>0.91999999999999993</v>
      </c>
      <c r="V14" s="39">
        <v>1.51</v>
      </c>
      <c r="W14" s="39">
        <v>0</v>
      </c>
      <c r="X14" s="39">
        <v>84.495999999999995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39">
        <v>632.86800000000005</v>
      </c>
      <c r="AF14" s="39">
        <v>443.20800000000003</v>
      </c>
      <c r="AG14" s="39">
        <v>63.52000000000001</v>
      </c>
      <c r="AH14" s="39">
        <v>0.38800000000000001</v>
      </c>
      <c r="AI14" s="39">
        <v>276.36399999999998</v>
      </c>
      <c r="AJ14" s="39">
        <v>48.15</v>
      </c>
      <c r="AK14" s="39">
        <v>0.02</v>
      </c>
      <c r="AL14" s="39">
        <v>112.55</v>
      </c>
      <c r="AM14" s="39">
        <v>0.02</v>
      </c>
      <c r="AN14" s="39">
        <v>0.57999999999999996</v>
      </c>
      <c r="AO14" s="27">
        <v>1.52</v>
      </c>
      <c r="AP14" s="27">
        <v>0.04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0.1</v>
      </c>
      <c r="AW14" s="44">
        <v>1</v>
      </c>
      <c r="AX14" s="44">
        <v>0.3</v>
      </c>
      <c r="AY14" s="44">
        <v>0</v>
      </c>
      <c r="AZ14" s="44">
        <v>0</v>
      </c>
      <c r="BA14" s="44">
        <v>0.2</v>
      </c>
      <c r="BB14" s="44">
        <v>1.2</v>
      </c>
      <c r="BC14" s="44">
        <v>0.1</v>
      </c>
      <c r="BD14" s="44">
        <v>0.1</v>
      </c>
      <c r="BE14" s="44">
        <v>0</v>
      </c>
      <c r="BF14" s="44">
        <v>0.8</v>
      </c>
      <c r="BG14" s="44">
        <v>0</v>
      </c>
      <c r="BH14" s="44">
        <v>0</v>
      </c>
      <c r="BI14" s="44">
        <v>0.1</v>
      </c>
      <c r="BJ14" s="44">
        <v>0.1</v>
      </c>
      <c r="BK14" s="44">
        <v>0.2</v>
      </c>
      <c r="BL14" s="44">
        <v>0.1</v>
      </c>
      <c r="BM14" s="44">
        <v>0.7</v>
      </c>
      <c r="BN14" s="44">
        <v>0</v>
      </c>
      <c r="BO14" s="44">
        <v>0</v>
      </c>
      <c r="BP14" s="44">
        <v>0</v>
      </c>
      <c r="BQ14" s="45">
        <v>1335.13</v>
      </c>
      <c r="BR14" s="45">
        <v>1570.41</v>
      </c>
      <c r="BS14" s="45">
        <v>2282.65</v>
      </c>
      <c r="BT14" s="45">
        <v>192.71</v>
      </c>
      <c r="BU14" s="45">
        <v>3344.73</v>
      </c>
      <c r="BV14" s="45">
        <v>1230.51</v>
      </c>
      <c r="BW14" s="45">
        <v>540.70000000000005</v>
      </c>
      <c r="BX14" s="45">
        <v>855.68</v>
      </c>
      <c r="BY14" s="45">
        <v>1711.15</v>
      </c>
      <c r="BZ14" s="45">
        <v>1968.39</v>
      </c>
      <c r="CA14" s="45">
        <v>690.06</v>
      </c>
      <c r="CB14" s="45">
        <v>889.17</v>
      </c>
      <c r="CC14" s="45">
        <v>824.09</v>
      </c>
      <c r="CD14" s="45">
        <v>952.83</v>
      </c>
      <c r="CE14" s="45">
        <v>1033.54</v>
      </c>
      <c r="CF14" s="45">
        <v>783.42</v>
      </c>
      <c r="CG14" s="45">
        <v>955.39</v>
      </c>
    </row>
    <row r="15" spans="1:85" s="46" customFormat="1">
      <c r="A15" s="11">
        <v>12</v>
      </c>
      <c r="B15" s="11" t="s">
        <v>455</v>
      </c>
      <c r="C15" s="11" t="s">
        <v>540</v>
      </c>
      <c r="D15" s="11" t="s">
        <v>529</v>
      </c>
      <c r="E15" s="11">
        <v>100</v>
      </c>
      <c r="F15" s="11" t="s">
        <v>552</v>
      </c>
      <c r="G15" s="30">
        <v>240.32</v>
      </c>
      <c r="H15" s="27">
        <v>8.1</v>
      </c>
      <c r="I15" s="27">
        <v>19.5</v>
      </c>
      <c r="J15" s="27">
        <v>14.4</v>
      </c>
      <c r="K15" s="27">
        <v>0.3</v>
      </c>
      <c r="L15" s="27">
        <v>56.3</v>
      </c>
      <c r="M15" s="27">
        <v>1.6</v>
      </c>
      <c r="N15" s="39">
        <v>0.31</v>
      </c>
      <c r="O15" s="39">
        <v>0.14000000000000001</v>
      </c>
      <c r="P15" s="39" t="s">
        <v>552</v>
      </c>
      <c r="Q15" s="39">
        <v>0.17</v>
      </c>
      <c r="R15" s="39">
        <v>5.37</v>
      </c>
      <c r="S15" s="39">
        <v>0</v>
      </c>
      <c r="T15" s="39">
        <v>3.07</v>
      </c>
      <c r="U15" s="39">
        <v>1.89</v>
      </c>
      <c r="V15" s="39">
        <v>0.61</v>
      </c>
      <c r="W15" s="39">
        <v>0.03</v>
      </c>
      <c r="X15" s="39">
        <v>49.34</v>
      </c>
      <c r="Y15" s="27">
        <v>2.5</v>
      </c>
      <c r="Z15" s="27">
        <v>0.6</v>
      </c>
      <c r="AA15" s="27">
        <v>0.6</v>
      </c>
      <c r="AB15" s="27">
        <v>0</v>
      </c>
      <c r="AC15" s="27">
        <v>0.9</v>
      </c>
      <c r="AD15" s="27">
        <v>4.5</v>
      </c>
      <c r="AE15" s="39">
        <v>404.66</v>
      </c>
      <c r="AF15" s="39">
        <v>280.70999999999998</v>
      </c>
      <c r="AG15" s="39">
        <v>47.21</v>
      </c>
      <c r="AH15" s="39">
        <v>0.92</v>
      </c>
      <c r="AI15" s="39">
        <v>156.16</v>
      </c>
      <c r="AJ15" s="39">
        <v>20.74</v>
      </c>
      <c r="AK15" s="39">
        <v>0.1</v>
      </c>
      <c r="AL15" s="39">
        <v>41.24</v>
      </c>
      <c r="AM15" s="39">
        <v>7.0000000000000007E-2</v>
      </c>
      <c r="AN15" s="39">
        <v>2.75</v>
      </c>
      <c r="AO15" s="27">
        <v>4.7</v>
      </c>
      <c r="AP15" s="27">
        <v>0.1</v>
      </c>
      <c r="AQ15" s="32">
        <v>0</v>
      </c>
      <c r="AR15" s="32">
        <v>0</v>
      </c>
      <c r="AS15" s="32">
        <v>0</v>
      </c>
      <c r="AT15" s="32">
        <v>1.2665030318518391E-2</v>
      </c>
      <c r="AU15" s="32">
        <v>1.8850705368169532E-2</v>
      </c>
      <c r="AV15" s="32">
        <v>0.19494030384905384</v>
      </c>
      <c r="AW15" s="32">
        <v>2.9539522872222386</v>
      </c>
      <c r="AX15" s="32">
        <v>1.5372651793360814</v>
      </c>
      <c r="AY15" s="32">
        <v>2.2161851005724004E-2</v>
      </c>
      <c r="AZ15" s="32">
        <v>3.5456532230555408E-3</v>
      </c>
      <c r="BA15" s="32">
        <v>0.26853911768851885</v>
      </c>
      <c r="BB15" s="32">
        <v>4.5766814891666092</v>
      </c>
      <c r="BC15" s="32">
        <v>0.34017506010350435</v>
      </c>
      <c r="BD15" s="32">
        <v>8.667466100070409E-2</v>
      </c>
      <c r="BE15" s="32">
        <v>5.6936752694639048E-2</v>
      </c>
      <c r="BF15" s="32">
        <v>1.7176544055746608</v>
      </c>
      <c r="BG15" s="32">
        <v>3.5720700777009083E-3</v>
      </c>
      <c r="BH15" s="32">
        <v>1.6831716011284577E-2</v>
      </c>
      <c r="BI15" s="32">
        <v>7.9209552653754192E-2</v>
      </c>
      <c r="BJ15" s="32">
        <v>6.5591264443827832E-2</v>
      </c>
      <c r="BK15" s="32">
        <v>0</v>
      </c>
      <c r="BL15" s="32">
        <v>6.8692392006232421E-3</v>
      </c>
      <c r="BM15" s="32">
        <v>0</v>
      </c>
      <c r="BN15" s="32">
        <v>4.0488242476995416E-2</v>
      </c>
      <c r="BO15" s="32">
        <v>1.9370183553336844E-2</v>
      </c>
      <c r="BP15" s="32">
        <v>2.7938886005369548E-3</v>
      </c>
      <c r="BQ15" s="34">
        <v>1267.679300275589</v>
      </c>
      <c r="BR15" s="34">
        <v>1234.0270703485282</v>
      </c>
      <c r="BS15" s="35">
        <v>1824.9276740618873</v>
      </c>
      <c r="BT15" s="34">
        <v>169.60550704159513</v>
      </c>
      <c r="BU15" s="34">
        <v>3436.6355684442374</v>
      </c>
      <c r="BV15" s="34">
        <v>1079.3834431162331</v>
      </c>
      <c r="BW15" s="34">
        <v>568.59658574240632</v>
      </c>
      <c r="BX15" s="34">
        <v>777.84967907389398</v>
      </c>
      <c r="BY15" s="34">
        <v>1602.9839307858656</v>
      </c>
      <c r="BZ15" s="34">
        <v>1661.0409199205976</v>
      </c>
      <c r="CA15" s="34">
        <v>494.14083779674684</v>
      </c>
      <c r="CB15" s="34">
        <v>839.22436708708028</v>
      </c>
      <c r="CC15" s="34">
        <v>782.66742942999156</v>
      </c>
      <c r="CD15" s="34">
        <v>781.81404982577112</v>
      </c>
      <c r="CE15" s="34">
        <v>899.55252245587974</v>
      </c>
      <c r="CF15" s="34">
        <v>628.3092982329955</v>
      </c>
      <c r="CG15" s="34">
        <v>958.74587020060926</v>
      </c>
    </row>
    <row r="16" spans="1:85" s="46" customFormat="1">
      <c r="A16" s="11">
        <v>13</v>
      </c>
      <c r="B16" s="11" t="s">
        <v>449</v>
      </c>
      <c r="C16" s="17" t="s">
        <v>174</v>
      </c>
      <c r="D16" s="17" t="s">
        <v>277</v>
      </c>
      <c r="E16" s="17">
        <v>350</v>
      </c>
      <c r="F16" s="17">
        <v>300</v>
      </c>
      <c r="G16" s="30">
        <v>268.96535725324094</v>
      </c>
      <c r="H16" s="27">
        <v>8.30637562878543</v>
      </c>
      <c r="I16" s="27">
        <v>20.770249999999997</v>
      </c>
      <c r="J16" s="27">
        <v>16.962094970899916</v>
      </c>
      <c r="K16" s="27">
        <v>0.25883751858974319</v>
      </c>
      <c r="L16" s="27">
        <v>52.277110152346118</v>
      </c>
      <c r="M16" s="27">
        <v>1.684169247968538</v>
      </c>
      <c r="N16" s="39">
        <v>0.44867294421146725</v>
      </c>
      <c r="O16" s="39">
        <v>0.11451427423798984</v>
      </c>
      <c r="P16" s="39" t="s">
        <v>601</v>
      </c>
      <c r="Q16" s="39">
        <v>2.4830360657348276</v>
      </c>
      <c r="R16" s="39" t="s">
        <v>601</v>
      </c>
      <c r="S16" s="39">
        <v>0.127</v>
      </c>
      <c r="T16" s="39">
        <v>2.4315581453824899</v>
      </c>
      <c r="U16" s="39">
        <v>3.9839885863040827</v>
      </c>
      <c r="V16" s="39">
        <v>0.56999999999999995</v>
      </c>
      <c r="W16" s="39">
        <v>0.15</v>
      </c>
      <c r="X16" s="39">
        <v>54.009163112446728</v>
      </c>
      <c r="Y16" s="27">
        <v>0.5870709950641757</v>
      </c>
      <c r="Z16" s="27">
        <v>0.77851346473095773</v>
      </c>
      <c r="AA16" s="27">
        <v>1.3954397397719862</v>
      </c>
      <c r="AB16" s="27">
        <v>0</v>
      </c>
      <c r="AC16" s="27">
        <v>0.48825562355821456</v>
      </c>
      <c r="AD16" s="27">
        <v>3.2492798231253341</v>
      </c>
      <c r="AE16" s="39">
        <v>383.31172124954554</v>
      </c>
      <c r="AF16" s="39">
        <v>233.28848497711803</v>
      </c>
      <c r="AG16" s="39">
        <v>36.761430963822185</v>
      </c>
      <c r="AH16" s="39">
        <v>0.86822278981751</v>
      </c>
      <c r="AI16" s="39">
        <v>153.64589553636577</v>
      </c>
      <c r="AJ16" s="39">
        <v>18.45</v>
      </c>
      <c r="AK16" s="39">
        <v>0.09</v>
      </c>
      <c r="AL16" s="39" t="s">
        <v>552</v>
      </c>
      <c r="AM16" s="39">
        <v>0.19</v>
      </c>
      <c r="AN16" s="39">
        <v>2.27</v>
      </c>
      <c r="AO16" s="27">
        <v>6.2403940794690254</v>
      </c>
      <c r="AP16" s="27">
        <v>9.622280463016912E-2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0.2</v>
      </c>
      <c r="AW16" s="47">
        <v>3.9</v>
      </c>
      <c r="AX16" s="47">
        <v>2.1</v>
      </c>
      <c r="AY16" s="47">
        <v>0</v>
      </c>
      <c r="AZ16" s="47">
        <v>0</v>
      </c>
      <c r="BA16" s="47">
        <v>0.4</v>
      </c>
      <c r="BB16" s="47">
        <v>6.2</v>
      </c>
      <c r="BC16" s="47">
        <v>0.6</v>
      </c>
      <c r="BD16" s="47">
        <v>0.1</v>
      </c>
      <c r="BE16" s="47">
        <v>0.1</v>
      </c>
      <c r="BF16" s="47">
        <v>2.2000000000000002</v>
      </c>
      <c r="BG16" s="47">
        <v>0</v>
      </c>
      <c r="BH16" s="47">
        <v>0</v>
      </c>
      <c r="BI16" s="47">
        <v>0.1</v>
      </c>
      <c r="BJ16" s="47">
        <v>0.1</v>
      </c>
      <c r="BK16" s="47">
        <v>0</v>
      </c>
      <c r="BL16" s="47">
        <v>0</v>
      </c>
      <c r="BM16" s="47">
        <v>0</v>
      </c>
      <c r="BN16" s="47">
        <v>0.1</v>
      </c>
      <c r="BO16" s="47">
        <v>0</v>
      </c>
      <c r="BP16" s="47">
        <v>0</v>
      </c>
      <c r="BQ16" s="48">
        <v>1270.8</v>
      </c>
      <c r="BR16" s="48">
        <v>1454.45</v>
      </c>
      <c r="BS16" s="48">
        <v>2021.94</v>
      </c>
      <c r="BT16" s="48">
        <v>94</v>
      </c>
      <c r="BU16" s="48">
        <v>3603.02</v>
      </c>
      <c r="BV16" s="48">
        <v>1223.7</v>
      </c>
      <c r="BW16" s="48">
        <v>615.77</v>
      </c>
      <c r="BX16" s="48">
        <v>900.85</v>
      </c>
      <c r="BY16" s="48">
        <v>1780.14</v>
      </c>
      <c r="BZ16" s="48">
        <v>1800.44</v>
      </c>
      <c r="CA16" s="48">
        <v>512.87</v>
      </c>
      <c r="CB16" s="48">
        <v>905.3</v>
      </c>
      <c r="CC16" s="48">
        <v>943.95</v>
      </c>
      <c r="CD16" s="48">
        <v>897.64</v>
      </c>
      <c r="CE16" s="48">
        <v>1003.36</v>
      </c>
      <c r="CF16" s="48">
        <v>615.30999999999995</v>
      </c>
      <c r="CG16" s="48">
        <v>980.6</v>
      </c>
    </row>
    <row r="17" spans="1:85" s="46" customFormat="1">
      <c r="A17" s="11">
        <v>14</v>
      </c>
      <c r="B17" s="11" t="s">
        <v>672</v>
      </c>
      <c r="C17" s="15" t="s">
        <v>175</v>
      </c>
      <c r="D17" s="15" t="s">
        <v>277</v>
      </c>
      <c r="E17" s="15">
        <v>250</v>
      </c>
      <c r="F17" s="15">
        <v>200</v>
      </c>
      <c r="G17" s="30">
        <v>304.66683477298653</v>
      </c>
      <c r="H17" s="27">
        <v>9.4274971551823796</v>
      </c>
      <c r="I17" s="27">
        <v>20.305033333333331</v>
      </c>
      <c r="J17" s="27">
        <v>20.637412535435963</v>
      </c>
      <c r="K17" s="27">
        <v>1.3386772260108806</v>
      </c>
      <c r="L17" s="27">
        <v>48.063620259224479</v>
      </c>
      <c r="M17" s="27">
        <v>1.5664367168238451</v>
      </c>
      <c r="N17" s="39">
        <v>0.11085614659497071</v>
      </c>
      <c r="O17" s="39">
        <v>0.11708339037193893</v>
      </c>
      <c r="P17" s="39" t="s">
        <v>601</v>
      </c>
      <c r="Q17" s="39">
        <v>1.4355194795820152</v>
      </c>
      <c r="R17" s="39" t="s">
        <v>601</v>
      </c>
      <c r="S17" s="39">
        <v>0</v>
      </c>
      <c r="T17" s="39">
        <v>5.1328193019510815</v>
      </c>
      <c r="U17" s="39">
        <v>7.5871441861336111</v>
      </c>
      <c r="V17" s="39">
        <v>0.9</v>
      </c>
      <c r="W17" s="39">
        <v>0.02</v>
      </c>
      <c r="X17" s="39">
        <v>42.95054412720215</v>
      </c>
      <c r="Y17" s="27">
        <v>3.1890034813491979</v>
      </c>
      <c r="Z17" s="27">
        <v>0.42284641932700612</v>
      </c>
      <c r="AA17" s="27">
        <v>0.38371711981058265</v>
      </c>
      <c r="AB17" s="27">
        <v>0</v>
      </c>
      <c r="AC17" s="27">
        <v>0.84098073586558852</v>
      </c>
      <c r="AD17" s="27">
        <v>4.8365477563523767</v>
      </c>
      <c r="AE17" s="39">
        <v>330.94362262370646</v>
      </c>
      <c r="AF17" s="39">
        <v>259.0266534717756</v>
      </c>
      <c r="AG17" s="39">
        <v>15.897191096627063</v>
      </c>
      <c r="AH17" s="39">
        <v>3.3129172729984782</v>
      </c>
      <c r="AI17" s="39">
        <v>158.54658571268394</v>
      </c>
      <c r="AJ17" s="39">
        <v>22.06</v>
      </c>
      <c r="AK17" s="39">
        <v>7.0000000000000007E-2</v>
      </c>
      <c r="AL17" s="39" t="s">
        <v>552</v>
      </c>
      <c r="AM17" s="39">
        <v>0.12</v>
      </c>
      <c r="AN17" s="39">
        <v>4.16</v>
      </c>
      <c r="AO17" s="27">
        <v>7.8062776071527766</v>
      </c>
      <c r="AP17" s="27">
        <v>0.38819885030303902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0.6</v>
      </c>
      <c r="AW17" s="44">
        <v>5</v>
      </c>
      <c r="AX17" s="44">
        <v>2.1</v>
      </c>
      <c r="AY17" s="44">
        <v>0</v>
      </c>
      <c r="AZ17" s="44">
        <v>0.2</v>
      </c>
      <c r="BA17" s="44">
        <v>1.1000000000000001</v>
      </c>
      <c r="BB17" s="44">
        <v>8.4</v>
      </c>
      <c r="BC17" s="44">
        <v>0.5</v>
      </c>
      <c r="BD17" s="44">
        <v>0.1</v>
      </c>
      <c r="BE17" s="44">
        <v>0</v>
      </c>
      <c r="BF17" s="44">
        <v>1.1000000000000001</v>
      </c>
      <c r="BG17" s="44">
        <v>0</v>
      </c>
      <c r="BH17" s="44">
        <v>0</v>
      </c>
      <c r="BI17" s="44">
        <v>0.1</v>
      </c>
      <c r="BJ17" s="44">
        <v>0.1</v>
      </c>
      <c r="BK17" s="44">
        <v>0</v>
      </c>
      <c r="BL17" s="44">
        <v>0</v>
      </c>
      <c r="BM17" s="44">
        <v>0</v>
      </c>
      <c r="BN17" s="44">
        <v>0.3</v>
      </c>
      <c r="BO17" s="44">
        <v>0.1</v>
      </c>
      <c r="BP17" s="44">
        <v>0</v>
      </c>
      <c r="BQ17" s="45">
        <v>1306.46</v>
      </c>
      <c r="BR17" s="45">
        <v>1350.45</v>
      </c>
      <c r="BS17" s="45">
        <v>1936.11</v>
      </c>
      <c r="BT17" s="45">
        <v>117.05</v>
      </c>
      <c r="BU17" s="45">
        <v>3574.69</v>
      </c>
      <c r="BV17" s="45">
        <v>1063.76</v>
      </c>
      <c r="BW17" s="45">
        <v>680.38</v>
      </c>
      <c r="BX17" s="45">
        <v>886.75</v>
      </c>
      <c r="BY17" s="45">
        <v>1736.47</v>
      </c>
      <c r="BZ17" s="45">
        <v>1839.9</v>
      </c>
      <c r="CA17" s="45">
        <v>490.37</v>
      </c>
      <c r="CB17" s="45">
        <v>833.9</v>
      </c>
      <c r="CC17" s="45">
        <v>826.75</v>
      </c>
      <c r="CD17" s="45">
        <v>850.62</v>
      </c>
      <c r="CE17" s="45">
        <v>955.5</v>
      </c>
      <c r="CF17" s="45">
        <v>550.58000000000004</v>
      </c>
      <c r="CG17" s="45">
        <v>952.49</v>
      </c>
    </row>
    <row r="18" spans="1:85" s="46" customFormat="1">
      <c r="A18" s="11">
        <v>15</v>
      </c>
      <c r="B18" s="29" t="s">
        <v>448</v>
      </c>
      <c r="C18" s="11" t="s">
        <v>373</v>
      </c>
      <c r="D18" s="11" t="s">
        <v>277</v>
      </c>
      <c r="E18" s="11">
        <v>250</v>
      </c>
      <c r="F18" s="11" t="s">
        <v>552</v>
      </c>
      <c r="G18" s="30">
        <v>195.2</v>
      </c>
      <c r="H18" s="27">
        <v>0.08</v>
      </c>
      <c r="I18" s="27">
        <v>21.84</v>
      </c>
      <c r="J18" s="27">
        <v>12.32</v>
      </c>
      <c r="K18" s="27">
        <v>0.28000000000000003</v>
      </c>
      <c r="L18" s="27">
        <v>63.079999999999991</v>
      </c>
      <c r="M18" s="27">
        <v>2.68</v>
      </c>
      <c r="N18" s="39">
        <v>4.8000000000000001E-2</v>
      </c>
      <c r="O18" s="39">
        <v>8.4000000000000005E-2</v>
      </c>
      <c r="P18" s="39">
        <v>8.4000000000000005E-2</v>
      </c>
      <c r="Q18" s="39">
        <v>1.752</v>
      </c>
      <c r="R18" s="39">
        <v>15.3</v>
      </c>
      <c r="S18" s="39">
        <v>0.56399999999999995</v>
      </c>
      <c r="T18" s="39">
        <v>24.295999999999999</v>
      </c>
      <c r="U18" s="39">
        <v>0</v>
      </c>
      <c r="V18" s="39">
        <v>1.49</v>
      </c>
      <c r="W18" s="39">
        <v>0</v>
      </c>
      <c r="X18" s="39">
        <v>79.403999999999996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39">
        <v>627.17600000000004</v>
      </c>
      <c r="AF18" s="39">
        <v>393.86</v>
      </c>
      <c r="AG18" s="39">
        <v>32.176000000000002</v>
      </c>
      <c r="AH18" s="39">
        <v>0.3</v>
      </c>
      <c r="AI18" s="39">
        <v>251.12800000000004</v>
      </c>
      <c r="AJ18" s="39">
        <v>47.43</v>
      </c>
      <c r="AK18" s="39">
        <v>0.03</v>
      </c>
      <c r="AL18" s="39">
        <v>89.68</v>
      </c>
      <c r="AM18" s="39">
        <v>0.02</v>
      </c>
      <c r="AN18" s="39">
        <v>0.76</v>
      </c>
      <c r="AO18" s="27">
        <v>3.56</v>
      </c>
      <c r="AP18" s="27">
        <v>0.08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0.4</v>
      </c>
      <c r="AW18" s="44">
        <v>2.4</v>
      </c>
      <c r="AX18" s="44">
        <v>0.6</v>
      </c>
      <c r="AY18" s="44">
        <v>0.1</v>
      </c>
      <c r="AZ18" s="44">
        <v>0</v>
      </c>
      <c r="BA18" s="44">
        <v>0.5</v>
      </c>
      <c r="BB18" s="44">
        <v>2.7</v>
      </c>
      <c r="BC18" s="44">
        <v>0.3</v>
      </c>
      <c r="BD18" s="44">
        <v>0.2</v>
      </c>
      <c r="BE18" s="44">
        <v>0</v>
      </c>
      <c r="BF18" s="44">
        <v>0.8</v>
      </c>
      <c r="BG18" s="44">
        <v>0</v>
      </c>
      <c r="BH18" s="44">
        <v>0.1</v>
      </c>
      <c r="BI18" s="44">
        <v>0.1</v>
      </c>
      <c r="BJ18" s="44">
        <v>0.1</v>
      </c>
      <c r="BK18" s="44">
        <v>0.5</v>
      </c>
      <c r="BL18" s="44">
        <v>0.3</v>
      </c>
      <c r="BM18" s="44">
        <v>1.3</v>
      </c>
      <c r="BN18" s="44">
        <v>0</v>
      </c>
      <c r="BO18" s="44">
        <v>0</v>
      </c>
      <c r="BP18" s="44">
        <v>0</v>
      </c>
      <c r="BQ18" s="45">
        <v>1198</v>
      </c>
      <c r="BR18" s="45">
        <v>1375.79</v>
      </c>
      <c r="BS18" s="45">
        <v>2074.4299999999998</v>
      </c>
      <c r="BT18" s="45">
        <v>149.28</v>
      </c>
      <c r="BU18" s="45">
        <v>3150.11</v>
      </c>
      <c r="BV18" s="45">
        <v>1073.55</v>
      </c>
      <c r="BW18" s="45">
        <v>468.49</v>
      </c>
      <c r="BX18" s="45">
        <v>829.54</v>
      </c>
      <c r="BY18" s="45">
        <v>1596.35</v>
      </c>
      <c r="BZ18" s="45">
        <v>1818.15</v>
      </c>
      <c r="CA18" s="45">
        <v>634.04999999999995</v>
      </c>
      <c r="CB18" s="45">
        <v>798.81</v>
      </c>
      <c r="CC18" s="45">
        <v>752.44</v>
      </c>
      <c r="CD18" s="45">
        <v>894.94</v>
      </c>
      <c r="CE18" s="45">
        <v>942.24</v>
      </c>
      <c r="CF18" s="45">
        <v>740.22</v>
      </c>
      <c r="CG18" s="45">
        <v>897.74</v>
      </c>
    </row>
    <row r="19" spans="1:85" s="46" customFormat="1">
      <c r="A19" s="11">
        <v>16</v>
      </c>
      <c r="B19" s="11" t="s">
        <v>455</v>
      </c>
      <c r="C19" s="11" t="s">
        <v>505</v>
      </c>
      <c r="D19" s="11" t="s">
        <v>529</v>
      </c>
      <c r="E19" s="11">
        <v>150</v>
      </c>
      <c r="F19" s="11" t="s">
        <v>552</v>
      </c>
      <c r="G19" s="30">
        <v>263.52999999999997</v>
      </c>
      <c r="H19" s="27">
        <v>5.2</v>
      </c>
      <c r="I19" s="27">
        <v>22.9</v>
      </c>
      <c r="J19" s="27">
        <v>16.8</v>
      </c>
      <c r="K19" s="27">
        <v>0.8</v>
      </c>
      <c r="L19" s="27">
        <v>53.4</v>
      </c>
      <c r="M19" s="27">
        <v>1.7</v>
      </c>
      <c r="N19" s="39">
        <v>0.05</v>
      </c>
      <c r="O19" s="39">
        <v>0.16</v>
      </c>
      <c r="P19" s="39" t="s">
        <v>552</v>
      </c>
      <c r="Q19" s="39">
        <v>1.51</v>
      </c>
      <c r="R19" s="39">
        <v>6.82</v>
      </c>
      <c r="S19" s="39">
        <v>0</v>
      </c>
      <c r="T19" s="39">
        <v>4.34</v>
      </c>
      <c r="U19" s="39">
        <v>15.06</v>
      </c>
      <c r="V19" s="39">
        <v>1.8</v>
      </c>
      <c r="W19" s="39">
        <v>7.0000000000000007E-2</v>
      </c>
      <c r="X19" s="39">
        <v>45.9</v>
      </c>
      <c r="Y19" s="27">
        <v>4.9000000000000004</v>
      </c>
      <c r="Z19" s="27">
        <v>0.2</v>
      </c>
      <c r="AA19" s="27">
        <v>0.2</v>
      </c>
      <c r="AB19" s="27">
        <v>0</v>
      </c>
      <c r="AC19" s="27">
        <v>0</v>
      </c>
      <c r="AD19" s="27">
        <v>5.3</v>
      </c>
      <c r="AE19" s="39">
        <v>373.81</v>
      </c>
      <c r="AF19" s="39">
        <v>387.04</v>
      </c>
      <c r="AG19" s="39">
        <v>8.2100000000000009</v>
      </c>
      <c r="AH19" s="39">
        <v>2.42</v>
      </c>
      <c r="AI19" s="39">
        <v>200.47</v>
      </c>
      <c r="AJ19" s="39">
        <v>24.15</v>
      </c>
      <c r="AK19" s="39">
        <v>7.0000000000000007E-2</v>
      </c>
      <c r="AL19" s="39">
        <v>32.72</v>
      </c>
      <c r="AM19" s="39">
        <v>1.37</v>
      </c>
      <c r="AN19" s="39">
        <v>6.49</v>
      </c>
      <c r="AO19" s="27">
        <v>4.4000000000000004</v>
      </c>
      <c r="AP19" s="27">
        <v>0.3</v>
      </c>
      <c r="AQ19" s="32">
        <v>0</v>
      </c>
      <c r="AR19" s="32">
        <v>0</v>
      </c>
      <c r="AS19" s="32">
        <v>0</v>
      </c>
      <c r="AT19" s="32">
        <v>4.058336672457627E-3</v>
      </c>
      <c r="AU19" s="32">
        <v>9.0381418838128662E-3</v>
      </c>
      <c r="AV19" s="32">
        <v>0.27607815713517359</v>
      </c>
      <c r="AW19" s="32">
        <v>2.6735057042694792</v>
      </c>
      <c r="AX19" s="32">
        <v>1.3852465576600137</v>
      </c>
      <c r="AY19" s="32">
        <v>2.7160156999563673E-2</v>
      </c>
      <c r="AZ19" s="32">
        <v>4.867792044094247E-2</v>
      </c>
      <c r="BA19" s="32">
        <v>0.32563948791098918</v>
      </c>
      <c r="BB19" s="32">
        <v>4.9567509433352734</v>
      </c>
      <c r="BC19" s="32">
        <v>0.15414088623591959</v>
      </c>
      <c r="BD19" s="32">
        <v>2.8844143491595382E-2</v>
      </c>
      <c r="BE19" s="32">
        <v>3.9428909706367091E-3</v>
      </c>
      <c r="BF19" s="32">
        <v>2.0734206832264994</v>
      </c>
      <c r="BG19" s="32">
        <v>3.4893009250208675E-3</v>
      </c>
      <c r="BH19" s="32">
        <v>2.2276938766174294E-2</v>
      </c>
      <c r="BI19" s="32">
        <v>5.1606526771642139E-2</v>
      </c>
      <c r="BJ19" s="32">
        <v>5.0053686114576577E-2</v>
      </c>
      <c r="BK19" s="32">
        <v>4.4532981437014722E-3</v>
      </c>
      <c r="BL19" s="32">
        <v>1.8742572100191583E-2</v>
      </c>
      <c r="BM19" s="32">
        <v>0</v>
      </c>
      <c r="BN19" s="32">
        <v>0.17268299035766865</v>
      </c>
      <c r="BO19" s="32">
        <v>0.10702146715271511</v>
      </c>
      <c r="BP19" s="32">
        <v>8.8801840861061198E-3</v>
      </c>
      <c r="BQ19" s="34">
        <v>1439.3967302227229</v>
      </c>
      <c r="BR19" s="34">
        <v>1601.3560058083938</v>
      </c>
      <c r="BS19" s="35">
        <v>2119.8725066285174</v>
      </c>
      <c r="BT19" s="34">
        <v>201.5241128115338</v>
      </c>
      <c r="BU19" s="34">
        <v>3836.0182935100543</v>
      </c>
      <c r="BV19" s="34">
        <v>1266.3692643785862</v>
      </c>
      <c r="BW19" s="34">
        <v>713.91263165368082</v>
      </c>
      <c r="BX19" s="34">
        <v>897.32710738002322</v>
      </c>
      <c r="BY19" s="34">
        <v>1832.1276145746172</v>
      </c>
      <c r="BZ19" s="34">
        <v>2025.9905245282444</v>
      </c>
      <c r="CA19" s="34">
        <v>565.55933471487356</v>
      </c>
      <c r="CB19" s="34">
        <v>958.62123664801936</v>
      </c>
      <c r="CC19" s="34">
        <v>905.04038892584015</v>
      </c>
      <c r="CD19" s="34">
        <v>916.23138081166655</v>
      </c>
      <c r="CE19" s="34">
        <v>1010.7528087388622</v>
      </c>
      <c r="CF19" s="34">
        <v>711.87175913354668</v>
      </c>
      <c r="CG19" s="34">
        <v>1069.6664606819038</v>
      </c>
    </row>
    <row r="20" spans="1:85" s="46" customFormat="1">
      <c r="A20" s="11">
        <v>17</v>
      </c>
      <c r="B20" s="11" t="s">
        <v>455</v>
      </c>
      <c r="C20" s="11" t="s">
        <v>507</v>
      </c>
      <c r="D20" s="11" t="s">
        <v>529</v>
      </c>
      <c r="E20" s="11">
        <v>100</v>
      </c>
      <c r="F20" s="11" t="s">
        <v>552</v>
      </c>
      <c r="G20" s="30">
        <v>296.54000000000002</v>
      </c>
      <c r="H20" s="27">
        <v>11.6</v>
      </c>
      <c r="I20" s="27">
        <v>26</v>
      </c>
      <c r="J20" s="27">
        <v>16.2</v>
      </c>
      <c r="K20" s="27">
        <v>1</v>
      </c>
      <c r="L20" s="27">
        <v>44.3</v>
      </c>
      <c r="M20" s="27">
        <v>1.8</v>
      </c>
      <c r="N20" s="39">
        <v>0</v>
      </c>
      <c r="O20" s="39">
        <v>0.11</v>
      </c>
      <c r="P20" s="39" t="s">
        <v>552</v>
      </c>
      <c r="Q20" s="39">
        <v>0.47</v>
      </c>
      <c r="R20" s="39">
        <v>12.64</v>
      </c>
      <c r="S20" s="39">
        <v>0</v>
      </c>
      <c r="T20" s="39">
        <v>438.72</v>
      </c>
      <c r="U20" s="39">
        <v>2.16</v>
      </c>
      <c r="V20" s="39">
        <v>3.46</v>
      </c>
      <c r="W20" s="39">
        <v>0</v>
      </c>
      <c r="X20" s="39">
        <v>167.07</v>
      </c>
      <c r="Y20" s="27">
        <v>0</v>
      </c>
      <c r="Z20" s="27">
        <v>0</v>
      </c>
      <c r="AA20" s="27">
        <v>0.3</v>
      </c>
      <c r="AB20" s="27">
        <v>0</v>
      </c>
      <c r="AC20" s="27">
        <v>0</v>
      </c>
      <c r="AD20" s="27">
        <v>0.4</v>
      </c>
      <c r="AE20" s="39">
        <v>124.75</v>
      </c>
      <c r="AF20" s="39">
        <v>544.71</v>
      </c>
      <c r="AG20" s="39">
        <v>164.09</v>
      </c>
      <c r="AH20" s="39">
        <v>0.24</v>
      </c>
      <c r="AI20" s="39">
        <v>345.83</v>
      </c>
      <c r="AJ20" s="39">
        <v>37.380000000000003</v>
      </c>
      <c r="AK20" s="39">
        <v>0.15</v>
      </c>
      <c r="AL20" s="39">
        <v>145.28</v>
      </c>
      <c r="AM20" s="39">
        <v>0.03</v>
      </c>
      <c r="AN20" s="39">
        <v>1.44</v>
      </c>
      <c r="AO20" s="27">
        <v>3.6</v>
      </c>
      <c r="AP20" s="27">
        <v>0.2</v>
      </c>
      <c r="AQ20" s="32">
        <v>0</v>
      </c>
      <c r="AR20" s="32">
        <v>0</v>
      </c>
      <c r="AS20" s="32">
        <v>0</v>
      </c>
      <c r="AT20" s="32">
        <v>0</v>
      </c>
      <c r="AU20" s="32">
        <v>7.2270887948348893E-3</v>
      </c>
      <c r="AV20" s="32">
        <v>0.63038677165182344</v>
      </c>
      <c r="AW20" s="32">
        <v>2.4944612876890457</v>
      </c>
      <c r="AX20" s="32">
        <v>0.4426210242560249</v>
      </c>
      <c r="AY20" s="32">
        <v>5.6440632088331888E-2</v>
      </c>
      <c r="AZ20" s="32">
        <v>1.6884941182006837E-2</v>
      </c>
      <c r="BA20" s="32">
        <v>1.0808122847514825</v>
      </c>
      <c r="BB20" s="32">
        <v>5.4704405901000568</v>
      </c>
      <c r="BC20" s="32">
        <v>0.54423283161848457</v>
      </c>
      <c r="BD20" s="32">
        <v>0.26393312005472758</v>
      </c>
      <c r="BE20" s="32">
        <v>3.9153874273909178E-2</v>
      </c>
      <c r="BF20" s="32">
        <v>0.38130467957151665</v>
      </c>
      <c r="BG20" s="32">
        <v>6.8199169368258683E-3</v>
      </c>
      <c r="BH20" s="32">
        <v>1.2001745666435868E-2</v>
      </c>
      <c r="BI20" s="32">
        <v>0.11580664529075489</v>
      </c>
      <c r="BJ20" s="32">
        <v>0.16984212237158247</v>
      </c>
      <c r="BK20" s="32">
        <v>0.77875325020336861</v>
      </c>
      <c r="BL20" s="32">
        <v>0.21297005115363984</v>
      </c>
      <c r="BM20" s="32">
        <v>1.3896600252147318</v>
      </c>
      <c r="BN20" s="32">
        <v>7.5570673503092212E-2</v>
      </c>
      <c r="BO20" s="32">
        <v>6.0796577405193793E-2</v>
      </c>
      <c r="BP20" s="32">
        <v>8.8818794337629278E-2</v>
      </c>
      <c r="BQ20" s="34">
        <v>1817.945870851624</v>
      </c>
      <c r="BR20" s="34">
        <v>1998.6390865040194</v>
      </c>
      <c r="BS20" s="35">
        <v>2570.2882553703826</v>
      </c>
      <c r="BT20" s="34">
        <v>220.71090567426435</v>
      </c>
      <c r="BU20" s="34">
        <v>4045.0299011688635</v>
      </c>
      <c r="BV20" s="34">
        <v>2033.386414867535</v>
      </c>
      <c r="BW20" s="34">
        <v>708.33056406097455</v>
      </c>
      <c r="BX20" s="34">
        <v>1041.4540847066326</v>
      </c>
      <c r="BY20" s="34">
        <v>2033.0415452335185</v>
      </c>
      <c r="BZ20" s="34">
        <v>2324.9168496583038</v>
      </c>
      <c r="CA20" s="34">
        <v>774.72636016086926</v>
      </c>
      <c r="CB20" s="34">
        <v>1045.6315878173384</v>
      </c>
      <c r="CC20" s="34">
        <v>1168.1156115474716</v>
      </c>
      <c r="CD20" s="34">
        <v>1155.5245420328285</v>
      </c>
      <c r="CE20" s="34">
        <v>1173.8475872998706</v>
      </c>
      <c r="CF20" s="34">
        <v>852.89840810972476</v>
      </c>
      <c r="CG20" s="34">
        <v>1185.9961880879998</v>
      </c>
    </row>
    <row r="21" spans="1:85" s="46" customFormat="1">
      <c r="A21" s="11">
        <v>18</v>
      </c>
      <c r="B21" s="29" t="s">
        <v>448</v>
      </c>
      <c r="C21" s="11" t="s">
        <v>374</v>
      </c>
      <c r="D21" s="11" t="s">
        <v>277</v>
      </c>
      <c r="E21" s="11">
        <v>150</v>
      </c>
      <c r="F21" s="11" t="s">
        <v>552</v>
      </c>
      <c r="G21" s="30">
        <v>426.66666666666669</v>
      </c>
      <c r="H21" s="27">
        <v>3.6666666666666665</v>
      </c>
      <c r="I21" s="27">
        <v>11.133333333333333</v>
      </c>
      <c r="J21" s="27">
        <v>40.866666666666667</v>
      </c>
      <c r="K21" s="27">
        <v>1.5333333333333332</v>
      </c>
      <c r="L21" s="27">
        <v>43.266666666666673</v>
      </c>
      <c r="M21" s="27">
        <v>1.0666666666666667</v>
      </c>
      <c r="N21" s="39">
        <v>0.04</v>
      </c>
      <c r="O21" s="39">
        <v>0.20666666666666667</v>
      </c>
      <c r="P21" s="39">
        <v>0.20666666666666667</v>
      </c>
      <c r="Q21" s="39">
        <v>1.18</v>
      </c>
      <c r="R21" s="39">
        <v>18.29</v>
      </c>
      <c r="S21" s="39">
        <v>0</v>
      </c>
      <c r="T21" s="39">
        <v>5.8533333333333326</v>
      </c>
      <c r="U21" s="39">
        <v>19.566666666666666</v>
      </c>
      <c r="V21" s="39">
        <v>0.52</v>
      </c>
      <c r="W21" s="39">
        <v>0.06</v>
      </c>
      <c r="X21" s="39">
        <v>110.92</v>
      </c>
      <c r="Y21" s="27">
        <v>0</v>
      </c>
      <c r="Z21" s="27">
        <v>0</v>
      </c>
      <c r="AA21" s="27">
        <v>6.6666666666666666E-2</v>
      </c>
      <c r="AB21" s="27">
        <v>0</v>
      </c>
      <c r="AC21" s="27">
        <v>0</v>
      </c>
      <c r="AD21" s="27">
        <v>0.13333333333333333</v>
      </c>
      <c r="AE21" s="39">
        <v>210.57333333333332</v>
      </c>
      <c r="AF21" s="39">
        <v>160.52666666666667</v>
      </c>
      <c r="AG21" s="39">
        <v>13.84</v>
      </c>
      <c r="AH21" s="39">
        <v>1.7533333333333334</v>
      </c>
      <c r="AI21" s="39">
        <v>152</v>
      </c>
      <c r="AJ21" s="39">
        <v>13.85</v>
      </c>
      <c r="AK21" s="39">
        <v>0.13</v>
      </c>
      <c r="AL21" s="39">
        <v>26.1</v>
      </c>
      <c r="AM21" s="39">
        <v>0.24</v>
      </c>
      <c r="AN21" s="39">
        <v>1.54</v>
      </c>
      <c r="AO21" s="27">
        <v>14.466666666666667</v>
      </c>
      <c r="AP21" s="27">
        <v>1.0666666666666667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1.1000000000000001</v>
      </c>
      <c r="AW21" s="44">
        <v>7.2</v>
      </c>
      <c r="AX21" s="44">
        <v>6</v>
      </c>
      <c r="AY21" s="44">
        <v>0.1</v>
      </c>
      <c r="AZ21" s="44">
        <v>0.2</v>
      </c>
      <c r="BA21" s="44">
        <v>0.8</v>
      </c>
      <c r="BB21" s="44">
        <v>11.7</v>
      </c>
      <c r="BC21" s="44">
        <v>0.3</v>
      </c>
      <c r="BD21" s="44">
        <v>0.1</v>
      </c>
      <c r="BE21" s="44">
        <v>0</v>
      </c>
      <c r="BF21" s="44">
        <v>0.7</v>
      </c>
      <c r="BG21" s="44">
        <v>0</v>
      </c>
      <c r="BH21" s="44">
        <v>0.1</v>
      </c>
      <c r="BI21" s="44">
        <v>0</v>
      </c>
      <c r="BJ21" s="44">
        <v>0.1</v>
      </c>
      <c r="BK21" s="44">
        <v>0</v>
      </c>
      <c r="BL21" s="44">
        <v>0</v>
      </c>
      <c r="BM21" s="44">
        <v>0</v>
      </c>
      <c r="BN21" s="44">
        <v>0.8</v>
      </c>
      <c r="BO21" s="44">
        <v>0.2</v>
      </c>
      <c r="BP21" s="44">
        <v>0</v>
      </c>
      <c r="BQ21" s="45">
        <v>674.44</v>
      </c>
      <c r="BR21" s="45">
        <v>771.25</v>
      </c>
      <c r="BS21" s="45">
        <v>965.58</v>
      </c>
      <c r="BT21" s="45">
        <v>155.44</v>
      </c>
      <c r="BU21" s="45">
        <v>1605.89</v>
      </c>
      <c r="BV21" s="45">
        <v>175.64</v>
      </c>
      <c r="BW21" s="45">
        <v>246.04</v>
      </c>
      <c r="BX21" s="45">
        <v>395.64</v>
      </c>
      <c r="BY21" s="45">
        <v>829.21</v>
      </c>
      <c r="BZ21" s="45">
        <v>768.44</v>
      </c>
      <c r="CA21" s="45">
        <v>219.3</v>
      </c>
      <c r="CB21" s="45">
        <v>446.91</v>
      </c>
      <c r="CC21" s="45">
        <v>615.94000000000005</v>
      </c>
      <c r="CD21" s="45">
        <v>498.96</v>
      </c>
      <c r="CE21" s="45">
        <v>496.11</v>
      </c>
      <c r="CF21" s="45">
        <v>347.95</v>
      </c>
      <c r="CG21" s="45">
        <v>518.5</v>
      </c>
    </row>
    <row r="22" spans="1:85" s="46" customFormat="1">
      <c r="A22" s="11">
        <v>19</v>
      </c>
      <c r="B22" s="11" t="s">
        <v>449</v>
      </c>
      <c r="C22" s="17" t="s">
        <v>176</v>
      </c>
      <c r="D22" s="17" t="s">
        <v>277</v>
      </c>
      <c r="E22" s="17">
        <v>200</v>
      </c>
      <c r="F22" s="17">
        <v>300</v>
      </c>
      <c r="G22" s="30">
        <v>88.354911178251143</v>
      </c>
      <c r="H22" s="27">
        <v>9.1478228894443063</v>
      </c>
      <c r="I22" s="27">
        <v>6.3772027777777787</v>
      </c>
      <c r="J22" s="27">
        <v>2.9172009454847578</v>
      </c>
      <c r="K22" s="27">
        <v>1.7545856382685177</v>
      </c>
      <c r="L22" s="27">
        <v>80.081364502789114</v>
      </c>
      <c r="M22" s="27">
        <v>1.4764088845040442</v>
      </c>
      <c r="N22" s="39">
        <v>8.8127534716744241E-2</v>
      </c>
      <c r="O22" s="39">
        <v>6.5979300267821755E-2</v>
      </c>
      <c r="P22" s="39" t="s">
        <v>601</v>
      </c>
      <c r="Q22" s="39">
        <v>2.04489436464302</v>
      </c>
      <c r="R22" s="39" t="s">
        <v>601</v>
      </c>
      <c r="S22" s="39">
        <v>0.79270633326062101</v>
      </c>
      <c r="T22" s="39">
        <v>1.3753304438204952</v>
      </c>
      <c r="U22" s="39">
        <v>141.18768283177258</v>
      </c>
      <c r="V22" s="39">
        <v>0.67</v>
      </c>
      <c r="W22" s="39">
        <v>0.05</v>
      </c>
      <c r="X22" s="39">
        <v>20.706951034871626</v>
      </c>
      <c r="Y22" s="27">
        <v>3.1399999999999997E-2</v>
      </c>
      <c r="Z22" s="27">
        <v>0.36805802526006892</v>
      </c>
      <c r="AA22" s="27">
        <v>0.96701028574020209</v>
      </c>
      <c r="AB22" s="27">
        <v>0</v>
      </c>
      <c r="AC22" s="27">
        <v>0.31583820348686958</v>
      </c>
      <c r="AD22" s="27">
        <v>1.6823065144871405</v>
      </c>
      <c r="AE22" s="39">
        <v>446.04450891535822</v>
      </c>
      <c r="AF22" s="39">
        <v>136.76613308021729</v>
      </c>
      <c r="AG22" s="39">
        <v>16.455443595323747</v>
      </c>
      <c r="AH22" s="39">
        <v>1.0086377294069007</v>
      </c>
      <c r="AI22" s="39">
        <v>58.15400968279517</v>
      </c>
      <c r="AJ22" s="39">
        <v>10.27</v>
      </c>
      <c r="AK22" s="39">
        <v>0.11</v>
      </c>
      <c r="AL22" s="39" t="s">
        <v>552</v>
      </c>
      <c r="AM22" s="39">
        <v>0.05</v>
      </c>
      <c r="AN22" s="39">
        <v>1.1200000000000001</v>
      </c>
      <c r="AO22" s="27">
        <v>0.77293395607023141</v>
      </c>
      <c r="AP22" s="27">
        <v>7.8606441051323347E-2</v>
      </c>
      <c r="AQ22" s="47">
        <v>0</v>
      </c>
      <c r="AR22" s="47">
        <v>0</v>
      </c>
      <c r="AS22" s="47">
        <v>0</v>
      </c>
      <c r="AT22" s="47">
        <v>0</v>
      </c>
      <c r="AU22" s="47">
        <v>0</v>
      </c>
      <c r="AV22" s="47">
        <v>0</v>
      </c>
      <c r="AW22" s="47">
        <v>0.4</v>
      </c>
      <c r="AX22" s="47">
        <v>0.3</v>
      </c>
      <c r="AY22" s="47">
        <v>0</v>
      </c>
      <c r="AZ22" s="47">
        <v>0</v>
      </c>
      <c r="BA22" s="47">
        <v>0</v>
      </c>
      <c r="BB22" s="47">
        <v>0.7</v>
      </c>
      <c r="BC22" s="47">
        <v>0</v>
      </c>
      <c r="BD22" s="47">
        <v>0</v>
      </c>
      <c r="BE22" s="47">
        <v>0</v>
      </c>
      <c r="BF22" s="47">
        <v>0.3</v>
      </c>
      <c r="BG22" s="47">
        <v>0</v>
      </c>
      <c r="BH22" s="47">
        <v>0</v>
      </c>
      <c r="BI22" s="47">
        <v>0</v>
      </c>
      <c r="BJ22" s="47">
        <v>0</v>
      </c>
      <c r="BK22" s="47">
        <v>0</v>
      </c>
      <c r="BL22" s="47">
        <v>0</v>
      </c>
      <c r="BM22" s="47">
        <v>0</v>
      </c>
      <c r="BN22" s="47">
        <v>0.1</v>
      </c>
      <c r="BO22" s="47">
        <v>0</v>
      </c>
      <c r="BP22" s="47">
        <v>0</v>
      </c>
      <c r="BQ22" s="48">
        <v>413.83</v>
      </c>
      <c r="BR22" s="48">
        <v>430.61</v>
      </c>
      <c r="BS22" s="48">
        <v>589.11</v>
      </c>
      <c r="BT22" s="48">
        <v>39.43</v>
      </c>
      <c r="BU22" s="48">
        <v>1224.18</v>
      </c>
      <c r="BV22" s="48">
        <v>442.77</v>
      </c>
      <c r="BW22" s="48">
        <v>163.6</v>
      </c>
      <c r="BX22" s="48">
        <v>236.77</v>
      </c>
      <c r="BY22" s="48">
        <v>464.14</v>
      </c>
      <c r="BZ22" s="48">
        <v>505.46</v>
      </c>
      <c r="CA22" s="48">
        <v>123.79</v>
      </c>
      <c r="CB22" s="48">
        <v>246.18</v>
      </c>
      <c r="CC22" s="48">
        <v>331.77</v>
      </c>
      <c r="CD22" s="48">
        <v>252.81</v>
      </c>
      <c r="CE22" s="48">
        <v>261</v>
      </c>
      <c r="CF22" s="48">
        <v>161.62</v>
      </c>
      <c r="CG22" s="48">
        <v>275.85000000000002</v>
      </c>
    </row>
    <row r="23" spans="1:85" s="46" customFormat="1">
      <c r="A23" s="11">
        <v>20</v>
      </c>
      <c r="B23" s="11" t="s">
        <v>455</v>
      </c>
      <c r="C23" s="11" t="s">
        <v>475</v>
      </c>
      <c r="D23" s="11" t="s">
        <v>529</v>
      </c>
      <c r="E23" s="11">
        <v>300</v>
      </c>
      <c r="F23" s="11" t="s">
        <v>552</v>
      </c>
      <c r="G23" s="30">
        <v>329.72</v>
      </c>
      <c r="H23" s="27">
        <v>8.6999999999999993</v>
      </c>
      <c r="I23" s="27">
        <v>20</v>
      </c>
      <c r="J23" s="27">
        <v>23.9</v>
      </c>
      <c r="K23" s="27">
        <v>2.5</v>
      </c>
      <c r="L23" s="27">
        <v>45.7</v>
      </c>
      <c r="M23" s="27">
        <v>1.7</v>
      </c>
      <c r="N23" s="39">
        <v>0.08</v>
      </c>
      <c r="O23" s="39">
        <v>0.12</v>
      </c>
      <c r="P23" s="39">
        <v>2.73</v>
      </c>
      <c r="Q23" s="39">
        <v>0.16</v>
      </c>
      <c r="R23" s="39">
        <v>9.27</v>
      </c>
      <c r="S23" s="39">
        <v>0.09</v>
      </c>
      <c r="T23" s="39">
        <v>6.41</v>
      </c>
      <c r="U23" s="39">
        <v>15.65</v>
      </c>
      <c r="V23" s="39">
        <v>0.68</v>
      </c>
      <c r="W23" s="39">
        <v>0.04</v>
      </c>
      <c r="X23" s="39">
        <v>62.21</v>
      </c>
      <c r="Y23" s="27">
        <v>1.9</v>
      </c>
      <c r="Z23" s="27">
        <v>0.6</v>
      </c>
      <c r="AA23" s="27">
        <v>1.2</v>
      </c>
      <c r="AB23" s="27">
        <v>0</v>
      </c>
      <c r="AC23" s="27">
        <v>0.9</v>
      </c>
      <c r="AD23" s="27">
        <v>4.5999999999999996</v>
      </c>
      <c r="AE23" s="39">
        <v>459.48</v>
      </c>
      <c r="AF23" s="39">
        <v>210.71</v>
      </c>
      <c r="AG23" s="39">
        <v>28.42</v>
      </c>
      <c r="AH23" s="39">
        <v>2.11</v>
      </c>
      <c r="AI23" s="39">
        <v>137.66</v>
      </c>
      <c r="AJ23" s="39">
        <v>19.7</v>
      </c>
      <c r="AK23" s="39">
        <v>7.0000000000000007E-2</v>
      </c>
      <c r="AL23" s="39">
        <v>42.58</v>
      </c>
      <c r="AM23" s="39">
        <v>0.08</v>
      </c>
      <c r="AN23" s="39">
        <v>6.35</v>
      </c>
      <c r="AO23" s="27">
        <v>9.1</v>
      </c>
      <c r="AP23" s="27">
        <v>1.2</v>
      </c>
      <c r="AQ23" s="44">
        <v>0</v>
      </c>
      <c r="AR23" s="44">
        <v>0</v>
      </c>
      <c r="AS23" s="44">
        <v>0</v>
      </c>
      <c r="AT23" s="44">
        <v>9.9375150007340665E-3</v>
      </c>
      <c r="AU23" s="44">
        <v>1.7805076694234381E-2</v>
      </c>
      <c r="AV23" s="44">
        <v>0.66381119749142725</v>
      </c>
      <c r="AW23" s="44">
        <v>5.2323902012366901</v>
      </c>
      <c r="AX23" s="44">
        <v>3.1171106488722629</v>
      </c>
      <c r="AY23" s="44">
        <v>2.1545724225323092E-2</v>
      </c>
      <c r="AZ23" s="44">
        <v>0.1409596078188359</v>
      </c>
      <c r="BA23" s="44">
        <v>0.64881373880830651</v>
      </c>
      <c r="BB23" s="44">
        <v>8.0911786452641845</v>
      </c>
      <c r="BC23" s="44">
        <v>0.2666455772614717</v>
      </c>
      <c r="BD23" s="44">
        <v>4.6404862426976216E-2</v>
      </c>
      <c r="BE23" s="44">
        <v>6.4989373957810804E-3</v>
      </c>
      <c r="BF23" s="44">
        <v>0.79319627221124556</v>
      </c>
      <c r="BG23" s="44">
        <v>3.2455355578109601E-3</v>
      </c>
      <c r="BH23" s="44">
        <v>2.9013731053721747E-2</v>
      </c>
      <c r="BI23" s="44">
        <v>5.0659081879747436E-2</v>
      </c>
      <c r="BJ23" s="44">
        <v>8.5466122983459611E-2</v>
      </c>
      <c r="BK23" s="44">
        <v>0</v>
      </c>
      <c r="BL23" s="44">
        <v>1.5322647498918892E-2</v>
      </c>
      <c r="BM23" s="44">
        <v>0</v>
      </c>
      <c r="BN23" s="44">
        <v>0.94712833733922952</v>
      </c>
      <c r="BO23" s="44">
        <v>0.19986741867446525</v>
      </c>
      <c r="BP23" s="44">
        <v>1.8479743270689866E-2</v>
      </c>
      <c r="BQ23" s="45">
        <v>1144.2015320898306</v>
      </c>
      <c r="BR23" s="45">
        <v>1321.489831495823</v>
      </c>
      <c r="BS23" s="45">
        <v>1808.0533714841347</v>
      </c>
      <c r="BT23" s="45">
        <v>137.84262421001108</v>
      </c>
      <c r="BU23" s="45">
        <v>3387.3512910193767</v>
      </c>
      <c r="BV23" s="45">
        <v>1064.3789304885713</v>
      </c>
      <c r="BW23" s="45">
        <v>558.4365919855353</v>
      </c>
      <c r="BX23" s="45">
        <v>815.05919562189592</v>
      </c>
      <c r="BY23" s="45">
        <v>1577.0449062434554</v>
      </c>
      <c r="BZ23" s="45">
        <v>1714.3864057287958</v>
      </c>
      <c r="CA23" s="45">
        <v>481.696521370249</v>
      </c>
      <c r="CB23" s="45">
        <v>839.08629489198518</v>
      </c>
      <c r="CC23" s="45">
        <v>832.48023925349798</v>
      </c>
      <c r="CD23" s="45">
        <v>798.80196328889099</v>
      </c>
      <c r="CE23" s="45">
        <v>910.08910660246966</v>
      </c>
      <c r="CF23" s="45">
        <v>649.40489231746335</v>
      </c>
      <c r="CG23" s="45">
        <v>907.4465840530919</v>
      </c>
    </row>
    <row r="24" spans="1:85" s="46" customFormat="1">
      <c r="A24" s="11">
        <v>21</v>
      </c>
      <c r="B24" s="11" t="s">
        <v>455</v>
      </c>
      <c r="C24" s="11" t="s">
        <v>518</v>
      </c>
      <c r="D24" s="11" t="s">
        <v>529</v>
      </c>
      <c r="E24" s="11">
        <v>150</v>
      </c>
      <c r="F24" s="11" t="s">
        <v>552</v>
      </c>
      <c r="G24" s="30">
        <v>320.54000000000002</v>
      </c>
      <c r="H24" s="27">
        <v>9.1999999999999993</v>
      </c>
      <c r="I24" s="27">
        <v>18</v>
      </c>
      <c r="J24" s="27">
        <v>23.5</v>
      </c>
      <c r="K24" s="27">
        <v>0.9</v>
      </c>
      <c r="L24" s="27">
        <v>47.9</v>
      </c>
      <c r="M24" s="27">
        <v>1.4</v>
      </c>
      <c r="N24" s="39">
        <v>0</v>
      </c>
      <c r="O24" s="39">
        <v>7.0000000000000007E-2</v>
      </c>
      <c r="P24" s="39" t="s">
        <v>552</v>
      </c>
      <c r="Q24" s="39">
        <v>0.17</v>
      </c>
      <c r="R24" s="39">
        <v>6.2</v>
      </c>
      <c r="S24" s="39">
        <v>0</v>
      </c>
      <c r="T24" s="39">
        <v>5.97</v>
      </c>
      <c r="U24" s="39">
        <v>6.08</v>
      </c>
      <c r="V24" s="39">
        <v>0.7</v>
      </c>
      <c r="W24" s="39">
        <v>0.04</v>
      </c>
      <c r="X24" s="39">
        <v>39.01</v>
      </c>
      <c r="Y24" s="27">
        <v>3.8</v>
      </c>
      <c r="Z24" s="27">
        <v>0</v>
      </c>
      <c r="AA24" s="27">
        <v>0.3</v>
      </c>
      <c r="AB24" s="27">
        <v>0</v>
      </c>
      <c r="AC24" s="27">
        <v>0.5</v>
      </c>
      <c r="AD24" s="27">
        <v>4.5</v>
      </c>
      <c r="AE24" s="39">
        <v>365.84</v>
      </c>
      <c r="AF24" s="39">
        <v>188.67</v>
      </c>
      <c r="AG24" s="39">
        <v>20.81</v>
      </c>
      <c r="AH24" s="39">
        <v>1.95</v>
      </c>
      <c r="AI24" s="39">
        <v>116.5</v>
      </c>
      <c r="AJ24" s="39">
        <v>17.53</v>
      </c>
      <c r="AK24" s="39">
        <v>0.05</v>
      </c>
      <c r="AL24" s="39">
        <v>31.94</v>
      </c>
      <c r="AM24" s="39">
        <v>7.0000000000000007E-2</v>
      </c>
      <c r="AN24" s="39">
        <v>5.5</v>
      </c>
      <c r="AO24" s="27">
        <v>8.6999999999999993</v>
      </c>
      <c r="AP24" s="27">
        <v>1.4</v>
      </c>
      <c r="AQ24" s="32">
        <v>0</v>
      </c>
      <c r="AR24" s="32">
        <v>0</v>
      </c>
      <c r="AS24" s="32">
        <v>0</v>
      </c>
      <c r="AT24" s="32">
        <v>9.216999883348698E-3</v>
      </c>
      <c r="AU24" s="32">
        <v>1.6953075648860966E-2</v>
      </c>
      <c r="AV24" s="32">
        <v>0.66472420498978402</v>
      </c>
      <c r="AW24" s="32">
        <v>4.9614877432188313</v>
      </c>
      <c r="AX24" s="32">
        <v>2.9993585410248644</v>
      </c>
      <c r="AY24" s="32">
        <v>2.1614581907485775E-2</v>
      </c>
      <c r="AZ24" s="32">
        <v>0.13955803630916072</v>
      </c>
      <c r="BA24" s="32">
        <v>0.64272875579083333</v>
      </c>
      <c r="BB24" s="32">
        <v>7.8453454950500472</v>
      </c>
      <c r="BC24" s="32">
        <v>0.24084298933776138</v>
      </c>
      <c r="BD24" s="32">
        <v>4.8977161841525431E-2</v>
      </c>
      <c r="BE24" s="32">
        <v>7.5860625531389827E-3</v>
      </c>
      <c r="BF24" s="32">
        <v>0.86681973725385497</v>
      </c>
      <c r="BG24" s="32">
        <v>0</v>
      </c>
      <c r="BH24" s="32">
        <v>1.6773733929946359E-2</v>
      </c>
      <c r="BI24" s="32">
        <v>3.7659716180372643E-2</v>
      </c>
      <c r="BJ24" s="32">
        <v>5.7930975036757509E-2</v>
      </c>
      <c r="BK24" s="32">
        <v>0</v>
      </c>
      <c r="BL24" s="32">
        <v>1.049809645813418E-2</v>
      </c>
      <c r="BM24" s="32">
        <v>0</v>
      </c>
      <c r="BN24" s="32">
        <v>1.2224304386328499</v>
      </c>
      <c r="BO24" s="32">
        <v>0.19948623620287639</v>
      </c>
      <c r="BP24" s="32">
        <v>1.7538211236286499E-2</v>
      </c>
      <c r="BQ24" s="34">
        <v>1146.8222285421009</v>
      </c>
      <c r="BR24" s="34">
        <v>1170.8085849716001</v>
      </c>
      <c r="BS24" s="35">
        <v>1642.8438851337567</v>
      </c>
      <c r="BT24" s="34">
        <v>124.05934455481588</v>
      </c>
      <c r="BU24" s="34">
        <v>2944.3773184132265</v>
      </c>
      <c r="BV24" s="34">
        <v>993.78965529526158</v>
      </c>
      <c r="BW24" s="34">
        <v>509.43862291976865</v>
      </c>
      <c r="BX24" s="34">
        <v>745.93455520127407</v>
      </c>
      <c r="BY24" s="34">
        <v>1492.4714687369342</v>
      </c>
      <c r="BZ24" s="34">
        <v>1566.3197749915319</v>
      </c>
      <c r="CA24" s="34">
        <v>452.52958576822266</v>
      </c>
      <c r="CB24" s="34">
        <v>771.02555216690428</v>
      </c>
      <c r="CC24" s="34">
        <v>761.33727438372</v>
      </c>
      <c r="CD24" s="34">
        <v>749.59725843033368</v>
      </c>
      <c r="CE24" s="34">
        <v>802.31602203379782</v>
      </c>
      <c r="CF24" s="34">
        <v>554.6013205198318</v>
      </c>
      <c r="CG24" s="34">
        <v>894.13249412368293</v>
      </c>
    </row>
    <row r="25" spans="1:85" s="46" customFormat="1">
      <c r="A25" s="11">
        <v>22</v>
      </c>
      <c r="B25" s="11" t="s">
        <v>451</v>
      </c>
      <c r="C25" s="11" t="s">
        <v>122</v>
      </c>
      <c r="D25" s="11" t="s">
        <v>121</v>
      </c>
      <c r="E25" s="11">
        <v>150</v>
      </c>
      <c r="F25" s="11">
        <v>200</v>
      </c>
      <c r="G25" s="30">
        <v>288.90141178655165</v>
      </c>
      <c r="H25" s="27">
        <v>5.8691392723682201</v>
      </c>
      <c r="I25" s="27">
        <v>20.514113534480213</v>
      </c>
      <c r="J25" s="27">
        <v>20.374266728795323</v>
      </c>
      <c r="K25" s="27">
        <v>0.87318333333333331</v>
      </c>
      <c r="L25" s="27">
        <v>51.105783309688263</v>
      </c>
      <c r="M25" s="27">
        <v>2.1366971546679898</v>
      </c>
      <c r="N25" s="39">
        <v>0.30856676163952401</v>
      </c>
      <c r="O25" s="39">
        <v>0.45094494983407096</v>
      </c>
      <c r="P25" s="39" t="s">
        <v>601</v>
      </c>
      <c r="Q25" s="39">
        <v>4.8227990446761595</v>
      </c>
      <c r="R25" s="39" t="s">
        <v>601</v>
      </c>
      <c r="S25" s="39">
        <v>0.12393416617093</v>
      </c>
      <c r="T25" s="39">
        <v>962.71608378833514</v>
      </c>
      <c r="U25" s="39">
        <v>125.72935526772785</v>
      </c>
      <c r="V25" s="39" t="s">
        <v>555</v>
      </c>
      <c r="W25" s="39" t="s">
        <v>601</v>
      </c>
      <c r="X25" s="39">
        <v>143.49260116476941</v>
      </c>
      <c r="Y25" s="27">
        <v>0.2319385342858743</v>
      </c>
      <c r="Z25" s="27">
        <v>0.69524197481750927</v>
      </c>
      <c r="AA25" s="27">
        <v>0.99884912511078727</v>
      </c>
      <c r="AB25" s="27">
        <v>0</v>
      </c>
      <c r="AC25" s="27">
        <v>0.86189579893929114</v>
      </c>
      <c r="AD25" s="27">
        <v>2.7879254331534624</v>
      </c>
      <c r="AE25" s="39">
        <v>469.75804479523185</v>
      </c>
      <c r="AF25" s="39">
        <v>277.31570502937171</v>
      </c>
      <c r="AG25" s="39">
        <v>143.60011707530418</v>
      </c>
      <c r="AH25" s="39">
        <v>5.9649364132852138</v>
      </c>
      <c r="AI25" s="39">
        <v>254.21975302467757</v>
      </c>
      <c r="AJ25" s="39" t="s">
        <v>552</v>
      </c>
      <c r="AK25" s="39" t="s">
        <v>601</v>
      </c>
      <c r="AL25" s="39" t="s">
        <v>601</v>
      </c>
      <c r="AM25" s="39" t="s">
        <v>601</v>
      </c>
      <c r="AN25" s="39" t="s">
        <v>601</v>
      </c>
      <c r="AO25" s="27">
        <v>4.7363902414503682</v>
      </c>
      <c r="AP25" s="27">
        <v>0.17922598752916802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0.7</v>
      </c>
      <c r="AW25" s="44">
        <v>3.3</v>
      </c>
      <c r="AX25" s="44">
        <v>0.7</v>
      </c>
      <c r="AY25" s="44">
        <v>0</v>
      </c>
      <c r="AZ25" s="44">
        <v>0</v>
      </c>
      <c r="BA25" s="44">
        <v>1.2</v>
      </c>
      <c r="BB25" s="44">
        <v>5.8</v>
      </c>
      <c r="BC25" s="44">
        <v>0.6</v>
      </c>
      <c r="BD25" s="44">
        <v>0.3</v>
      </c>
      <c r="BE25" s="44">
        <v>0.1</v>
      </c>
      <c r="BF25" s="44">
        <v>0.6</v>
      </c>
      <c r="BG25" s="44">
        <v>0</v>
      </c>
      <c r="BH25" s="44">
        <v>0</v>
      </c>
      <c r="BI25" s="44">
        <v>0.1</v>
      </c>
      <c r="BJ25" s="44">
        <v>0.1</v>
      </c>
      <c r="BK25" s="44">
        <v>0.5</v>
      </c>
      <c r="BL25" s="44">
        <v>0.4</v>
      </c>
      <c r="BM25" s="44">
        <v>1.5</v>
      </c>
      <c r="BN25" s="44">
        <v>0</v>
      </c>
      <c r="BO25" s="44">
        <v>0.1</v>
      </c>
      <c r="BP25" s="44">
        <v>0.1</v>
      </c>
      <c r="BQ25" s="49" t="s">
        <v>555</v>
      </c>
      <c r="BR25" s="49" t="s">
        <v>555</v>
      </c>
      <c r="BS25" s="49" t="s">
        <v>555</v>
      </c>
      <c r="BT25" s="49" t="s">
        <v>555</v>
      </c>
      <c r="BU25" s="49" t="s">
        <v>555</v>
      </c>
      <c r="BV25" s="49" t="s">
        <v>555</v>
      </c>
      <c r="BW25" s="49" t="s">
        <v>555</v>
      </c>
      <c r="BX25" s="49" t="s">
        <v>555</v>
      </c>
      <c r="BY25" s="49" t="s">
        <v>555</v>
      </c>
      <c r="BZ25" s="49" t="s">
        <v>555</v>
      </c>
      <c r="CA25" s="49" t="s">
        <v>555</v>
      </c>
      <c r="CB25" s="49" t="s">
        <v>555</v>
      </c>
      <c r="CC25" s="49" t="s">
        <v>555</v>
      </c>
      <c r="CD25" s="49" t="s">
        <v>555</v>
      </c>
      <c r="CE25" s="49" t="s">
        <v>555</v>
      </c>
      <c r="CF25" s="49" t="s">
        <v>555</v>
      </c>
      <c r="CG25" s="49" t="s">
        <v>555</v>
      </c>
    </row>
    <row r="26" spans="1:85" s="46" customFormat="1">
      <c r="A26" s="11">
        <v>23</v>
      </c>
      <c r="B26" s="29" t="s">
        <v>448</v>
      </c>
      <c r="C26" s="11" t="s">
        <v>375</v>
      </c>
      <c r="D26" s="11" t="s">
        <v>277</v>
      </c>
      <c r="E26" s="11">
        <v>250</v>
      </c>
      <c r="F26" s="11" t="s">
        <v>552</v>
      </c>
      <c r="G26" s="30">
        <v>197.6</v>
      </c>
      <c r="H26" s="27">
        <v>1.4</v>
      </c>
      <c r="I26" s="27">
        <v>21.52</v>
      </c>
      <c r="J26" s="27">
        <v>11.76</v>
      </c>
      <c r="K26" s="27">
        <v>0.4</v>
      </c>
      <c r="L26" s="27">
        <v>62.47999999999999</v>
      </c>
      <c r="M26" s="27">
        <v>2.84</v>
      </c>
      <c r="N26" s="39">
        <v>0.06</v>
      </c>
      <c r="O26" s="39">
        <v>0.216</v>
      </c>
      <c r="P26" s="39">
        <v>0.216</v>
      </c>
      <c r="Q26" s="39">
        <v>1.9279999999999999</v>
      </c>
      <c r="R26" s="39">
        <v>9.9499999999999993</v>
      </c>
      <c r="S26" s="39">
        <v>0.27600000000000002</v>
      </c>
      <c r="T26" s="39">
        <v>16.056000000000001</v>
      </c>
      <c r="U26" s="39">
        <v>0</v>
      </c>
      <c r="V26" s="39">
        <v>2.2000000000000002</v>
      </c>
      <c r="W26" s="39">
        <v>0</v>
      </c>
      <c r="X26" s="39">
        <v>85.043999999999997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39">
        <v>627.58399999999995</v>
      </c>
      <c r="AF26" s="39">
        <v>383.74</v>
      </c>
      <c r="AG26" s="39">
        <v>106.976</v>
      </c>
      <c r="AH26" s="39">
        <v>0.77200000000000002</v>
      </c>
      <c r="AI26" s="39">
        <v>301.63200000000001</v>
      </c>
      <c r="AJ26" s="39">
        <v>44.9</v>
      </c>
      <c r="AK26" s="39">
        <v>0.03</v>
      </c>
      <c r="AL26" s="39">
        <v>81.8</v>
      </c>
      <c r="AM26" s="39">
        <v>7.0000000000000007E-2</v>
      </c>
      <c r="AN26" s="39">
        <v>0.66</v>
      </c>
      <c r="AO26" s="27">
        <v>2.44</v>
      </c>
      <c r="AP26" s="27">
        <v>0.68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0.5</v>
      </c>
      <c r="AW26" s="44">
        <v>1.6</v>
      </c>
      <c r="AX26" s="44">
        <v>0.3</v>
      </c>
      <c r="AY26" s="44">
        <v>0</v>
      </c>
      <c r="AZ26" s="44">
        <v>0</v>
      </c>
      <c r="BA26" s="44">
        <v>0.8</v>
      </c>
      <c r="BB26" s="44">
        <v>1.7</v>
      </c>
      <c r="BC26" s="44">
        <v>0.5</v>
      </c>
      <c r="BD26" s="44">
        <v>0.4</v>
      </c>
      <c r="BE26" s="44">
        <v>0.1</v>
      </c>
      <c r="BF26" s="44">
        <v>1.4</v>
      </c>
      <c r="BG26" s="44">
        <v>0</v>
      </c>
      <c r="BH26" s="44">
        <v>0.5</v>
      </c>
      <c r="BI26" s="44">
        <v>0</v>
      </c>
      <c r="BJ26" s="44">
        <v>0.2</v>
      </c>
      <c r="BK26" s="44">
        <v>1.1000000000000001</v>
      </c>
      <c r="BL26" s="44">
        <v>0.1</v>
      </c>
      <c r="BM26" s="44">
        <v>1</v>
      </c>
      <c r="BN26" s="44">
        <v>0</v>
      </c>
      <c r="BO26" s="44">
        <v>0</v>
      </c>
      <c r="BP26" s="44">
        <v>0</v>
      </c>
      <c r="BQ26" s="45">
        <v>1118.73</v>
      </c>
      <c r="BR26" s="45">
        <v>1435.94</v>
      </c>
      <c r="BS26" s="45">
        <v>1940.77</v>
      </c>
      <c r="BT26" s="45">
        <v>175.67</v>
      </c>
      <c r="BU26" s="45">
        <v>2933.44</v>
      </c>
      <c r="BV26" s="45">
        <v>1084.75</v>
      </c>
      <c r="BW26" s="45">
        <v>466.74</v>
      </c>
      <c r="BX26" s="45">
        <v>778.39</v>
      </c>
      <c r="BY26" s="45">
        <v>1512.98</v>
      </c>
      <c r="BZ26" s="45">
        <v>1722.39</v>
      </c>
      <c r="CA26" s="45">
        <v>617.67999999999995</v>
      </c>
      <c r="CB26" s="45">
        <v>784.67</v>
      </c>
      <c r="CC26" s="45">
        <v>737.31</v>
      </c>
      <c r="CD26" s="45">
        <v>928.08</v>
      </c>
      <c r="CE26" s="45">
        <v>938.34</v>
      </c>
      <c r="CF26" s="45">
        <v>663.57</v>
      </c>
      <c r="CG26" s="45">
        <v>899.1</v>
      </c>
    </row>
    <row r="27" spans="1:85" s="46" customFormat="1">
      <c r="A27" s="11">
        <v>24</v>
      </c>
      <c r="B27" s="11" t="s">
        <v>455</v>
      </c>
      <c r="C27" s="11" t="s">
        <v>519</v>
      </c>
      <c r="D27" s="11" t="s">
        <v>529</v>
      </c>
      <c r="E27" s="11">
        <v>200</v>
      </c>
      <c r="F27" s="11" t="s">
        <v>552</v>
      </c>
      <c r="G27" s="30">
        <v>163.11000000000001</v>
      </c>
      <c r="H27" s="27">
        <v>1.2</v>
      </c>
      <c r="I27" s="27">
        <v>21.4</v>
      </c>
      <c r="J27" s="27">
        <v>8.1</v>
      </c>
      <c r="K27" s="27">
        <v>4.3</v>
      </c>
      <c r="L27" s="27">
        <v>67.599999999999994</v>
      </c>
      <c r="M27" s="27">
        <v>1.8</v>
      </c>
      <c r="N27" s="39">
        <v>0</v>
      </c>
      <c r="O27" s="39">
        <v>0.4</v>
      </c>
      <c r="P27" s="39" t="s">
        <v>552</v>
      </c>
      <c r="Q27" s="39">
        <v>0</v>
      </c>
      <c r="R27" s="39">
        <v>41.84</v>
      </c>
      <c r="S27" s="39">
        <v>0.8</v>
      </c>
      <c r="T27" s="39">
        <v>1101.48</v>
      </c>
      <c r="U27" s="39">
        <v>0</v>
      </c>
      <c r="V27" s="39">
        <v>1.1000000000000001</v>
      </c>
      <c r="W27" s="39">
        <v>0</v>
      </c>
      <c r="X27" s="39">
        <v>170.92</v>
      </c>
      <c r="Y27" s="27">
        <v>0</v>
      </c>
      <c r="Z27" s="27">
        <v>0.1</v>
      </c>
      <c r="AA27" s="27">
        <v>0.5</v>
      </c>
      <c r="AB27" s="27">
        <v>0</v>
      </c>
      <c r="AC27" s="27">
        <v>0</v>
      </c>
      <c r="AD27" s="27">
        <v>0.6</v>
      </c>
      <c r="AE27" s="39">
        <v>413.4</v>
      </c>
      <c r="AF27" s="39">
        <v>320.52999999999997</v>
      </c>
      <c r="AG27" s="39">
        <v>14.76</v>
      </c>
      <c r="AH27" s="39">
        <v>2.97</v>
      </c>
      <c r="AI27" s="39">
        <v>185.83</v>
      </c>
      <c r="AJ27" s="39">
        <v>36.86</v>
      </c>
      <c r="AK27" s="39">
        <v>0.59</v>
      </c>
      <c r="AL27" s="39">
        <v>87.37</v>
      </c>
      <c r="AM27" s="39">
        <v>0.31</v>
      </c>
      <c r="AN27" s="39">
        <v>2.0699999999999998</v>
      </c>
      <c r="AO27" s="27">
        <v>1.4</v>
      </c>
      <c r="AP27" s="27">
        <v>0.1</v>
      </c>
      <c r="AQ27" s="32">
        <v>0</v>
      </c>
      <c r="AR27" s="32">
        <v>0</v>
      </c>
      <c r="AS27" s="32">
        <v>0</v>
      </c>
      <c r="AT27" s="32">
        <v>0</v>
      </c>
      <c r="AU27" s="32">
        <v>5.0998603740193965E-3</v>
      </c>
      <c r="AV27" s="32">
        <v>0.22296392695554212</v>
      </c>
      <c r="AW27" s="32">
        <v>0.90342895647039112</v>
      </c>
      <c r="AX27" s="32">
        <v>0.26654617387987356</v>
      </c>
      <c r="AY27" s="32">
        <v>2.1679690932755322E-2</v>
      </c>
      <c r="AZ27" s="32">
        <v>3.3208981339520019E-3</v>
      </c>
      <c r="BA27" s="32">
        <v>0.23742648274090628</v>
      </c>
      <c r="BB27" s="32">
        <v>1.394886793428612</v>
      </c>
      <c r="BC27" s="32">
        <v>0.12582590384649117</v>
      </c>
      <c r="BD27" s="32">
        <v>0.11110133486764938</v>
      </c>
      <c r="BE27" s="32">
        <v>9.4214702322001284E-3</v>
      </c>
      <c r="BF27" s="32">
        <v>0.10311143767779953</v>
      </c>
      <c r="BG27" s="32">
        <v>4.9014222920191353E-3</v>
      </c>
      <c r="BH27" s="32">
        <v>7.1311668863202841E-3</v>
      </c>
      <c r="BI27" s="32">
        <v>0.11150932968789425</v>
      </c>
      <c r="BJ27" s="32">
        <v>2.6034247721833891E-2</v>
      </c>
      <c r="BK27" s="32">
        <v>0.15446992557391959</v>
      </c>
      <c r="BL27" s="32">
        <v>0.52242666515861014</v>
      </c>
      <c r="BM27" s="32">
        <v>0.45114883171397574</v>
      </c>
      <c r="BN27" s="32">
        <v>1.3640107529668455E-2</v>
      </c>
      <c r="BO27" s="32">
        <v>1.2575867946527992E-2</v>
      </c>
      <c r="BP27" s="32">
        <v>6.3102348512510037E-2</v>
      </c>
      <c r="BQ27" s="34">
        <v>1047.1997193211364</v>
      </c>
      <c r="BR27" s="34">
        <v>1253.3901048083455</v>
      </c>
      <c r="BS27" s="35">
        <v>1459.1345977314159</v>
      </c>
      <c r="BT27" s="34">
        <v>216.17958708987052</v>
      </c>
      <c r="BU27" s="34">
        <v>2285.2183701335284</v>
      </c>
      <c r="BV27" s="34">
        <v>1685.9571958738179</v>
      </c>
      <c r="BW27" s="34">
        <v>469.08123359000427</v>
      </c>
      <c r="BX27" s="34">
        <v>612.55393385966624</v>
      </c>
      <c r="BY27" s="34">
        <v>1249.1232285037406</v>
      </c>
      <c r="BZ27" s="34">
        <v>1097.3174560949733</v>
      </c>
      <c r="CA27" s="34">
        <v>559.02274061354285</v>
      </c>
      <c r="CB27" s="34">
        <v>669.89405810528604</v>
      </c>
      <c r="CC27" s="34">
        <v>1111.3560451537257</v>
      </c>
      <c r="CD27" s="34">
        <v>862.9404233308536</v>
      </c>
      <c r="CE27" s="34">
        <v>794.54652169680276</v>
      </c>
      <c r="CF27" s="34">
        <v>551.97951370742703</v>
      </c>
      <c r="CG27" s="34">
        <v>745.32433252033024</v>
      </c>
    </row>
    <row r="28" spans="1:85" s="46" customFormat="1">
      <c r="A28" s="11">
        <v>25</v>
      </c>
      <c r="B28" s="11" t="s">
        <v>449</v>
      </c>
      <c r="C28" s="17" t="s">
        <v>177</v>
      </c>
      <c r="D28" s="17" t="s">
        <v>277</v>
      </c>
      <c r="E28" s="17">
        <v>200</v>
      </c>
      <c r="F28" s="17">
        <v>200</v>
      </c>
      <c r="G28" s="30">
        <v>228.84850349670677</v>
      </c>
      <c r="H28" s="27">
        <v>10.380628726333804</v>
      </c>
      <c r="I28" s="27">
        <v>13.479623344526285</v>
      </c>
      <c r="J28" s="27">
        <v>14.823055023696268</v>
      </c>
      <c r="K28" s="27">
        <v>2.8343905070478486</v>
      </c>
      <c r="L28" s="27">
        <v>59.408514103834221</v>
      </c>
      <c r="M28" s="27">
        <v>1.9081788016094205</v>
      </c>
      <c r="N28" s="39">
        <v>0.3079777895145781</v>
      </c>
      <c r="O28" s="39">
        <v>0.12830750141255487</v>
      </c>
      <c r="P28" s="39" t="s">
        <v>601</v>
      </c>
      <c r="Q28" s="39">
        <v>2.9864772450103256</v>
      </c>
      <c r="R28" s="39" t="s">
        <v>601</v>
      </c>
      <c r="S28" s="39">
        <v>1.3845225725220756</v>
      </c>
      <c r="T28" s="39">
        <v>7.2247842288956061</v>
      </c>
      <c r="U28" s="39">
        <v>45.472537386528167</v>
      </c>
      <c r="V28" s="39">
        <v>1.32</v>
      </c>
      <c r="W28" s="39">
        <v>0.06</v>
      </c>
      <c r="X28" s="39">
        <v>35.137801954138382</v>
      </c>
      <c r="Y28" s="27">
        <v>0.60453686533885376</v>
      </c>
      <c r="Z28" s="27">
        <v>0.68750034636466983</v>
      </c>
      <c r="AA28" s="27">
        <v>1.0559701068586425</v>
      </c>
      <c r="AB28" s="27">
        <v>0</v>
      </c>
      <c r="AC28" s="27">
        <v>0.31908431264251552</v>
      </c>
      <c r="AD28" s="27">
        <v>2.6670916312046815</v>
      </c>
      <c r="AE28" s="39">
        <v>475.11004055033595</v>
      </c>
      <c r="AF28" s="39">
        <v>276.95965234179261</v>
      </c>
      <c r="AG28" s="39">
        <v>41.252796238730689</v>
      </c>
      <c r="AH28" s="39">
        <v>1.2657326828874169</v>
      </c>
      <c r="AI28" s="39">
        <v>182.54083308875431</v>
      </c>
      <c r="AJ28" s="39">
        <v>24.41</v>
      </c>
      <c r="AK28" s="39">
        <v>0.24</v>
      </c>
      <c r="AL28" s="39" t="s">
        <v>552</v>
      </c>
      <c r="AM28" s="39">
        <v>0.12</v>
      </c>
      <c r="AN28" s="39">
        <v>1.48</v>
      </c>
      <c r="AO28" s="27">
        <v>4.7047467943871206</v>
      </c>
      <c r="AP28" s="27">
        <v>0.15749592439507692</v>
      </c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0.2</v>
      </c>
      <c r="AW28" s="47">
        <v>3</v>
      </c>
      <c r="AX28" s="47">
        <v>1.4</v>
      </c>
      <c r="AY28" s="47">
        <v>0</v>
      </c>
      <c r="AZ28" s="47">
        <v>0</v>
      </c>
      <c r="BA28" s="47">
        <v>0.4</v>
      </c>
      <c r="BB28" s="47">
        <v>4.9000000000000004</v>
      </c>
      <c r="BC28" s="47">
        <v>0.4</v>
      </c>
      <c r="BD28" s="47">
        <v>0.1</v>
      </c>
      <c r="BE28" s="47">
        <v>0</v>
      </c>
      <c r="BF28" s="47">
        <v>2.2000000000000002</v>
      </c>
      <c r="BG28" s="47">
        <v>0</v>
      </c>
      <c r="BH28" s="47">
        <v>0</v>
      </c>
      <c r="BI28" s="47">
        <v>0</v>
      </c>
      <c r="BJ28" s="47">
        <v>0.2</v>
      </c>
      <c r="BK28" s="47">
        <v>0</v>
      </c>
      <c r="BL28" s="47">
        <v>0</v>
      </c>
      <c r="BM28" s="47">
        <v>0</v>
      </c>
      <c r="BN28" s="47">
        <v>0.1</v>
      </c>
      <c r="BO28" s="47">
        <v>0.1</v>
      </c>
      <c r="BP28" s="47">
        <v>0</v>
      </c>
      <c r="BQ28" s="48">
        <v>777.99</v>
      </c>
      <c r="BR28" s="48">
        <v>905.07</v>
      </c>
      <c r="BS28" s="48">
        <v>1297.51</v>
      </c>
      <c r="BT28" s="48">
        <v>94.38</v>
      </c>
      <c r="BU28" s="48">
        <v>2608.09</v>
      </c>
      <c r="BV28" s="48">
        <v>822.27</v>
      </c>
      <c r="BW28" s="48">
        <v>431.17</v>
      </c>
      <c r="BX28" s="48">
        <v>547.51</v>
      </c>
      <c r="BY28" s="48">
        <v>981.84</v>
      </c>
      <c r="BZ28" s="48">
        <v>1095.94</v>
      </c>
      <c r="CA28" s="48">
        <v>249.1</v>
      </c>
      <c r="CB28" s="48">
        <v>559.94000000000005</v>
      </c>
      <c r="CC28" s="48">
        <v>701.6</v>
      </c>
      <c r="CD28" s="48">
        <v>599.25</v>
      </c>
      <c r="CE28" s="48">
        <v>565.28</v>
      </c>
      <c r="CF28" s="48">
        <v>396.34</v>
      </c>
      <c r="CG28" s="48">
        <v>618.99</v>
      </c>
    </row>
    <row r="29" spans="1:85" s="46" customFormat="1">
      <c r="A29" s="11">
        <v>26</v>
      </c>
      <c r="B29" s="11" t="s">
        <v>455</v>
      </c>
      <c r="C29" s="11" t="s">
        <v>484</v>
      </c>
      <c r="D29" s="11" t="s">
        <v>529</v>
      </c>
      <c r="E29" s="11">
        <v>200</v>
      </c>
      <c r="F29" s="11" t="s">
        <v>552</v>
      </c>
      <c r="G29" s="30">
        <v>218.78</v>
      </c>
      <c r="H29" s="27">
        <v>13.5</v>
      </c>
      <c r="I29" s="27">
        <v>23.9</v>
      </c>
      <c r="J29" s="27">
        <v>7.7</v>
      </c>
      <c r="K29" s="27">
        <v>1.5</v>
      </c>
      <c r="L29" s="27">
        <v>52.3</v>
      </c>
      <c r="M29" s="27">
        <v>2.6</v>
      </c>
      <c r="N29" s="39">
        <v>0.03</v>
      </c>
      <c r="O29" s="39">
        <v>0.09</v>
      </c>
      <c r="P29" s="39">
        <v>1.84</v>
      </c>
      <c r="Q29" s="39">
        <v>0.02</v>
      </c>
      <c r="R29" s="39">
        <v>9.65</v>
      </c>
      <c r="S29" s="39">
        <v>0</v>
      </c>
      <c r="T29" s="39">
        <v>0.82</v>
      </c>
      <c r="U29" s="39">
        <v>455.89</v>
      </c>
      <c r="V29" s="39">
        <v>5.23</v>
      </c>
      <c r="W29" s="39">
        <v>0.03</v>
      </c>
      <c r="X29" s="39">
        <v>105.79</v>
      </c>
      <c r="Y29" s="27">
        <v>1.1000000000000001</v>
      </c>
      <c r="Z29" s="27">
        <v>1.5</v>
      </c>
      <c r="AA29" s="27">
        <v>1.2</v>
      </c>
      <c r="AB29" s="27">
        <v>0</v>
      </c>
      <c r="AC29" s="27">
        <v>3.3</v>
      </c>
      <c r="AD29" s="27">
        <v>7.1</v>
      </c>
      <c r="AE29" s="39">
        <v>567.66</v>
      </c>
      <c r="AF29" s="39">
        <v>310.83</v>
      </c>
      <c r="AG29" s="39">
        <v>140.05000000000001</v>
      </c>
      <c r="AH29" s="39">
        <v>1.04</v>
      </c>
      <c r="AI29" s="39">
        <v>212.54</v>
      </c>
      <c r="AJ29" s="39">
        <v>41.05</v>
      </c>
      <c r="AK29" s="39">
        <v>0.19</v>
      </c>
      <c r="AL29" s="39">
        <v>72.430000000000007</v>
      </c>
      <c r="AM29" s="39">
        <v>0.1</v>
      </c>
      <c r="AN29" s="39">
        <v>0.91</v>
      </c>
      <c r="AO29" s="27">
        <v>1.2</v>
      </c>
      <c r="AP29" s="27">
        <v>0.1</v>
      </c>
      <c r="AQ29" s="44">
        <v>0</v>
      </c>
      <c r="AR29" s="44">
        <v>0</v>
      </c>
      <c r="AS29" s="44">
        <v>0</v>
      </c>
      <c r="AT29" s="44">
        <v>0</v>
      </c>
      <c r="AU29" s="44">
        <v>1.9099699888643232E-3</v>
      </c>
      <c r="AV29" s="44">
        <v>2.4589614457596411E-2</v>
      </c>
      <c r="AW29" s="44">
        <v>0.86045001347015326</v>
      </c>
      <c r="AX29" s="44">
        <v>0.28760304042339158</v>
      </c>
      <c r="AY29" s="44">
        <v>2.681398566024E-2</v>
      </c>
      <c r="AZ29" s="44">
        <v>0</v>
      </c>
      <c r="BA29" s="44">
        <v>3.2595640898305696E-2</v>
      </c>
      <c r="BB29" s="44">
        <v>1.6930227337634207</v>
      </c>
      <c r="BC29" s="44">
        <v>0.1358051873190628</v>
      </c>
      <c r="BD29" s="44">
        <v>3.0148530164535916E-2</v>
      </c>
      <c r="BE29" s="44">
        <v>3.4610252311196269E-3</v>
      </c>
      <c r="BF29" s="44">
        <v>3.1982418794523571</v>
      </c>
      <c r="BG29" s="44">
        <v>2.0764884512514733E-2</v>
      </c>
      <c r="BH29" s="44">
        <v>1.5557717391825349E-3</v>
      </c>
      <c r="BI29" s="44">
        <v>8.883285993619568E-3</v>
      </c>
      <c r="BJ29" s="44">
        <v>0.589972581305239</v>
      </c>
      <c r="BK29" s="44">
        <v>0.15919511038942083</v>
      </c>
      <c r="BL29" s="44">
        <v>9.6156402168680998E-3</v>
      </c>
      <c r="BM29" s="44">
        <v>0.22548287231678132</v>
      </c>
      <c r="BN29" s="44">
        <v>6.5097162424132488E-3</v>
      </c>
      <c r="BO29" s="44">
        <v>3.4163117445272423E-2</v>
      </c>
      <c r="BP29" s="44">
        <v>2.0296992485407724E-2</v>
      </c>
      <c r="BQ29" s="45">
        <v>1320.466593265664</v>
      </c>
      <c r="BR29" s="45">
        <v>1545.7261571326933</v>
      </c>
      <c r="BS29" s="45">
        <v>2349.7989039744402</v>
      </c>
      <c r="BT29" s="45">
        <v>211.2601904394302</v>
      </c>
      <c r="BU29" s="45">
        <v>3808.9414036197959</v>
      </c>
      <c r="BV29" s="45">
        <v>1187.0757301672113</v>
      </c>
      <c r="BW29" s="45">
        <v>463.49096330972111</v>
      </c>
      <c r="BX29" s="45">
        <v>916.44070251260393</v>
      </c>
      <c r="BY29" s="45">
        <v>1759.9564464872294</v>
      </c>
      <c r="BZ29" s="45">
        <v>1954.4947122339602</v>
      </c>
      <c r="CA29" s="45">
        <v>614.26289404546867</v>
      </c>
      <c r="CB29" s="45">
        <v>913.97005704800995</v>
      </c>
      <c r="CC29" s="45">
        <v>794.98417309720537</v>
      </c>
      <c r="CD29" s="45">
        <v>1038.9693266448055</v>
      </c>
      <c r="CE29" s="45">
        <v>1041.1763184746048</v>
      </c>
      <c r="CF29" s="45">
        <v>782.32499343563586</v>
      </c>
      <c r="CG29" s="45">
        <v>1052.0509151514011</v>
      </c>
    </row>
    <row r="30" spans="1:85" s="46" customFormat="1">
      <c r="A30" s="11">
        <v>27</v>
      </c>
      <c r="B30" s="11" t="s">
        <v>449</v>
      </c>
      <c r="C30" s="17" t="s">
        <v>178</v>
      </c>
      <c r="D30" s="17" t="s">
        <v>277</v>
      </c>
      <c r="E30" s="17">
        <v>250</v>
      </c>
      <c r="F30" s="17">
        <v>300</v>
      </c>
      <c r="G30" s="30">
        <v>318.85589665499998</v>
      </c>
      <c r="H30" s="27">
        <v>4.8313326289502285</v>
      </c>
      <c r="I30" s="27">
        <v>17.223236843699627</v>
      </c>
      <c r="J30" s="27">
        <v>25.626402084933389</v>
      </c>
      <c r="K30" s="27">
        <v>0.54358265678346485</v>
      </c>
      <c r="L30" s="27">
        <v>50.589039314390106</v>
      </c>
      <c r="M30" s="27">
        <v>1.7299891280266462</v>
      </c>
      <c r="N30" s="39">
        <v>0.24040187141115454</v>
      </c>
      <c r="O30" s="39">
        <v>0.24048361246854824</v>
      </c>
      <c r="P30" s="39" t="s">
        <v>601</v>
      </c>
      <c r="Q30" s="39">
        <v>3.3417132280299575</v>
      </c>
      <c r="R30" s="39" t="s">
        <v>601</v>
      </c>
      <c r="S30" s="39">
        <v>19.083539345591046</v>
      </c>
      <c r="T30" s="39">
        <v>32.259918598813606</v>
      </c>
      <c r="U30" s="39">
        <v>1.7739182010939132</v>
      </c>
      <c r="V30" s="39">
        <v>0.59</v>
      </c>
      <c r="W30" s="39">
        <v>7.0000000000000007E-2</v>
      </c>
      <c r="X30" s="39">
        <v>68.401567584522681</v>
      </c>
      <c r="Y30" s="27">
        <v>6.1111111111111123E-3</v>
      </c>
      <c r="Z30" s="27">
        <v>0</v>
      </c>
      <c r="AA30" s="27">
        <v>0.1018603115416729</v>
      </c>
      <c r="AB30" s="27">
        <v>0</v>
      </c>
      <c r="AC30" s="27">
        <v>0</v>
      </c>
      <c r="AD30" s="27">
        <v>0.10797142265278402</v>
      </c>
      <c r="AE30" s="39">
        <v>488.14684543144574</v>
      </c>
      <c r="AF30" s="39">
        <v>198.57237016746112</v>
      </c>
      <c r="AG30" s="39">
        <v>15.396116743441018</v>
      </c>
      <c r="AH30" s="39">
        <v>1.6663533523809182</v>
      </c>
      <c r="AI30" s="39">
        <v>249.46792003331925</v>
      </c>
      <c r="AJ30" s="39">
        <v>16.46</v>
      </c>
      <c r="AK30" s="39">
        <v>0.05</v>
      </c>
      <c r="AL30" s="39" t="s">
        <v>552</v>
      </c>
      <c r="AM30" s="39">
        <v>0.25</v>
      </c>
      <c r="AN30" s="39">
        <v>1.69</v>
      </c>
      <c r="AO30" s="27">
        <v>6.3935177026818444</v>
      </c>
      <c r="AP30" s="27">
        <v>0.15612992992075231</v>
      </c>
      <c r="AQ30" s="47">
        <v>0</v>
      </c>
      <c r="AR30" s="47">
        <v>0</v>
      </c>
      <c r="AS30" s="47">
        <v>0</v>
      </c>
      <c r="AT30" s="47">
        <v>0</v>
      </c>
      <c r="AU30" s="47">
        <v>0</v>
      </c>
      <c r="AV30" s="47">
        <v>0.2</v>
      </c>
      <c r="AW30" s="47">
        <v>4.9000000000000004</v>
      </c>
      <c r="AX30" s="47">
        <v>1.3</v>
      </c>
      <c r="AY30" s="47">
        <v>0</v>
      </c>
      <c r="AZ30" s="47">
        <v>0</v>
      </c>
      <c r="BA30" s="47">
        <v>0.8</v>
      </c>
      <c r="BB30" s="47">
        <v>9.8000000000000007</v>
      </c>
      <c r="BC30" s="47">
        <v>0.1</v>
      </c>
      <c r="BD30" s="47">
        <v>0.1</v>
      </c>
      <c r="BE30" s="47">
        <v>0</v>
      </c>
      <c r="BF30" s="47">
        <v>3.1</v>
      </c>
      <c r="BG30" s="47">
        <v>0</v>
      </c>
      <c r="BH30" s="47">
        <v>0</v>
      </c>
      <c r="BI30" s="47">
        <v>0.1</v>
      </c>
      <c r="BJ30" s="47">
        <v>0.2</v>
      </c>
      <c r="BK30" s="47">
        <v>0</v>
      </c>
      <c r="BL30" s="47">
        <v>0</v>
      </c>
      <c r="BM30" s="47">
        <v>0</v>
      </c>
      <c r="BN30" s="47">
        <v>0.1</v>
      </c>
      <c r="BO30" s="47">
        <v>0</v>
      </c>
      <c r="BP30" s="47">
        <v>0</v>
      </c>
      <c r="BQ30" s="48">
        <v>1036.94</v>
      </c>
      <c r="BR30" s="48">
        <v>1229.3800000000001</v>
      </c>
      <c r="BS30" s="48">
        <v>1535.94</v>
      </c>
      <c r="BT30" s="48">
        <v>135.11000000000001</v>
      </c>
      <c r="BU30" s="48">
        <v>2719.5</v>
      </c>
      <c r="BV30" s="48">
        <v>1093.8800000000001</v>
      </c>
      <c r="BW30" s="48">
        <v>456.1</v>
      </c>
      <c r="BX30" s="48">
        <v>695.07</v>
      </c>
      <c r="BY30" s="48">
        <v>1261.58</v>
      </c>
      <c r="BZ30" s="48">
        <v>1372.79</v>
      </c>
      <c r="CA30" s="48">
        <v>409.22</v>
      </c>
      <c r="CB30" s="48">
        <v>669.39</v>
      </c>
      <c r="CC30" s="48">
        <v>830.87</v>
      </c>
      <c r="CD30" s="48">
        <v>720.74</v>
      </c>
      <c r="CE30" s="48">
        <v>760.47</v>
      </c>
      <c r="CF30" s="48">
        <v>585</v>
      </c>
      <c r="CG30" s="48">
        <v>767.39</v>
      </c>
    </row>
    <row r="31" spans="1:85" s="46" customFormat="1">
      <c r="A31" s="11">
        <v>28</v>
      </c>
      <c r="B31" s="11" t="s">
        <v>455</v>
      </c>
      <c r="C31" s="11" t="s">
        <v>487</v>
      </c>
      <c r="D31" s="11" t="s">
        <v>533</v>
      </c>
      <c r="E31" s="11">
        <v>1100</v>
      </c>
      <c r="F31" s="11" t="s">
        <v>552</v>
      </c>
      <c r="G31" s="30">
        <v>37.75</v>
      </c>
      <c r="H31" s="27">
        <v>2.9</v>
      </c>
      <c r="I31" s="27">
        <v>4.0999999999999996</v>
      </c>
      <c r="J31" s="27">
        <v>1.1000000000000001</v>
      </c>
      <c r="K31" s="27">
        <v>2.2000000000000002</v>
      </c>
      <c r="L31" s="27">
        <v>90.4</v>
      </c>
      <c r="M31" s="27">
        <v>1.5</v>
      </c>
      <c r="N31" s="39">
        <v>0</v>
      </c>
      <c r="O31" s="39">
        <v>0.06</v>
      </c>
      <c r="P31" s="39" t="s">
        <v>552</v>
      </c>
      <c r="Q31" s="39">
        <v>0</v>
      </c>
      <c r="R31" s="39">
        <v>15.17</v>
      </c>
      <c r="S31" s="39">
        <v>0</v>
      </c>
      <c r="T31" s="39">
        <v>0</v>
      </c>
      <c r="U31" s="39">
        <v>217.53</v>
      </c>
      <c r="V31" s="39">
        <v>1.19</v>
      </c>
      <c r="W31" s="39">
        <v>0</v>
      </c>
      <c r="X31" s="39">
        <v>35.29</v>
      </c>
      <c r="Y31" s="27">
        <v>0.1</v>
      </c>
      <c r="Z31" s="27">
        <v>0.5</v>
      </c>
      <c r="AA31" s="27">
        <v>0.4</v>
      </c>
      <c r="AB31" s="27">
        <v>0</v>
      </c>
      <c r="AC31" s="27">
        <v>0</v>
      </c>
      <c r="AD31" s="27">
        <v>1</v>
      </c>
      <c r="AE31" s="39">
        <v>367.93</v>
      </c>
      <c r="AF31" s="39">
        <v>143.78</v>
      </c>
      <c r="AG31" s="39">
        <v>120.05</v>
      </c>
      <c r="AH31" s="39">
        <v>0.88</v>
      </c>
      <c r="AI31" s="39">
        <v>63.26</v>
      </c>
      <c r="AJ31" s="39">
        <v>24.89</v>
      </c>
      <c r="AK31" s="39">
        <v>0.25</v>
      </c>
      <c r="AL31" s="39">
        <v>27.08</v>
      </c>
      <c r="AM31" s="39">
        <v>0.39</v>
      </c>
      <c r="AN31" s="39">
        <v>1</v>
      </c>
      <c r="AO31" s="27">
        <v>0.2</v>
      </c>
      <c r="AP31" s="27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1.4105909850492726E-3</v>
      </c>
      <c r="AV31" s="32">
        <v>1.6961027733984255E-2</v>
      </c>
      <c r="AW31" s="32">
        <v>0.12080396632672212</v>
      </c>
      <c r="AX31" s="32">
        <v>3.6603059864762831E-2</v>
      </c>
      <c r="AY31" s="32">
        <v>3.7111087015818645E-3</v>
      </c>
      <c r="AZ31" s="32">
        <v>0</v>
      </c>
      <c r="BA31" s="32">
        <v>5.1795288899190974E-2</v>
      </c>
      <c r="BB31" s="32">
        <v>0.11684414197420667</v>
      </c>
      <c r="BC31" s="32">
        <v>3.1367776760321139E-2</v>
      </c>
      <c r="BD31" s="32">
        <v>1.0015106906711653E-2</v>
      </c>
      <c r="BE31" s="32">
        <v>2.7763339518340709E-3</v>
      </c>
      <c r="BF31" s="32">
        <v>6.6609472491160074E-2</v>
      </c>
      <c r="BG31" s="32">
        <v>0</v>
      </c>
      <c r="BH31" s="32">
        <v>2.4702577241021632E-3</v>
      </c>
      <c r="BI31" s="32">
        <v>1.6337591792340424E-2</v>
      </c>
      <c r="BJ31" s="32">
        <v>9.3471169114904343E-2</v>
      </c>
      <c r="BK31" s="32">
        <v>5.7835272345312973E-2</v>
      </c>
      <c r="BL31" s="32">
        <v>1.6640121409757094E-2</v>
      </c>
      <c r="BM31" s="32">
        <v>7.7479232525913336E-2</v>
      </c>
      <c r="BN31" s="32">
        <v>2.6034885461533289E-3</v>
      </c>
      <c r="BO31" s="32">
        <v>0</v>
      </c>
      <c r="BP31" s="32">
        <v>1.1548363569131295E-2</v>
      </c>
      <c r="BQ31" s="34">
        <v>188.1089493456783</v>
      </c>
      <c r="BR31" s="34">
        <v>270.19630429278254</v>
      </c>
      <c r="BS31" s="35">
        <v>310.54043875816507</v>
      </c>
      <c r="BT31" s="34">
        <v>34.130536607401517</v>
      </c>
      <c r="BU31" s="34">
        <v>606.31790805629316</v>
      </c>
      <c r="BV31" s="34">
        <v>191.11029743846362</v>
      </c>
      <c r="BW31" s="34">
        <v>75.94374661944984</v>
      </c>
      <c r="BX31" s="34">
        <v>119.56261239797037</v>
      </c>
      <c r="BY31" s="34">
        <v>216.27858703017856</v>
      </c>
      <c r="BZ31" s="34">
        <v>216.68365991605722</v>
      </c>
      <c r="CA31" s="34">
        <v>56.667262746082798</v>
      </c>
      <c r="CB31" s="34">
        <v>133.58382549661459</v>
      </c>
      <c r="CC31" s="34">
        <v>147.56732159825793</v>
      </c>
      <c r="CD31" s="34">
        <v>133.23423634817632</v>
      </c>
      <c r="CE31" s="34">
        <v>135.0056908397784</v>
      </c>
      <c r="CF31" s="34">
        <v>110.56143548208989</v>
      </c>
      <c r="CG31" s="34">
        <v>146.04471120900777</v>
      </c>
    </row>
    <row r="32" spans="1:85" s="46" customFormat="1">
      <c r="A32" s="11">
        <v>29</v>
      </c>
      <c r="B32" s="11" t="s">
        <v>455</v>
      </c>
      <c r="C32" s="11" t="s">
        <v>489</v>
      </c>
      <c r="D32" s="11" t="s">
        <v>533</v>
      </c>
      <c r="E32" s="11">
        <v>1000</v>
      </c>
      <c r="F32" s="11" t="s">
        <v>552</v>
      </c>
      <c r="G32" s="30">
        <v>41.93</v>
      </c>
      <c r="H32" s="27">
        <v>2.4</v>
      </c>
      <c r="I32" s="27">
        <v>5.4</v>
      </c>
      <c r="J32" s="27">
        <v>1.2</v>
      </c>
      <c r="K32" s="27">
        <v>1.9</v>
      </c>
      <c r="L32" s="27">
        <v>89.5</v>
      </c>
      <c r="M32" s="27">
        <v>1.5</v>
      </c>
      <c r="N32" s="39">
        <v>0.05</v>
      </c>
      <c r="O32" s="39">
        <v>0.05</v>
      </c>
      <c r="P32" s="39" t="s">
        <v>552</v>
      </c>
      <c r="Q32" s="39">
        <v>0.1</v>
      </c>
      <c r="R32" s="39">
        <v>7.96</v>
      </c>
      <c r="S32" s="39">
        <v>0.2</v>
      </c>
      <c r="T32" s="39">
        <v>139</v>
      </c>
      <c r="U32" s="39">
        <v>156.35</v>
      </c>
      <c r="V32" s="39">
        <v>0.91</v>
      </c>
      <c r="W32" s="39">
        <v>0</v>
      </c>
      <c r="X32" s="39">
        <v>47.65</v>
      </c>
      <c r="Y32" s="27">
        <v>0</v>
      </c>
      <c r="Z32" s="27">
        <v>0.1</v>
      </c>
      <c r="AA32" s="27">
        <v>0.2</v>
      </c>
      <c r="AB32" s="27">
        <v>0</v>
      </c>
      <c r="AC32" s="27">
        <v>0</v>
      </c>
      <c r="AD32" s="27">
        <v>0.3</v>
      </c>
      <c r="AE32" s="39">
        <v>380.21</v>
      </c>
      <c r="AF32" s="39">
        <v>135.27000000000001</v>
      </c>
      <c r="AG32" s="39">
        <v>71.2</v>
      </c>
      <c r="AH32" s="39">
        <v>0.25</v>
      </c>
      <c r="AI32" s="39">
        <v>102.82</v>
      </c>
      <c r="AJ32" s="39">
        <v>17.62</v>
      </c>
      <c r="AK32" s="39">
        <v>0.09</v>
      </c>
      <c r="AL32" s="39">
        <v>19.559999999999999</v>
      </c>
      <c r="AM32" s="39">
        <v>7.0000000000000007E-2</v>
      </c>
      <c r="AN32" s="39">
        <v>0.42</v>
      </c>
      <c r="AO32" s="27">
        <v>0.1</v>
      </c>
      <c r="AP32" s="27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1.0340534024645002E-2</v>
      </c>
      <c r="AW32" s="32">
        <v>0.10344372955603347</v>
      </c>
      <c r="AX32" s="32">
        <v>2.2598230846820961E-2</v>
      </c>
      <c r="AY32" s="32">
        <v>0</v>
      </c>
      <c r="AZ32" s="32">
        <v>0</v>
      </c>
      <c r="BA32" s="32">
        <v>4.6537876687200413E-2</v>
      </c>
      <c r="BB32" s="32">
        <v>0.16975525491502394</v>
      </c>
      <c r="BC32" s="32">
        <v>4.4665948176103344E-2</v>
      </c>
      <c r="BD32" s="32">
        <v>1.4763140255793067E-2</v>
      </c>
      <c r="BE32" s="32">
        <v>2.7437215801643842E-3</v>
      </c>
      <c r="BF32" s="32">
        <v>6.0071030420515044E-2</v>
      </c>
      <c r="BG32" s="32">
        <v>2.123156593930078E-3</v>
      </c>
      <c r="BH32" s="32">
        <v>0</v>
      </c>
      <c r="BI32" s="32">
        <v>2.4769231838124833E-2</v>
      </c>
      <c r="BJ32" s="32">
        <v>9.6518890091872988E-3</v>
      </c>
      <c r="BK32" s="32">
        <v>7.7597202029339188E-2</v>
      </c>
      <c r="BL32" s="32">
        <v>5.3631448478688414E-3</v>
      </c>
      <c r="BM32" s="32">
        <v>0.11330543798810637</v>
      </c>
      <c r="BN32" s="32">
        <v>8.6111091268471218E-3</v>
      </c>
      <c r="BO32" s="32">
        <v>0</v>
      </c>
      <c r="BP32" s="32">
        <v>4.5055880583244447E-3</v>
      </c>
      <c r="BQ32" s="34">
        <v>269.35166776959119</v>
      </c>
      <c r="BR32" s="34">
        <v>340.36711034287509</v>
      </c>
      <c r="BS32" s="35">
        <v>501.97658025284471</v>
      </c>
      <c r="BT32" s="34">
        <v>54.861550626430663</v>
      </c>
      <c r="BU32" s="34">
        <v>1034.3888148628928</v>
      </c>
      <c r="BV32" s="34">
        <v>285.40885929392044</v>
      </c>
      <c r="BW32" s="34">
        <v>104.48541948613484</v>
      </c>
      <c r="BX32" s="34">
        <v>176.19261020700665</v>
      </c>
      <c r="BY32" s="34">
        <v>350.95317737799542</v>
      </c>
      <c r="BZ32" s="34">
        <v>369.23759508897803</v>
      </c>
      <c r="CA32" s="34">
        <v>123.19712133533388</v>
      </c>
      <c r="CB32" s="34">
        <v>199.39384689497965</v>
      </c>
      <c r="CC32" s="34">
        <v>189.64265394654663</v>
      </c>
      <c r="CD32" s="34">
        <v>248.49886709247622</v>
      </c>
      <c r="CE32" s="34">
        <v>228.37568050403169</v>
      </c>
      <c r="CF32" s="34">
        <v>180.51464739073162</v>
      </c>
      <c r="CG32" s="34">
        <v>214.00471906989983</v>
      </c>
    </row>
    <row r="33" spans="1:85" s="46" customFormat="1">
      <c r="A33" s="11">
        <v>30</v>
      </c>
      <c r="B33" s="29" t="s">
        <v>448</v>
      </c>
      <c r="C33" s="11" t="s">
        <v>376</v>
      </c>
      <c r="D33" s="11" t="s">
        <v>278</v>
      </c>
      <c r="E33" s="11">
        <v>650</v>
      </c>
      <c r="F33" s="11" t="s">
        <v>552</v>
      </c>
      <c r="G33" s="30">
        <v>105.07692307692308</v>
      </c>
      <c r="H33" s="27">
        <v>13.6</v>
      </c>
      <c r="I33" s="27">
        <v>6.523076923076923</v>
      </c>
      <c r="J33" s="27">
        <v>2.7384615384615385</v>
      </c>
      <c r="K33" s="27">
        <v>0.93846153846153846</v>
      </c>
      <c r="L33" s="27">
        <v>76.092307692307699</v>
      </c>
      <c r="M33" s="27">
        <v>1.0461538461538462</v>
      </c>
      <c r="N33" s="39">
        <v>4.9230769230769231E-2</v>
      </c>
      <c r="O33" s="39">
        <v>9.3846153846153843E-2</v>
      </c>
      <c r="P33" s="39">
        <v>9.3846153846153843E-2</v>
      </c>
      <c r="Q33" s="39">
        <v>0.41230769230769232</v>
      </c>
      <c r="R33" s="39">
        <v>23.09</v>
      </c>
      <c r="S33" s="39">
        <v>0</v>
      </c>
      <c r="T33" s="39">
        <v>15.236923076923077</v>
      </c>
      <c r="U33" s="39">
        <v>164.10461538461539</v>
      </c>
      <c r="V33" s="39">
        <v>1.36</v>
      </c>
      <c r="W33" s="39">
        <v>0.03</v>
      </c>
      <c r="X33" s="39">
        <v>79.749230769230763</v>
      </c>
      <c r="Y33" s="27">
        <v>1.5384615384615385E-2</v>
      </c>
      <c r="Z33" s="27">
        <v>0</v>
      </c>
      <c r="AA33" s="27">
        <v>3.0769230769230771E-2</v>
      </c>
      <c r="AB33" s="27">
        <v>0</v>
      </c>
      <c r="AC33" s="27">
        <v>0</v>
      </c>
      <c r="AD33" s="27">
        <v>4.6153846153846156E-2</v>
      </c>
      <c r="AE33" s="39">
        <v>251.59846153846155</v>
      </c>
      <c r="AF33" s="39">
        <v>81.438461538461539</v>
      </c>
      <c r="AG33" s="39">
        <v>29.884615384615383</v>
      </c>
      <c r="AH33" s="39">
        <v>1.9553846153846153</v>
      </c>
      <c r="AI33" s="39">
        <v>102.53692307692307</v>
      </c>
      <c r="AJ33" s="39">
        <v>19.309999999999999</v>
      </c>
      <c r="AK33" s="39">
        <v>0.28000000000000003</v>
      </c>
      <c r="AL33" s="39">
        <v>29.26</v>
      </c>
      <c r="AM33" s="39">
        <v>1.18</v>
      </c>
      <c r="AN33" s="39">
        <v>4.79</v>
      </c>
      <c r="AO33" s="27">
        <v>0.6</v>
      </c>
      <c r="AP33" s="27">
        <v>1.5384615384615385E-2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0.4</v>
      </c>
      <c r="AX33" s="44">
        <v>0.1</v>
      </c>
      <c r="AY33" s="44">
        <v>0</v>
      </c>
      <c r="AZ33" s="44">
        <v>0</v>
      </c>
      <c r="BA33" s="44">
        <v>0.1</v>
      </c>
      <c r="BB33" s="44">
        <v>0.5</v>
      </c>
      <c r="BC33" s="44">
        <v>0.1</v>
      </c>
      <c r="BD33" s="44">
        <v>0</v>
      </c>
      <c r="BE33" s="44">
        <v>0</v>
      </c>
      <c r="BF33" s="44">
        <v>0.3</v>
      </c>
      <c r="BG33" s="44">
        <v>0</v>
      </c>
      <c r="BH33" s="44">
        <v>0</v>
      </c>
      <c r="BI33" s="44">
        <v>0</v>
      </c>
      <c r="BJ33" s="44">
        <v>0</v>
      </c>
      <c r="BK33" s="44">
        <v>0.2</v>
      </c>
      <c r="BL33" s="44">
        <v>0</v>
      </c>
      <c r="BM33" s="44">
        <v>0.1</v>
      </c>
      <c r="BN33" s="44">
        <v>0</v>
      </c>
      <c r="BO33" s="44">
        <v>0</v>
      </c>
      <c r="BP33" s="44">
        <v>0</v>
      </c>
      <c r="BQ33" s="45">
        <v>347.24</v>
      </c>
      <c r="BR33" s="45">
        <v>498.87</v>
      </c>
      <c r="BS33" s="45">
        <v>608.54</v>
      </c>
      <c r="BT33" s="45">
        <v>92.74</v>
      </c>
      <c r="BU33" s="45">
        <v>914.55</v>
      </c>
      <c r="BV33" s="45">
        <v>39.9</v>
      </c>
      <c r="BW33" s="45">
        <v>121.6</v>
      </c>
      <c r="BX33" s="45">
        <v>246.5</v>
      </c>
      <c r="BY33" s="45">
        <v>460.79</v>
      </c>
      <c r="BZ33" s="45">
        <v>468.3</v>
      </c>
      <c r="CA33" s="45">
        <v>141.29</v>
      </c>
      <c r="CB33" s="45">
        <v>269.97000000000003</v>
      </c>
      <c r="CC33" s="45">
        <v>259.44</v>
      </c>
      <c r="CD33" s="45">
        <v>351.82</v>
      </c>
      <c r="CE33" s="45">
        <v>284.12</v>
      </c>
      <c r="CF33" s="45">
        <v>219.33</v>
      </c>
      <c r="CG33" s="45">
        <v>297.72000000000003</v>
      </c>
    </row>
    <row r="34" spans="1:85" s="46" customFormat="1">
      <c r="A34" s="11">
        <v>31</v>
      </c>
      <c r="B34" s="29" t="s">
        <v>448</v>
      </c>
      <c r="C34" s="11" t="s">
        <v>377</v>
      </c>
      <c r="D34" s="11" t="s">
        <v>278</v>
      </c>
      <c r="E34" s="11">
        <v>450</v>
      </c>
      <c r="F34" s="11" t="s">
        <v>552</v>
      </c>
      <c r="G34" s="30">
        <v>22.666666666666668</v>
      </c>
      <c r="H34" s="27">
        <v>2.177777777777778</v>
      </c>
      <c r="I34" s="27">
        <v>1.8666666666666667</v>
      </c>
      <c r="J34" s="27">
        <v>0.73333333333333328</v>
      </c>
      <c r="K34" s="27">
        <v>1.288888888888889</v>
      </c>
      <c r="L34" s="27">
        <v>93.955555555555549</v>
      </c>
      <c r="M34" s="27">
        <v>1.2666666666666666</v>
      </c>
      <c r="N34" s="39">
        <v>3.5555555555555556E-2</v>
      </c>
      <c r="O34" s="39">
        <v>5.7777777777777775E-2</v>
      </c>
      <c r="P34" s="39">
        <v>5.7777777777777775E-2</v>
      </c>
      <c r="Q34" s="39">
        <v>0.35555555555555557</v>
      </c>
      <c r="R34" s="39">
        <v>16.41</v>
      </c>
      <c r="S34" s="39">
        <v>0</v>
      </c>
      <c r="T34" s="39">
        <v>0.02</v>
      </c>
      <c r="U34" s="39">
        <v>725.10444444444443</v>
      </c>
      <c r="V34" s="39">
        <v>0.66</v>
      </c>
      <c r="W34" s="39">
        <v>0</v>
      </c>
      <c r="X34" s="39">
        <v>0</v>
      </c>
      <c r="Y34" s="27">
        <v>2.2222222222222223E-2</v>
      </c>
      <c r="Z34" s="27">
        <v>0.33333333333333331</v>
      </c>
      <c r="AA34" s="27">
        <v>6.6666666666666666E-2</v>
      </c>
      <c r="AB34" s="27">
        <v>0</v>
      </c>
      <c r="AC34" s="27">
        <v>0</v>
      </c>
      <c r="AD34" s="27">
        <v>0.42222222222222222</v>
      </c>
      <c r="AE34" s="39">
        <v>328.84444444444443</v>
      </c>
      <c r="AF34" s="39">
        <v>149.65333333333334</v>
      </c>
      <c r="AG34" s="39">
        <v>49.86</v>
      </c>
      <c r="AH34" s="39">
        <v>0.43555555555555553</v>
      </c>
      <c r="AI34" s="39">
        <v>31.424444444444443</v>
      </c>
      <c r="AJ34" s="39">
        <v>26.36</v>
      </c>
      <c r="AK34" s="39">
        <v>0.32</v>
      </c>
      <c r="AL34" s="39">
        <v>4.7300000000000004</v>
      </c>
      <c r="AM34" s="39">
        <v>0.06</v>
      </c>
      <c r="AN34" s="39">
        <v>0.3</v>
      </c>
      <c r="AO34" s="27">
        <v>8.8888888888888892E-2</v>
      </c>
      <c r="AP34" s="27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0.1</v>
      </c>
      <c r="AX34" s="44">
        <v>0</v>
      </c>
      <c r="AY34" s="44">
        <v>0</v>
      </c>
      <c r="AZ34" s="44">
        <v>0</v>
      </c>
      <c r="BA34" s="44">
        <v>0</v>
      </c>
      <c r="BB34" s="44">
        <v>0.1</v>
      </c>
      <c r="BC34" s="44">
        <v>0</v>
      </c>
      <c r="BD34" s="44">
        <v>0</v>
      </c>
      <c r="BE34" s="44">
        <v>0</v>
      </c>
      <c r="BF34" s="44">
        <v>0.2</v>
      </c>
      <c r="BG34" s="44">
        <v>0</v>
      </c>
      <c r="BH34" s="44">
        <v>0</v>
      </c>
      <c r="BI34" s="44">
        <v>0</v>
      </c>
      <c r="BJ34" s="44">
        <v>0.1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5">
        <v>78.61</v>
      </c>
      <c r="BR34" s="45">
        <v>77.78</v>
      </c>
      <c r="BS34" s="45">
        <v>148.18</v>
      </c>
      <c r="BT34" s="45">
        <v>11.13</v>
      </c>
      <c r="BU34" s="45">
        <v>311.60000000000002</v>
      </c>
      <c r="BV34" s="45">
        <v>74.89</v>
      </c>
      <c r="BW34" s="45">
        <v>33.42</v>
      </c>
      <c r="BX34" s="45">
        <v>48.72</v>
      </c>
      <c r="BY34" s="45">
        <v>105.74</v>
      </c>
      <c r="BZ34" s="45">
        <v>79.38</v>
      </c>
      <c r="CA34" s="45">
        <v>17.82</v>
      </c>
      <c r="CB34" s="45">
        <v>69.319999999999993</v>
      </c>
      <c r="CC34" s="45">
        <v>73.66</v>
      </c>
      <c r="CD34" s="45">
        <v>69.64</v>
      </c>
      <c r="CE34" s="45">
        <v>58.34</v>
      </c>
      <c r="CF34" s="45">
        <v>49.1</v>
      </c>
      <c r="CG34" s="45">
        <v>60.36</v>
      </c>
    </row>
    <row r="35" spans="1:85" s="46" customFormat="1">
      <c r="A35" s="11">
        <v>32</v>
      </c>
      <c r="B35" s="29" t="s">
        <v>448</v>
      </c>
      <c r="C35" s="11" t="s">
        <v>378</v>
      </c>
      <c r="D35" s="11" t="s">
        <v>278</v>
      </c>
      <c r="E35" s="11">
        <v>450</v>
      </c>
      <c r="F35" s="11" t="s">
        <v>552</v>
      </c>
      <c r="G35" s="30">
        <v>19.777777777777779</v>
      </c>
      <c r="H35" s="27">
        <v>2.3333333333333335</v>
      </c>
      <c r="I35" s="27">
        <v>1.2</v>
      </c>
      <c r="J35" s="27">
        <v>0.62222222222222223</v>
      </c>
      <c r="K35" s="27">
        <v>1</v>
      </c>
      <c r="L35" s="27">
        <v>94.62222222222222</v>
      </c>
      <c r="M35" s="27">
        <v>1.2</v>
      </c>
      <c r="N35" s="39">
        <v>6.2222222222222227E-2</v>
      </c>
      <c r="O35" s="39">
        <v>3.3333333333333333E-2</v>
      </c>
      <c r="P35" s="39">
        <v>3.3333333333333333E-2</v>
      </c>
      <c r="Q35" s="39">
        <v>0</v>
      </c>
      <c r="R35" s="39">
        <v>7.5</v>
      </c>
      <c r="S35" s="39">
        <v>0.39555555555555555</v>
      </c>
      <c r="T35" s="39">
        <v>0</v>
      </c>
      <c r="U35" s="39">
        <v>163.13555555555556</v>
      </c>
      <c r="V35" s="39">
        <v>0.51</v>
      </c>
      <c r="W35" s="39">
        <v>0</v>
      </c>
      <c r="X35" s="39">
        <v>0</v>
      </c>
      <c r="Y35" s="27">
        <v>0.13333333333333333</v>
      </c>
      <c r="Z35" s="27">
        <v>0.24444444444444446</v>
      </c>
      <c r="AA35" s="27">
        <v>0.26666666666666666</v>
      </c>
      <c r="AB35" s="27">
        <v>0</v>
      </c>
      <c r="AC35" s="27">
        <v>0</v>
      </c>
      <c r="AD35" s="27">
        <v>0.64444444444444449</v>
      </c>
      <c r="AE35" s="39">
        <v>364.90666666666669</v>
      </c>
      <c r="AF35" s="39">
        <v>114.75333333333333</v>
      </c>
      <c r="AG35" s="39">
        <v>25.277777777777779</v>
      </c>
      <c r="AH35" s="39">
        <v>0.34444444444444444</v>
      </c>
      <c r="AI35" s="39">
        <v>25.957777777777778</v>
      </c>
      <c r="AJ35" s="39">
        <v>13.55</v>
      </c>
      <c r="AK35" s="39">
        <v>0.1</v>
      </c>
      <c r="AL35" s="39">
        <v>9.2100000000000009</v>
      </c>
      <c r="AM35" s="39">
        <v>0.03</v>
      </c>
      <c r="AN35" s="39">
        <v>0.16</v>
      </c>
      <c r="AO35" s="27">
        <v>6.6666666666666666E-2</v>
      </c>
      <c r="AP35" s="27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0.1</v>
      </c>
      <c r="BC35" s="44">
        <v>0</v>
      </c>
      <c r="BD35" s="44">
        <v>0</v>
      </c>
      <c r="BE35" s="44">
        <v>0</v>
      </c>
      <c r="BF35" s="44">
        <v>0.2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5">
        <v>61.99</v>
      </c>
      <c r="BR35" s="45">
        <v>63.84</v>
      </c>
      <c r="BS35" s="45">
        <v>133</v>
      </c>
      <c r="BT35" s="45">
        <v>12.99</v>
      </c>
      <c r="BU35" s="45">
        <v>322.23</v>
      </c>
      <c r="BV35" s="45">
        <v>47.21</v>
      </c>
      <c r="BW35" s="45">
        <v>21.89</v>
      </c>
      <c r="BX35" s="45">
        <v>30.45</v>
      </c>
      <c r="BY35" s="45">
        <v>60.93</v>
      </c>
      <c r="BZ35" s="45">
        <v>59.5</v>
      </c>
      <c r="CA35" s="45">
        <v>10.67</v>
      </c>
      <c r="CB35" s="45">
        <v>39.03</v>
      </c>
      <c r="CC35" s="45">
        <v>46.9</v>
      </c>
      <c r="CD35" s="45">
        <v>46.05</v>
      </c>
      <c r="CE35" s="45">
        <v>37.9</v>
      </c>
      <c r="CF35" s="45">
        <v>27.17</v>
      </c>
      <c r="CG35" s="45">
        <v>39.46</v>
      </c>
    </row>
    <row r="36" spans="1:85" s="46" customFormat="1">
      <c r="A36" s="11">
        <v>33</v>
      </c>
      <c r="B36" s="29" t="s">
        <v>448</v>
      </c>
      <c r="C36" s="11" t="s">
        <v>379</v>
      </c>
      <c r="D36" s="11" t="s">
        <v>278</v>
      </c>
      <c r="E36" s="11">
        <v>450</v>
      </c>
      <c r="F36" s="11" t="s">
        <v>552</v>
      </c>
      <c r="G36" s="30">
        <v>40.444444444444443</v>
      </c>
      <c r="H36" s="27">
        <v>1.3111111111111111</v>
      </c>
      <c r="I36" s="27">
        <v>3.5777777777777784</v>
      </c>
      <c r="J36" s="27">
        <v>2.3333333333333335</v>
      </c>
      <c r="K36" s="27">
        <v>0.9555555555555556</v>
      </c>
      <c r="L36" s="27">
        <v>91.888888888888886</v>
      </c>
      <c r="M36" s="27">
        <v>0.88888888888888884</v>
      </c>
      <c r="N36" s="39">
        <v>0.62666666666666671</v>
      </c>
      <c r="O36" s="39">
        <v>5.7777777777777775E-2</v>
      </c>
      <c r="P36" s="39">
        <v>5.7777777777777775E-2</v>
      </c>
      <c r="Q36" s="39">
        <v>8.666666666666667E-2</v>
      </c>
      <c r="R36" s="39">
        <v>11.66</v>
      </c>
      <c r="S36" s="39">
        <v>0</v>
      </c>
      <c r="T36" s="39">
        <v>9.1333333333333329</v>
      </c>
      <c r="U36" s="39">
        <v>73.168888888888887</v>
      </c>
      <c r="V36" s="39">
        <v>0.52</v>
      </c>
      <c r="W36" s="39">
        <v>0.02</v>
      </c>
      <c r="X36" s="39">
        <v>93.913333333333327</v>
      </c>
      <c r="Y36" s="27">
        <v>0</v>
      </c>
      <c r="Z36" s="27">
        <v>0</v>
      </c>
      <c r="AA36" s="27">
        <v>2.2222222222222223E-2</v>
      </c>
      <c r="AB36" s="27">
        <v>0</v>
      </c>
      <c r="AC36" s="27">
        <v>0</v>
      </c>
      <c r="AD36" s="27">
        <v>2.2222222222222223E-2</v>
      </c>
      <c r="AE36" s="39">
        <v>274.62666666666667</v>
      </c>
      <c r="AF36" s="39">
        <v>55.186666666666667</v>
      </c>
      <c r="AG36" s="39">
        <v>17.484444444444446</v>
      </c>
      <c r="AH36" s="39">
        <v>0.49555555555555558</v>
      </c>
      <c r="AI36" s="39">
        <v>53.166666666666664</v>
      </c>
      <c r="AJ36" s="39">
        <v>7.63</v>
      </c>
      <c r="AK36" s="39">
        <v>0.04</v>
      </c>
      <c r="AL36" s="39">
        <v>16.329999999999998</v>
      </c>
      <c r="AM36" s="39">
        <v>0.02</v>
      </c>
      <c r="AN36" s="39">
        <v>0.33</v>
      </c>
      <c r="AO36" s="27">
        <v>0.75555555555555554</v>
      </c>
      <c r="AP36" s="27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0.6</v>
      </c>
      <c r="AX36" s="44">
        <v>0.2</v>
      </c>
      <c r="AY36" s="44">
        <v>0</v>
      </c>
      <c r="AZ36" s="44">
        <v>0</v>
      </c>
      <c r="BA36" s="44">
        <v>0.1</v>
      </c>
      <c r="BB36" s="44">
        <v>0.9</v>
      </c>
      <c r="BC36" s="44">
        <v>0</v>
      </c>
      <c r="BD36" s="44">
        <v>0</v>
      </c>
      <c r="BE36" s="44">
        <v>0</v>
      </c>
      <c r="BF36" s="44">
        <v>0.4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5">
        <v>207.19</v>
      </c>
      <c r="BR36" s="45">
        <v>228.47</v>
      </c>
      <c r="BS36" s="45">
        <v>372.77</v>
      </c>
      <c r="BT36" s="45">
        <v>75.94</v>
      </c>
      <c r="BU36" s="45">
        <v>536.77</v>
      </c>
      <c r="BV36" s="45">
        <v>124.23</v>
      </c>
      <c r="BW36" s="45">
        <v>77.09</v>
      </c>
      <c r="BX36" s="45">
        <v>159.13999999999999</v>
      </c>
      <c r="BY36" s="45">
        <v>292.7</v>
      </c>
      <c r="BZ36" s="45">
        <v>273.63</v>
      </c>
      <c r="CA36" s="45">
        <v>112.08</v>
      </c>
      <c r="CB36" s="45">
        <v>181.95</v>
      </c>
      <c r="CC36" s="45">
        <v>129.51</v>
      </c>
      <c r="CD36" s="45">
        <v>255.89</v>
      </c>
      <c r="CE36" s="45">
        <v>167.12</v>
      </c>
      <c r="CF36" s="45">
        <v>148.59</v>
      </c>
      <c r="CG36" s="45">
        <v>189.5</v>
      </c>
    </row>
    <row r="37" spans="1:85" s="46" customFormat="1">
      <c r="A37" s="11">
        <v>34</v>
      </c>
      <c r="B37" s="29" t="s">
        <v>448</v>
      </c>
      <c r="C37" s="11" t="s">
        <v>380</v>
      </c>
      <c r="D37" s="11" t="s">
        <v>278</v>
      </c>
      <c r="E37" s="11">
        <v>700</v>
      </c>
      <c r="F37" s="11" t="s">
        <v>552</v>
      </c>
      <c r="G37" s="30">
        <v>43.857142857142854</v>
      </c>
      <c r="H37" s="27">
        <v>2.7285714285714291</v>
      </c>
      <c r="I37" s="27">
        <v>4.9571428571428582</v>
      </c>
      <c r="J37" s="27">
        <v>1.4571428571428571</v>
      </c>
      <c r="K37" s="27">
        <v>1.8714285714285714</v>
      </c>
      <c r="L37" s="27">
        <v>89.857142857142861</v>
      </c>
      <c r="M37" s="27">
        <v>1</v>
      </c>
      <c r="N37" s="39">
        <v>5.4285714285714284E-2</v>
      </c>
      <c r="O37" s="39">
        <v>0.05</v>
      </c>
      <c r="P37" s="39">
        <v>0.05</v>
      </c>
      <c r="Q37" s="39">
        <v>0.86857142857142855</v>
      </c>
      <c r="R37" s="39">
        <v>12.91</v>
      </c>
      <c r="S37" s="39">
        <v>0</v>
      </c>
      <c r="T37" s="39">
        <v>63.684285714285714</v>
      </c>
      <c r="U37" s="39">
        <v>198.29142857142858</v>
      </c>
      <c r="V37" s="39">
        <v>0.79</v>
      </c>
      <c r="W37" s="39">
        <v>0.01</v>
      </c>
      <c r="X37" s="39">
        <v>22.077142857142857</v>
      </c>
      <c r="Y37" s="27">
        <v>0</v>
      </c>
      <c r="Z37" s="27">
        <v>0</v>
      </c>
      <c r="AA37" s="27">
        <v>0.12857142857142856</v>
      </c>
      <c r="AB37" s="27">
        <v>0</v>
      </c>
      <c r="AC37" s="27">
        <v>0</v>
      </c>
      <c r="AD37" s="27">
        <v>0.12857142857142856</v>
      </c>
      <c r="AE37" s="39">
        <v>270.25285714285712</v>
      </c>
      <c r="AF37" s="39">
        <v>98.067142857142855</v>
      </c>
      <c r="AG37" s="39">
        <v>21.595714285714283</v>
      </c>
      <c r="AH37" s="39">
        <v>0.51428571428571423</v>
      </c>
      <c r="AI37" s="39">
        <v>49.977142857142859</v>
      </c>
      <c r="AJ37" s="39">
        <v>14.53</v>
      </c>
      <c r="AK37" s="39">
        <v>0.13</v>
      </c>
      <c r="AL37" s="39">
        <v>8.77</v>
      </c>
      <c r="AM37" s="39">
        <v>0.05</v>
      </c>
      <c r="AN37" s="39">
        <v>0.4</v>
      </c>
      <c r="AO37" s="27">
        <v>0.34285714285714286</v>
      </c>
      <c r="AP37" s="27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0.2</v>
      </c>
      <c r="AX37" s="44">
        <v>0.1</v>
      </c>
      <c r="AY37" s="44">
        <v>0</v>
      </c>
      <c r="AZ37" s="44">
        <v>0</v>
      </c>
      <c r="BA37" s="44">
        <v>0</v>
      </c>
      <c r="BB37" s="44">
        <v>0.4</v>
      </c>
      <c r="BC37" s="44">
        <v>0</v>
      </c>
      <c r="BD37" s="44">
        <v>0</v>
      </c>
      <c r="BE37" s="44">
        <v>0</v>
      </c>
      <c r="BF37" s="44">
        <v>0.3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5">
        <v>292.08999999999997</v>
      </c>
      <c r="BR37" s="45">
        <v>323.39</v>
      </c>
      <c r="BS37" s="45">
        <v>486.09</v>
      </c>
      <c r="BT37" s="45">
        <v>53.12</v>
      </c>
      <c r="BU37" s="45">
        <v>793.81</v>
      </c>
      <c r="BV37" s="45">
        <v>256.27</v>
      </c>
      <c r="BW37" s="45">
        <v>138.12</v>
      </c>
      <c r="BX37" s="45">
        <v>201.92</v>
      </c>
      <c r="BY37" s="45">
        <v>376.33</v>
      </c>
      <c r="BZ37" s="45">
        <v>391.62</v>
      </c>
      <c r="CA37" s="45">
        <v>104.54</v>
      </c>
      <c r="CB37" s="45">
        <v>209.26</v>
      </c>
      <c r="CC37" s="45">
        <v>207.71</v>
      </c>
      <c r="CD37" s="45">
        <v>214.85</v>
      </c>
      <c r="CE37" s="45">
        <v>218.97</v>
      </c>
      <c r="CF37" s="45">
        <v>164.58</v>
      </c>
      <c r="CG37" s="45">
        <v>227.57</v>
      </c>
    </row>
    <row r="38" spans="1:85" s="46" customFormat="1">
      <c r="A38" s="11">
        <v>35</v>
      </c>
      <c r="B38" s="11" t="s">
        <v>671</v>
      </c>
      <c r="C38" s="15" t="s">
        <v>179</v>
      </c>
      <c r="D38" s="15" t="s">
        <v>278</v>
      </c>
      <c r="E38" s="15">
        <v>800</v>
      </c>
      <c r="F38" s="15">
        <v>800</v>
      </c>
      <c r="G38" s="30">
        <v>88.912759203412691</v>
      </c>
      <c r="H38" s="27">
        <v>18.396742696369994</v>
      </c>
      <c r="I38" s="27">
        <v>2.5787348779421522</v>
      </c>
      <c r="J38" s="27">
        <v>0.55676098957379072</v>
      </c>
      <c r="K38" s="27">
        <v>0.94384302310697421</v>
      </c>
      <c r="L38" s="27">
        <v>77.737280849239582</v>
      </c>
      <c r="M38" s="27">
        <v>0.73048058687447437</v>
      </c>
      <c r="N38" s="39">
        <v>4.6266282315404611E-2</v>
      </c>
      <c r="O38" s="39">
        <v>1.655870921759503E-2</v>
      </c>
      <c r="P38" s="39" t="s">
        <v>601</v>
      </c>
      <c r="Q38" s="39">
        <v>0.20861518433220461</v>
      </c>
      <c r="R38" s="39" t="s">
        <v>601</v>
      </c>
      <c r="S38" s="39">
        <v>0</v>
      </c>
      <c r="T38" s="39">
        <v>3.4565117490723414</v>
      </c>
      <c r="U38" s="39">
        <v>63.60796649542354</v>
      </c>
      <c r="V38" s="39">
        <v>0.24</v>
      </c>
      <c r="W38" s="39">
        <v>0.06</v>
      </c>
      <c r="X38" s="39">
        <v>17.042207816166208</v>
      </c>
      <c r="Y38" s="27">
        <v>4.8888888888888888E-3</v>
      </c>
      <c r="Z38" s="27">
        <v>6.6111111111111119E-3</v>
      </c>
      <c r="AA38" s="27">
        <v>4.8929481631983379E-2</v>
      </c>
      <c r="AB38" s="27">
        <v>0</v>
      </c>
      <c r="AC38" s="27">
        <v>0</v>
      </c>
      <c r="AD38" s="27">
        <v>6.0429481631983389E-2</v>
      </c>
      <c r="AE38" s="39">
        <v>241.05238465166155</v>
      </c>
      <c r="AF38" s="39">
        <v>44.883154456581487</v>
      </c>
      <c r="AG38" s="39">
        <v>11.842219504438026</v>
      </c>
      <c r="AH38" s="39">
        <v>0.22468966565998427</v>
      </c>
      <c r="AI38" s="39">
        <v>28.773116547383481</v>
      </c>
      <c r="AJ38" s="39">
        <v>7.45</v>
      </c>
      <c r="AK38" s="39">
        <v>0.14000000000000001</v>
      </c>
      <c r="AL38" s="39" t="s">
        <v>552</v>
      </c>
      <c r="AM38" s="39">
        <v>0.05</v>
      </c>
      <c r="AN38" s="39">
        <v>0.38</v>
      </c>
      <c r="AO38" s="27">
        <v>0.27237418363307259</v>
      </c>
      <c r="AP38" s="27">
        <v>2.2578690371904439E-3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0.2</v>
      </c>
      <c r="AX38" s="44">
        <v>0.1</v>
      </c>
      <c r="AY38" s="44">
        <v>0</v>
      </c>
      <c r="AZ38" s="44">
        <v>0</v>
      </c>
      <c r="BA38" s="44">
        <v>0</v>
      </c>
      <c r="BB38" s="44">
        <v>0.3</v>
      </c>
      <c r="BC38" s="44">
        <v>0</v>
      </c>
      <c r="BD38" s="44">
        <v>0</v>
      </c>
      <c r="BE38" s="44">
        <v>0</v>
      </c>
      <c r="BF38" s="44">
        <v>0.2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5">
        <v>151.24</v>
      </c>
      <c r="BR38" s="45">
        <v>193.3</v>
      </c>
      <c r="BS38" s="45">
        <v>241.22</v>
      </c>
      <c r="BT38" s="45">
        <v>18.010000000000002</v>
      </c>
      <c r="BU38" s="45">
        <v>602.51</v>
      </c>
      <c r="BV38" s="45">
        <v>124.47</v>
      </c>
      <c r="BW38" s="45">
        <v>51.96</v>
      </c>
      <c r="BX38" s="45">
        <v>97.82</v>
      </c>
      <c r="BY38" s="45">
        <v>203.23</v>
      </c>
      <c r="BZ38" s="45">
        <v>129.80000000000001</v>
      </c>
      <c r="CA38" s="45">
        <v>44.67</v>
      </c>
      <c r="CB38" s="45">
        <v>124.02</v>
      </c>
      <c r="CC38" s="45">
        <v>113.23</v>
      </c>
      <c r="CD38" s="45">
        <v>146.03</v>
      </c>
      <c r="CE38" s="45">
        <v>95.28</v>
      </c>
      <c r="CF38" s="45">
        <v>79.58</v>
      </c>
      <c r="CG38" s="45">
        <v>133.93</v>
      </c>
    </row>
    <row r="39" spans="1:85" s="46" customFormat="1">
      <c r="A39" s="11">
        <v>36</v>
      </c>
      <c r="B39" s="11" t="s">
        <v>673</v>
      </c>
      <c r="C39" s="15" t="s">
        <v>293</v>
      </c>
      <c r="D39" s="16" t="s">
        <v>278</v>
      </c>
      <c r="E39" s="16">
        <v>700</v>
      </c>
      <c r="F39" s="16">
        <v>750</v>
      </c>
      <c r="G39" s="30">
        <v>89.273590700440863</v>
      </c>
      <c r="H39" s="27">
        <v>15.815230535255417</v>
      </c>
      <c r="I39" s="27">
        <v>2.8650108151790321</v>
      </c>
      <c r="J39" s="27">
        <v>1.6169583665225542</v>
      </c>
      <c r="K39" s="27">
        <v>1.2221455382937358</v>
      </c>
      <c r="L39" s="27">
        <v>78.837308784634629</v>
      </c>
      <c r="M39" s="27">
        <v>0.86549149840836803</v>
      </c>
      <c r="N39" s="39">
        <v>8.5911462423088183E-2</v>
      </c>
      <c r="O39" s="39">
        <v>0.1477609477135047</v>
      </c>
      <c r="P39" s="39" t="s">
        <v>601</v>
      </c>
      <c r="Q39" s="39">
        <v>0.65601075069784354</v>
      </c>
      <c r="R39" s="39" t="s">
        <v>601</v>
      </c>
      <c r="S39" s="39">
        <v>0</v>
      </c>
      <c r="T39" s="39">
        <v>3.1966666666666664E-2</v>
      </c>
      <c r="U39" s="39">
        <v>65.207725594276567</v>
      </c>
      <c r="V39" s="39" t="s">
        <v>601</v>
      </c>
      <c r="W39" s="39" t="s">
        <v>601</v>
      </c>
      <c r="X39" s="39">
        <v>17.488977913141312</v>
      </c>
      <c r="Y39" s="27">
        <v>0</v>
      </c>
      <c r="Z39" s="27">
        <v>1.8604243956356627E-3</v>
      </c>
      <c r="AA39" s="27">
        <v>2.0777688325265643E-2</v>
      </c>
      <c r="AB39" s="27">
        <v>0</v>
      </c>
      <c r="AC39" s="27">
        <v>0</v>
      </c>
      <c r="AD39" s="27">
        <v>2.2638112720901306E-2</v>
      </c>
      <c r="AE39" s="39">
        <v>282.88432197572757</v>
      </c>
      <c r="AF39" s="39">
        <v>52.844651392872805</v>
      </c>
      <c r="AG39" s="39">
        <v>14.245673310791718</v>
      </c>
      <c r="AH39" s="39">
        <v>3.0254205439255006</v>
      </c>
      <c r="AI39" s="39">
        <v>35.749858174971806</v>
      </c>
      <c r="AJ39" s="39" t="s">
        <v>552</v>
      </c>
      <c r="AK39" s="39" t="s">
        <v>552</v>
      </c>
      <c r="AL39" s="39" t="s">
        <v>552</v>
      </c>
      <c r="AM39" s="39" t="s">
        <v>552</v>
      </c>
      <c r="AN39" s="39" t="s">
        <v>552</v>
      </c>
      <c r="AO39" s="27">
        <v>0.49087228605968902</v>
      </c>
      <c r="AP39" s="27">
        <v>1.0987737698572827E-2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0.3</v>
      </c>
      <c r="AX39" s="44">
        <v>0.1</v>
      </c>
      <c r="AY39" s="44">
        <v>0</v>
      </c>
      <c r="AZ39" s="44">
        <v>0</v>
      </c>
      <c r="BA39" s="44">
        <v>0</v>
      </c>
      <c r="BB39" s="44">
        <v>0.6</v>
      </c>
      <c r="BC39" s="44">
        <v>0</v>
      </c>
      <c r="BD39" s="44">
        <v>0</v>
      </c>
      <c r="BE39" s="44">
        <v>0</v>
      </c>
      <c r="BF39" s="44">
        <v>0.3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5" t="s">
        <v>552</v>
      </c>
      <c r="BR39" s="45" t="s">
        <v>552</v>
      </c>
      <c r="BS39" s="45" t="s">
        <v>552</v>
      </c>
      <c r="BT39" s="45" t="s">
        <v>552</v>
      </c>
      <c r="BU39" s="45" t="s">
        <v>552</v>
      </c>
      <c r="BV39" s="45" t="s">
        <v>552</v>
      </c>
      <c r="BW39" s="45" t="s">
        <v>552</v>
      </c>
      <c r="BX39" s="45" t="s">
        <v>552</v>
      </c>
      <c r="BY39" s="45" t="s">
        <v>552</v>
      </c>
      <c r="BZ39" s="45" t="s">
        <v>552</v>
      </c>
      <c r="CA39" s="45" t="s">
        <v>552</v>
      </c>
      <c r="CB39" s="45" t="s">
        <v>552</v>
      </c>
      <c r="CC39" s="45" t="s">
        <v>552</v>
      </c>
      <c r="CD39" s="45" t="s">
        <v>552</v>
      </c>
      <c r="CE39" s="45" t="s">
        <v>552</v>
      </c>
      <c r="CF39" s="45" t="s">
        <v>552</v>
      </c>
      <c r="CG39" s="45" t="s">
        <v>552</v>
      </c>
    </row>
    <row r="40" spans="1:85" s="46" customFormat="1">
      <c r="A40" s="11">
        <v>37</v>
      </c>
      <c r="B40" s="11" t="s">
        <v>451</v>
      </c>
      <c r="C40" s="11" t="s">
        <v>38</v>
      </c>
      <c r="D40" s="11" t="s">
        <v>39</v>
      </c>
      <c r="E40" s="11">
        <v>700</v>
      </c>
      <c r="F40" s="11">
        <v>700</v>
      </c>
      <c r="G40" s="30">
        <v>62.007101664759915</v>
      </c>
      <c r="H40" s="27">
        <v>6.833149158669003</v>
      </c>
      <c r="I40" s="27">
        <v>3.061344323814879</v>
      </c>
      <c r="J40" s="27">
        <v>2.4921253038693765</v>
      </c>
      <c r="K40" s="27">
        <v>4.5883333333333329</v>
      </c>
      <c r="L40" s="27">
        <v>86.409294668100983</v>
      </c>
      <c r="M40" s="27">
        <v>1.2040865455457614</v>
      </c>
      <c r="N40" s="39">
        <v>0.18673661110032172</v>
      </c>
      <c r="O40" s="39">
        <v>9.9720419718820619E-2</v>
      </c>
      <c r="P40" s="39" t="s">
        <v>601</v>
      </c>
      <c r="Q40" s="39">
        <v>0.92987134711050068</v>
      </c>
      <c r="R40" s="39" t="s">
        <v>601</v>
      </c>
      <c r="S40" s="39">
        <v>0</v>
      </c>
      <c r="T40" s="39">
        <v>0.31597221019981103</v>
      </c>
      <c r="U40" s="39">
        <v>101.47713651736974</v>
      </c>
      <c r="V40" s="39" t="s">
        <v>601</v>
      </c>
      <c r="W40" s="39" t="s">
        <v>601</v>
      </c>
      <c r="X40" s="39">
        <v>13.50297667239988</v>
      </c>
      <c r="Y40" s="27">
        <v>0</v>
      </c>
      <c r="Z40" s="27">
        <v>7.555555555555557E-2</v>
      </c>
      <c r="AA40" s="27">
        <v>0.26687744648947159</v>
      </c>
      <c r="AB40" s="27">
        <v>0</v>
      </c>
      <c r="AC40" s="27">
        <v>9.2944444444444427E-2</v>
      </c>
      <c r="AD40" s="27">
        <v>0.43537744648947158</v>
      </c>
      <c r="AE40" s="39">
        <v>338.2847787852146</v>
      </c>
      <c r="AF40" s="39">
        <v>72.793273488900326</v>
      </c>
      <c r="AG40" s="39">
        <v>17.658302712672633</v>
      </c>
      <c r="AH40" s="39">
        <v>3.7777479356907206</v>
      </c>
      <c r="AI40" s="39">
        <v>31.632774905739588</v>
      </c>
      <c r="AJ40" s="39" t="s">
        <v>552</v>
      </c>
      <c r="AK40" s="39" t="s">
        <v>601</v>
      </c>
      <c r="AL40" s="39" t="s">
        <v>601</v>
      </c>
      <c r="AM40" s="39" t="s">
        <v>601</v>
      </c>
      <c r="AN40" s="39" t="s">
        <v>601</v>
      </c>
      <c r="AO40" s="27">
        <v>0.60514474937124285</v>
      </c>
      <c r="AP40" s="27">
        <v>7.223241545540402E-3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0.4</v>
      </c>
      <c r="AX40" s="44">
        <v>0.2</v>
      </c>
      <c r="AY40" s="44">
        <v>0</v>
      </c>
      <c r="AZ40" s="44">
        <v>0</v>
      </c>
      <c r="BA40" s="44">
        <v>0</v>
      </c>
      <c r="BB40" s="44">
        <v>0.7</v>
      </c>
      <c r="BC40" s="44">
        <v>0</v>
      </c>
      <c r="BD40" s="44">
        <v>0</v>
      </c>
      <c r="BE40" s="44">
        <v>0</v>
      </c>
      <c r="BF40" s="44">
        <v>0.4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5" t="s">
        <v>555</v>
      </c>
      <c r="BR40" s="45" t="s">
        <v>555</v>
      </c>
      <c r="BS40" s="45" t="s">
        <v>555</v>
      </c>
      <c r="BT40" s="45" t="s">
        <v>555</v>
      </c>
      <c r="BU40" s="45" t="s">
        <v>555</v>
      </c>
      <c r="BV40" s="45" t="s">
        <v>555</v>
      </c>
      <c r="BW40" s="45" t="s">
        <v>555</v>
      </c>
      <c r="BX40" s="45" t="s">
        <v>555</v>
      </c>
      <c r="BY40" s="45" t="s">
        <v>555</v>
      </c>
      <c r="BZ40" s="45" t="s">
        <v>555</v>
      </c>
      <c r="CA40" s="45" t="s">
        <v>555</v>
      </c>
      <c r="CB40" s="45" t="s">
        <v>555</v>
      </c>
      <c r="CC40" s="45" t="s">
        <v>555</v>
      </c>
      <c r="CD40" s="45" t="s">
        <v>555</v>
      </c>
      <c r="CE40" s="45" t="s">
        <v>555</v>
      </c>
      <c r="CF40" s="45" t="s">
        <v>555</v>
      </c>
      <c r="CG40" s="45" t="s">
        <v>555</v>
      </c>
    </row>
    <row r="41" spans="1:85" s="46" customFormat="1">
      <c r="A41" s="11">
        <v>38</v>
      </c>
      <c r="B41" s="11" t="s">
        <v>604</v>
      </c>
      <c r="C41" s="11" t="s">
        <v>611</v>
      </c>
      <c r="D41" s="11" t="s">
        <v>653</v>
      </c>
      <c r="E41" s="11">
        <v>700</v>
      </c>
      <c r="F41" s="11" t="s">
        <v>552</v>
      </c>
      <c r="G41" s="30">
        <v>32</v>
      </c>
      <c r="H41" s="27">
        <v>4.9000000000000004</v>
      </c>
      <c r="I41" s="27">
        <v>1.2</v>
      </c>
      <c r="J41" s="27">
        <v>0.8</v>
      </c>
      <c r="K41" s="27">
        <v>0.7</v>
      </c>
      <c r="L41" s="27">
        <v>92.1</v>
      </c>
      <c r="M41" s="27">
        <v>1</v>
      </c>
      <c r="N41" s="39">
        <v>0.08</v>
      </c>
      <c r="O41" s="39">
        <v>0.02</v>
      </c>
      <c r="P41" s="39">
        <v>0.21</v>
      </c>
      <c r="Q41" s="39">
        <v>0.12</v>
      </c>
      <c r="R41" s="39">
        <v>9.4700000000000006</v>
      </c>
      <c r="S41" s="39">
        <v>1.03</v>
      </c>
      <c r="T41" s="39">
        <v>0</v>
      </c>
      <c r="U41" s="39">
        <v>13.81</v>
      </c>
      <c r="V41" s="39">
        <v>0.09</v>
      </c>
      <c r="W41" s="39">
        <v>0</v>
      </c>
      <c r="X41" s="39">
        <v>0.78</v>
      </c>
      <c r="Y41" s="27">
        <v>0.1</v>
      </c>
      <c r="Z41" s="27">
        <v>0.3</v>
      </c>
      <c r="AA41" s="27">
        <v>0.3</v>
      </c>
      <c r="AB41" s="27">
        <v>0</v>
      </c>
      <c r="AC41" s="27">
        <v>0</v>
      </c>
      <c r="AD41" s="27">
        <v>0.7</v>
      </c>
      <c r="AE41" s="39">
        <v>244.61</v>
      </c>
      <c r="AF41" s="39">
        <v>162.65</v>
      </c>
      <c r="AG41" s="39">
        <v>16.510000000000002</v>
      </c>
      <c r="AH41" s="39">
        <v>0.32</v>
      </c>
      <c r="AI41" s="39">
        <v>22.83</v>
      </c>
      <c r="AJ41" s="39">
        <v>12.88</v>
      </c>
      <c r="AK41" s="39">
        <v>7.0000000000000007E-2</v>
      </c>
      <c r="AL41" s="39">
        <v>0</v>
      </c>
      <c r="AM41" s="39">
        <v>0.04</v>
      </c>
      <c r="AN41" s="39">
        <v>0.19</v>
      </c>
      <c r="AO41" s="27">
        <v>0</v>
      </c>
      <c r="AP41" s="27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0</v>
      </c>
      <c r="AZ41" s="44">
        <v>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5">
        <v>41.06</v>
      </c>
      <c r="BR41" s="45">
        <v>60.64</v>
      </c>
      <c r="BS41" s="45">
        <v>176.54</v>
      </c>
      <c r="BT41" s="45">
        <v>14.96</v>
      </c>
      <c r="BU41" s="45">
        <v>292.12</v>
      </c>
      <c r="BV41" s="45">
        <v>39.24</v>
      </c>
      <c r="BW41" s="45">
        <v>17.72</v>
      </c>
      <c r="BX41" s="45">
        <v>30.3</v>
      </c>
      <c r="BY41" s="45">
        <v>57.25</v>
      </c>
      <c r="BZ41" s="45">
        <v>58.24</v>
      </c>
      <c r="CA41" s="45">
        <v>14.39</v>
      </c>
      <c r="CB41" s="45">
        <v>38.56</v>
      </c>
      <c r="CC41" s="45">
        <v>37.82</v>
      </c>
      <c r="CD41" s="45">
        <v>38.090000000000003</v>
      </c>
      <c r="CE41" s="45">
        <v>38.94</v>
      </c>
      <c r="CF41" s="45">
        <v>28.05</v>
      </c>
      <c r="CG41" s="45">
        <v>44.39</v>
      </c>
    </row>
    <row r="42" spans="1:85" s="46" customFormat="1">
      <c r="A42" s="11">
        <v>39</v>
      </c>
      <c r="B42" s="11" t="s">
        <v>455</v>
      </c>
      <c r="C42" s="11" t="s">
        <v>499</v>
      </c>
      <c r="D42" s="11" t="s">
        <v>533</v>
      </c>
      <c r="E42" s="11">
        <v>500</v>
      </c>
      <c r="F42" s="11" t="s">
        <v>552</v>
      </c>
      <c r="G42" s="30">
        <v>23.85</v>
      </c>
      <c r="H42" s="27">
        <v>2.7</v>
      </c>
      <c r="I42" s="27">
        <v>2</v>
      </c>
      <c r="J42" s="27">
        <v>0.6</v>
      </c>
      <c r="K42" s="27">
        <v>1.9</v>
      </c>
      <c r="L42" s="27">
        <v>93.8</v>
      </c>
      <c r="M42" s="27">
        <v>1</v>
      </c>
      <c r="N42" s="39">
        <v>0.04</v>
      </c>
      <c r="O42" s="39">
        <v>0.03</v>
      </c>
      <c r="P42" s="39" t="s">
        <v>552</v>
      </c>
      <c r="Q42" s="39">
        <v>0.4</v>
      </c>
      <c r="R42" s="39">
        <v>6.62</v>
      </c>
      <c r="S42" s="39">
        <v>0.6</v>
      </c>
      <c r="T42" s="39">
        <v>0</v>
      </c>
      <c r="U42" s="39">
        <v>728.37</v>
      </c>
      <c r="V42" s="39">
        <v>0.34</v>
      </c>
      <c r="W42" s="39">
        <v>0</v>
      </c>
      <c r="X42" s="39">
        <v>1.32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0.1</v>
      </c>
      <c r="AE42" s="39">
        <v>284.06</v>
      </c>
      <c r="AF42" s="39">
        <v>66.010000000000005</v>
      </c>
      <c r="AG42" s="39">
        <v>25.15</v>
      </c>
      <c r="AH42" s="39">
        <v>3.51</v>
      </c>
      <c r="AI42" s="39">
        <v>20.23</v>
      </c>
      <c r="AJ42" s="39">
        <v>34.04</v>
      </c>
      <c r="AK42" s="39">
        <v>0.08</v>
      </c>
      <c r="AL42" s="39">
        <v>9.75</v>
      </c>
      <c r="AM42" s="39">
        <v>0.04</v>
      </c>
      <c r="AN42" s="39">
        <v>0.96</v>
      </c>
      <c r="AO42" s="27">
        <v>0.1</v>
      </c>
      <c r="AP42" s="27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1.677147703606847E-3</v>
      </c>
      <c r="AW42" s="32">
        <v>8.0720312854233353E-2</v>
      </c>
      <c r="AX42" s="32">
        <v>2.8730068797863283E-2</v>
      </c>
      <c r="AY42" s="32">
        <v>2.9678598199642005E-3</v>
      </c>
      <c r="AZ42" s="32">
        <v>0</v>
      </c>
      <c r="BA42" s="32">
        <v>2.0588591059721995E-3</v>
      </c>
      <c r="BB42" s="32">
        <v>0.19934479582612544</v>
      </c>
      <c r="BC42" s="32">
        <v>1.1989368177645348E-2</v>
      </c>
      <c r="BD42" s="32">
        <v>1.3022412960687236E-3</v>
      </c>
      <c r="BE42" s="32">
        <v>1.5720125008794519E-2</v>
      </c>
      <c r="BF42" s="32">
        <v>0.22575005812304849</v>
      </c>
      <c r="BG42" s="32">
        <v>0</v>
      </c>
      <c r="BH42" s="32">
        <v>0</v>
      </c>
      <c r="BI42" s="32">
        <v>0</v>
      </c>
      <c r="BJ42" s="32">
        <v>2.834110262809263E-2</v>
      </c>
      <c r="BK42" s="32">
        <v>3.1207871909454898E-3</v>
      </c>
      <c r="BL42" s="32">
        <v>2.1297322715495373E-3</v>
      </c>
      <c r="BM42" s="32">
        <v>7.1144270619522181E-3</v>
      </c>
      <c r="BN42" s="32">
        <v>0</v>
      </c>
      <c r="BO42" s="32">
        <v>2.1106550506912056E-2</v>
      </c>
      <c r="BP42" s="32">
        <v>0</v>
      </c>
      <c r="BQ42" s="34">
        <v>142.11433441868016</v>
      </c>
      <c r="BR42" s="34">
        <v>148.55027694724467</v>
      </c>
      <c r="BS42" s="35">
        <v>204.69173960963465</v>
      </c>
      <c r="BT42" s="34">
        <v>23.386586836667522</v>
      </c>
      <c r="BU42" s="34">
        <v>361.2525798869903</v>
      </c>
      <c r="BV42" s="34">
        <v>109.99459695784964</v>
      </c>
      <c r="BW42" s="34">
        <v>32.401817918413407</v>
      </c>
      <c r="BX42" s="34">
        <v>68.948346576254835</v>
      </c>
      <c r="BY42" s="34">
        <v>149.53017037356867</v>
      </c>
      <c r="BZ42" s="34">
        <v>124.23006199083333</v>
      </c>
      <c r="CA42" s="34">
        <v>42.852178178177724</v>
      </c>
      <c r="CB42" s="34">
        <v>89.024937951041082</v>
      </c>
      <c r="CC42" s="34">
        <v>100.08961301504523</v>
      </c>
      <c r="CD42" s="34">
        <v>94.389956996672211</v>
      </c>
      <c r="CE42" s="34">
        <v>92.49406426593589</v>
      </c>
      <c r="CF42" s="34">
        <v>65.388622893920385</v>
      </c>
      <c r="CG42" s="34">
        <v>93.314321047630756</v>
      </c>
    </row>
    <row r="43" spans="1:85" s="46" customFormat="1">
      <c r="A43" s="11">
        <v>40</v>
      </c>
      <c r="B43" s="29" t="s">
        <v>448</v>
      </c>
      <c r="C43" s="11" t="s">
        <v>381</v>
      </c>
      <c r="D43" s="11" t="s">
        <v>278</v>
      </c>
      <c r="E43" s="11">
        <v>450</v>
      </c>
      <c r="F43" s="11" t="s">
        <v>552</v>
      </c>
      <c r="G43" s="30">
        <v>23.111111111111111</v>
      </c>
      <c r="H43" s="27">
        <v>3.2666666666666666</v>
      </c>
      <c r="I43" s="27">
        <v>1.3555555555555556</v>
      </c>
      <c r="J43" s="27">
        <v>0.53333333333333333</v>
      </c>
      <c r="K43" s="27">
        <v>1.3111111111111111</v>
      </c>
      <c r="L43" s="27">
        <v>93.555555555555557</v>
      </c>
      <c r="M43" s="27">
        <v>1.3111111111111111</v>
      </c>
      <c r="N43" s="39">
        <v>4.8888888888888891E-2</v>
      </c>
      <c r="O43" s="39">
        <v>2.6666666666666668E-2</v>
      </c>
      <c r="P43" s="39">
        <v>2.6666666666666668E-2</v>
      </c>
      <c r="Q43" s="39">
        <v>0.28444444444444444</v>
      </c>
      <c r="R43" s="39">
        <v>7.11</v>
      </c>
      <c r="S43" s="39">
        <v>0</v>
      </c>
      <c r="T43" s="39">
        <v>0</v>
      </c>
      <c r="U43" s="39">
        <v>35.255555555555553</v>
      </c>
      <c r="V43" s="39">
        <v>0.45</v>
      </c>
      <c r="W43" s="39">
        <v>0</v>
      </c>
      <c r="X43" s="39">
        <v>0</v>
      </c>
      <c r="Y43" s="27">
        <v>4.4444444444444446E-2</v>
      </c>
      <c r="Z43" s="27">
        <v>0.75555555555555554</v>
      </c>
      <c r="AA43" s="27">
        <v>0.51111111111111107</v>
      </c>
      <c r="AB43" s="27">
        <v>0</v>
      </c>
      <c r="AC43" s="27">
        <v>0</v>
      </c>
      <c r="AD43" s="27">
        <v>1.3111111111111111</v>
      </c>
      <c r="AE43" s="39">
        <v>386.99111111111114</v>
      </c>
      <c r="AF43" s="39">
        <v>122.90222222222221</v>
      </c>
      <c r="AG43" s="39">
        <v>20.04</v>
      </c>
      <c r="AH43" s="39">
        <v>0.3</v>
      </c>
      <c r="AI43" s="39">
        <v>28.3</v>
      </c>
      <c r="AJ43" s="39">
        <v>12.73</v>
      </c>
      <c r="AK43" s="39">
        <v>0.11</v>
      </c>
      <c r="AL43" s="39">
        <v>6.27</v>
      </c>
      <c r="AM43" s="39">
        <v>0.04</v>
      </c>
      <c r="AN43" s="39">
        <v>0.18</v>
      </c>
      <c r="AO43" s="27">
        <v>6.6666666666666666E-2</v>
      </c>
      <c r="AP43" s="27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0</v>
      </c>
      <c r="AZ43" s="44">
        <v>0</v>
      </c>
      <c r="BA43" s="44">
        <v>0</v>
      </c>
      <c r="BB43" s="44">
        <v>0.1</v>
      </c>
      <c r="BC43" s="44">
        <v>0</v>
      </c>
      <c r="BD43" s="44">
        <v>0</v>
      </c>
      <c r="BE43" s="44">
        <v>0</v>
      </c>
      <c r="BF43" s="44">
        <v>0.1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5">
        <v>59.74</v>
      </c>
      <c r="BR43" s="45">
        <v>67.53</v>
      </c>
      <c r="BS43" s="45">
        <v>111.7</v>
      </c>
      <c r="BT43" s="45">
        <v>7.36</v>
      </c>
      <c r="BU43" s="45">
        <v>363.76</v>
      </c>
      <c r="BV43" s="45">
        <v>54.38</v>
      </c>
      <c r="BW43" s="45">
        <v>24.8</v>
      </c>
      <c r="BX43" s="45">
        <v>39.33</v>
      </c>
      <c r="BY43" s="45">
        <v>74.41</v>
      </c>
      <c r="BZ43" s="45">
        <v>62.02</v>
      </c>
      <c r="CA43" s="45">
        <v>13.33</v>
      </c>
      <c r="CB43" s="45">
        <v>48.63</v>
      </c>
      <c r="CC43" s="45">
        <v>59.82</v>
      </c>
      <c r="CD43" s="45">
        <v>54.45</v>
      </c>
      <c r="CE43" s="45">
        <v>43.13</v>
      </c>
      <c r="CF43" s="45">
        <v>34.89</v>
      </c>
      <c r="CG43" s="45">
        <v>47.69</v>
      </c>
    </row>
    <row r="44" spans="1:85" s="46" customFormat="1">
      <c r="A44" s="11">
        <v>41</v>
      </c>
      <c r="B44" s="29" t="s">
        <v>448</v>
      </c>
      <c r="C44" s="11" t="s">
        <v>382</v>
      </c>
      <c r="D44" s="11" t="s">
        <v>278</v>
      </c>
      <c r="E44" s="11">
        <v>150</v>
      </c>
      <c r="F44" s="11" t="s">
        <v>552</v>
      </c>
      <c r="G44" s="30">
        <v>25.333333333333332</v>
      </c>
      <c r="H44" s="27">
        <v>1.8666666666666667</v>
      </c>
      <c r="I44" s="27">
        <v>1.8666666666666667</v>
      </c>
      <c r="J44" s="27">
        <v>1.2</v>
      </c>
      <c r="K44" s="27">
        <v>0.53333333333333333</v>
      </c>
      <c r="L44" s="27">
        <v>94.066666666666663</v>
      </c>
      <c r="M44" s="27">
        <v>1</v>
      </c>
      <c r="N44" s="39">
        <v>4.6666666666666676E-2</v>
      </c>
      <c r="O44" s="39">
        <v>0.02</v>
      </c>
      <c r="P44" s="39">
        <v>0.02</v>
      </c>
      <c r="Q44" s="39">
        <v>0.24666666666666667</v>
      </c>
      <c r="R44" s="39">
        <v>3.4</v>
      </c>
      <c r="S44" s="39">
        <v>0.3866666666666666</v>
      </c>
      <c r="T44" s="39">
        <v>0</v>
      </c>
      <c r="U44" s="39">
        <v>85.56</v>
      </c>
      <c r="V44" s="39">
        <v>0.71</v>
      </c>
      <c r="W44" s="39">
        <v>0.01</v>
      </c>
      <c r="X44" s="39">
        <v>0</v>
      </c>
      <c r="Y44" s="27">
        <v>6.6666666666666666E-2</v>
      </c>
      <c r="Z44" s="27">
        <v>0.33333333333333331</v>
      </c>
      <c r="AA44" s="27">
        <v>6.6666666666666666E-2</v>
      </c>
      <c r="AB44" s="27">
        <v>0</v>
      </c>
      <c r="AC44" s="27">
        <v>0</v>
      </c>
      <c r="AD44" s="27">
        <v>0.46666666666666667</v>
      </c>
      <c r="AE44" s="39">
        <v>344.68666666666667</v>
      </c>
      <c r="AF44" s="39">
        <v>58.713333333333331</v>
      </c>
      <c r="AG44" s="39">
        <v>18.226666666666667</v>
      </c>
      <c r="AH44" s="39">
        <v>0.35333333333333333</v>
      </c>
      <c r="AI44" s="39">
        <v>26.02</v>
      </c>
      <c r="AJ44" s="39">
        <v>10.07</v>
      </c>
      <c r="AK44" s="39">
        <v>0.12</v>
      </c>
      <c r="AL44" s="39">
        <v>3.98</v>
      </c>
      <c r="AM44" s="39">
        <v>0.04</v>
      </c>
      <c r="AN44" s="39">
        <v>0.22</v>
      </c>
      <c r="AO44" s="27">
        <v>0.13333333333333333</v>
      </c>
      <c r="AP44" s="27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0.1</v>
      </c>
      <c r="AX44" s="44">
        <v>0</v>
      </c>
      <c r="AY44" s="44">
        <v>0</v>
      </c>
      <c r="AZ44" s="44">
        <v>0</v>
      </c>
      <c r="BA44" s="44">
        <v>0</v>
      </c>
      <c r="BB44" s="44">
        <v>0.2</v>
      </c>
      <c r="BC44" s="44">
        <v>0</v>
      </c>
      <c r="BD44" s="44">
        <v>0.1</v>
      </c>
      <c r="BE44" s="44">
        <v>0</v>
      </c>
      <c r="BF44" s="44">
        <v>0.4</v>
      </c>
      <c r="BG44" s="44">
        <v>0</v>
      </c>
      <c r="BH44" s="44">
        <v>0</v>
      </c>
      <c r="BI44" s="44">
        <v>0</v>
      </c>
      <c r="BJ44" s="44">
        <v>0.1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5">
        <v>75.989999999999995</v>
      </c>
      <c r="BR44" s="45">
        <v>105.32</v>
      </c>
      <c r="BS44" s="45">
        <v>185.47</v>
      </c>
      <c r="BT44" s="45">
        <v>22</v>
      </c>
      <c r="BU44" s="45">
        <v>410.98</v>
      </c>
      <c r="BV44" s="45">
        <v>13.64</v>
      </c>
      <c r="BW44" s="45">
        <v>38.01</v>
      </c>
      <c r="BX44" s="45">
        <v>66.069999999999993</v>
      </c>
      <c r="BY44" s="45">
        <v>127.86</v>
      </c>
      <c r="BZ44" s="45">
        <v>96.59</v>
      </c>
      <c r="CA44" s="45">
        <v>19.23</v>
      </c>
      <c r="CB44" s="45">
        <v>82.32</v>
      </c>
      <c r="CC44" s="45">
        <v>82.38</v>
      </c>
      <c r="CD44" s="45">
        <v>86.36</v>
      </c>
      <c r="CE44" s="45">
        <v>65.25</v>
      </c>
      <c r="CF44" s="45">
        <v>58.88</v>
      </c>
      <c r="CG44" s="45">
        <v>70.19</v>
      </c>
    </row>
    <row r="45" spans="1:85" s="46" customFormat="1">
      <c r="A45" s="11">
        <v>42</v>
      </c>
      <c r="B45" s="11" t="s">
        <v>606</v>
      </c>
      <c r="C45" s="11" t="s">
        <v>609</v>
      </c>
      <c r="D45" s="11" t="s">
        <v>653</v>
      </c>
      <c r="E45" s="11">
        <v>500</v>
      </c>
      <c r="F45" s="11" t="s">
        <v>552</v>
      </c>
      <c r="G45" s="30">
        <v>10</v>
      </c>
      <c r="H45" s="27">
        <v>0.8</v>
      </c>
      <c r="I45" s="27">
        <v>0.6</v>
      </c>
      <c r="J45" s="27">
        <v>0.5</v>
      </c>
      <c r="K45" s="27">
        <v>1</v>
      </c>
      <c r="L45" s="27">
        <v>97.2</v>
      </c>
      <c r="M45" s="27">
        <v>0.8</v>
      </c>
      <c r="N45" s="39">
        <v>0.02</v>
      </c>
      <c r="O45" s="39">
        <v>0.01</v>
      </c>
      <c r="P45" s="39">
        <v>0</v>
      </c>
      <c r="Q45" s="39">
        <v>7.0000000000000007E-2</v>
      </c>
      <c r="R45" s="39">
        <v>3.68</v>
      </c>
      <c r="S45" s="39">
        <v>0</v>
      </c>
      <c r="T45" s="39">
        <v>0</v>
      </c>
      <c r="U45" s="39">
        <v>37.79</v>
      </c>
      <c r="V45" s="39">
        <v>0.14000000000000001</v>
      </c>
      <c r="W45" s="39">
        <v>0.1</v>
      </c>
      <c r="X45" s="39">
        <v>0.22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39">
        <v>302.20999999999998</v>
      </c>
      <c r="AF45" s="39">
        <v>23.29</v>
      </c>
      <c r="AG45" s="39">
        <v>19.739999999999998</v>
      </c>
      <c r="AH45" s="39">
        <v>0.31</v>
      </c>
      <c r="AI45" s="39">
        <v>8.6</v>
      </c>
      <c r="AJ45" s="39">
        <v>14.91</v>
      </c>
      <c r="AK45" s="39">
        <v>0.02</v>
      </c>
      <c r="AL45" s="39">
        <v>0</v>
      </c>
      <c r="AM45" s="39">
        <v>0.03</v>
      </c>
      <c r="AN45" s="39">
        <v>0.11</v>
      </c>
      <c r="AO45" s="27">
        <v>0.1</v>
      </c>
      <c r="AP45" s="27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44">
        <v>0</v>
      </c>
      <c r="AW45" s="44">
        <v>0</v>
      </c>
      <c r="AX45" s="44">
        <v>0</v>
      </c>
      <c r="AY45" s="44">
        <v>0</v>
      </c>
      <c r="AZ45" s="44">
        <v>0</v>
      </c>
      <c r="BA45" s="44">
        <v>0</v>
      </c>
      <c r="BB45" s="44">
        <v>0.1</v>
      </c>
      <c r="BC45" s="44">
        <v>0</v>
      </c>
      <c r="BD45" s="44">
        <v>0</v>
      </c>
      <c r="BE45" s="44">
        <v>0</v>
      </c>
      <c r="BF45" s="44">
        <v>0.1</v>
      </c>
      <c r="BG45" s="44">
        <v>0</v>
      </c>
      <c r="BH45" s="44">
        <v>0</v>
      </c>
      <c r="BI45" s="44">
        <v>0</v>
      </c>
      <c r="BJ45" s="44">
        <v>0.1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5">
        <v>32.9</v>
      </c>
      <c r="BR45" s="45">
        <v>31.04</v>
      </c>
      <c r="BS45" s="45">
        <v>49.62</v>
      </c>
      <c r="BT45" s="45">
        <v>3.63</v>
      </c>
      <c r="BU45" s="45">
        <v>137.31</v>
      </c>
      <c r="BV45" s="45">
        <v>29.75</v>
      </c>
      <c r="BW45" s="45">
        <v>10.43</v>
      </c>
      <c r="BX45" s="45">
        <v>20.149999999999999</v>
      </c>
      <c r="BY45" s="45">
        <v>38.979999999999997</v>
      </c>
      <c r="BZ45" s="45">
        <v>28.69</v>
      </c>
      <c r="CA45" s="45">
        <v>9.8000000000000007</v>
      </c>
      <c r="CB45" s="45">
        <v>24.22</v>
      </c>
      <c r="CC45" s="45">
        <v>21.71</v>
      </c>
      <c r="CD45" s="45">
        <v>20.78</v>
      </c>
      <c r="CE45" s="45">
        <v>21.76</v>
      </c>
      <c r="CF45" s="45">
        <v>15.06</v>
      </c>
      <c r="CG45" s="45">
        <v>25.96</v>
      </c>
    </row>
    <row r="46" spans="1:85" s="46" customFormat="1">
      <c r="A46" s="11">
        <v>43</v>
      </c>
      <c r="B46" s="29" t="s">
        <v>448</v>
      </c>
      <c r="C46" s="11" t="s">
        <v>383</v>
      </c>
      <c r="D46" s="11" t="s">
        <v>278</v>
      </c>
      <c r="E46" s="11">
        <v>450</v>
      </c>
      <c r="F46" s="11" t="s">
        <v>552</v>
      </c>
      <c r="G46" s="30">
        <v>17.555555555555557</v>
      </c>
      <c r="H46" s="27">
        <v>3.2444444444444445</v>
      </c>
      <c r="I46" s="27">
        <v>0.51111111111111107</v>
      </c>
      <c r="J46" s="27">
        <v>0.28888888888888886</v>
      </c>
      <c r="K46" s="27">
        <v>0.88888888888888884</v>
      </c>
      <c r="L46" s="27">
        <v>95.022222222222226</v>
      </c>
      <c r="M46" s="27">
        <v>0.93333333333333335</v>
      </c>
      <c r="N46" s="39">
        <v>4.6666666666666669E-2</v>
      </c>
      <c r="O46" s="39">
        <v>1.1111111111111112E-2</v>
      </c>
      <c r="P46" s="39">
        <v>1.1111111111111112E-2</v>
      </c>
      <c r="Q46" s="39">
        <v>1.1111111111111112E-2</v>
      </c>
      <c r="R46" s="39">
        <v>3.84</v>
      </c>
      <c r="S46" s="39">
        <v>3.3333333333333333E-2</v>
      </c>
      <c r="T46" s="39">
        <v>0</v>
      </c>
      <c r="U46" s="39">
        <v>52.213333333333331</v>
      </c>
      <c r="V46" s="39">
        <v>7.0000000000000007E-2</v>
      </c>
      <c r="W46" s="39">
        <v>0</v>
      </c>
      <c r="X46" s="39">
        <v>0</v>
      </c>
      <c r="Y46" s="27">
        <v>0</v>
      </c>
      <c r="Z46" s="27">
        <v>1.0666666666666667</v>
      </c>
      <c r="AA46" s="27">
        <v>1.088888888888889</v>
      </c>
      <c r="AB46" s="27">
        <v>0</v>
      </c>
      <c r="AC46" s="27">
        <v>0</v>
      </c>
      <c r="AD46" s="27">
        <v>2.1555555555555554</v>
      </c>
      <c r="AE46" s="39">
        <v>320.79111111111109</v>
      </c>
      <c r="AF46" s="39">
        <v>32.44222222222222</v>
      </c>
      <c r="AG46" s="39">
        <v>17.248888888888889</v>
      </c>
      <c r="AH46" s="39">
        <v>0.19333333333333333</v>
      </c>
      <c r="AI46" s="39">
        <v>9.8911111111111119</v>
      </c>
      <c r="AJ46" s="39">
        <v>12.81</v>
      </c>
      <c r="AK46" s="39">
        <v>0.03</v>
      </c>
      <c r="AL46" s="39">
        <v>3.78</v>
      </c>
      <c r="AM46" s="39">
        <v>0.01</v>
      </c>
      <c r="AN46" s="39">
        <v>0.08</v>
      </c>
      <c r="AO46" s="27">
        <v>2.2222222222222223E-2</v>
      </c>
      <c r="AP46" s="27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5">
        <v>24.68</v>
      </c>
      <c r="BR46" s="45">
        <v>28.77</v>
      </c>
      <c r="BS46" s="45">
        <v>43.28</v>
      </c>
      <c r="BT46" s="45">
        <v>3.21</v>
      </c>
      <c r="BU46" s="45">
        <v>95.37</v>
      </c>
      <c r="BV46" s="45">
        <v>21.71</v>
      </c>
      <c r="BW46" s="45">
        <v>7.61</v>
      </c>
      <c r="BX46" s="45">
        <v>12.64</v>
      </c>
      <c r="BY46" s="45">
        <v>28.18</v>
      </c>
      <c r="BZ46" s="45">
        <v>20.37</v>
      </c>
      <c r="CA46" s="45">
        <v>8.48</v>
      </c>
      <c r="CB46" s="45">
        <v>17.39</v>
      </c>
      <c r="CC46" s="45">
        <v>16.11</v>
      </c>
      <c r="CD46" s="45">
        <v>18.96</v>
      </c>
      <c r="CE46" s="45">
        <v>16.13</v>
      </c>
      <c r="CF46" s="45">
        <v>12.62</v>
      </c>
      <c r="CG46" s="45">
        <v>16.91</v>
      </c>
    </row>
    <row r="47" spans="1:85" s="46" customFormat="1">
      <c r="A47" s="11">
        <v>44</v>
      </c>
      <c r="B47" s="29" t="s">
        <v>448</v>
      </c>
      <c r="C47" s="11" t="s">
        <v>384</v>
      </c>
      <c r="D47" s="11" t="s">
        <v>278</v>
      </c>
      <c r="E47" s="11">
        <v>550</v>
      </c>
      <c r="F47" s="11" t="s">
        <v>552</v>
      </c>
      <c r="G47" s="30">
        <v>28.545454545454547</v>
      </c>
      <c r="H47" s="27">
        <v>1.8363636363636364</v>
      </c>
      <c r="I47" s="27">
        <v>4</v>
      </c>
      <c r="J47" s="27">
        <v>0.5636363636363636</v>
      </c>
      <c r="K47" s="27">
        <v>1.4545454545454546</v>
      </c>
      <c r="L47" s="27">
        <v>92.4</v>
      </c>
      <c r="M47" s="27">
        <v>1.1818181818181819</v>
      </c>
      <c r="N47" s="39">
        <v>7.2727272727272727E-3</v>
      </c>
      <c r="O47" s="39">
        <v>3.090909090909091E-2</v>
      </c>
      <c r="P47" s="39">
        <v>3.090909090909091E-2</v>
      </c>
      <c r="Q47" s="39">
        <v>0.24</v>
      </c>
      <c r="R47" s="39">
        <v>8.84</v>
      </c>
      <c r="S47" s="39">
        <v>0.10000000000000002</v>
      </c>
      <c r="T47" s="39">
        <v>1.7836363636363637</v>
      </c>
      <c r="U47" s="39">
        <v>102.09090909090909</v>
      </c>
      <c r="V47" s="39">
        <v>0.5</v>
      </c>
      <c r="W47" s="39">
        <v>0</v>
      </c>
      <c r="X47" s="39">
        <v>16.247272727272726</v>
      </c>
      <c r="Y47" s="27">
        <v>0</v>
      </c>
      <c r="Z47" s="27">
        <v>0.10909090909090909</v>
      </c>
      <c r="AA47" s="27">
        <v>0.12727272727272726</v>
      </c>
      <c r="AB47" s="27">
        <v>0</v>
      </c>
      <c r="AC47" s="27">
        <v>0</v>
      </c>
      <c r="AD47" s="27">
        <v>0.23636363636363636</v>
      </c>
      <c r="AE47" s="39">
        <v>290.21272727272725</v>
      </c>
      <c r="AF47" s="39">
        <v>71.665454545454551</v>
      </c>
      <c r="AG47" s="39">
        <v>67.11636363636363</v>
      </c>
      <c r="AH47" s="39">
        <v>3.8818181818181818</v>
      </c>
      <c r="AI47" s="39">
        <v>48.5</v>
      </c>
      <c r="AJ47" s="39">
        <v>21.79</v>
      </c>
      <c r="AK47" s="39">
        <v>0.28999999999999998</v>
      </c>
      <c r="AL47" s="39">
        <v>33.799999999999997</v>
      </c>
      <c r="AM47" s="39">
        <v>0.05</v>
      </c>
      <c r="AN47" s="39">
        <v>0.47</v>
      </c>
      <c r="AO47" s="27">
        <v>0.10909090909090909</v>
      </c>
      <c r="AP47" s="27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0.1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0.1</v>
      </c>
      <c r="BN47" s="44">
        <v>0</v>
      </c>
      <c r="BO47" s="44">
        <v>0</v>
      </c>
      <c r="BP47" s="44">
        <v>0</v>
      </c>
      <c r="BQ47" s="45">
        <v>201.86</v>
      </c>
      <c r="BR47" s="45">
        <v>301.81</v>
      </c>
      <c r="BS47" s="45">
        <v>413.7</v>
      </c>
      <c r="BT47" s="45">
        <v>48.06</v>
      </c>
      <c r="BU47" s="45">
        <v>592.16</v>
      </c>
      <c r="BV47" s="45">
        <v>198.14</v>
      </c>
      <c r="BW47" s="45">
        <v>78.569999999999993</v>
      </c>
      <c r="BX47" s="45">
        <v>133.33000000000001</v>
      </c>
      <c r="BY47" s="45">
        <v>268.27999999999997</v>
      </c>
      <c r="BZ47" s="45">
        <v>280.49</v>
      </c>
      <c r="CA47" s="45">
        <v>88.11</v>
      </c>
      <c r="CB47" s="45">
        <v>147.16</v>
      </c>
      <c r="CC47" s="45">
        <v>142.05000000000001</v>
      </c>
      <c r="CD47" s="45">
        <v>193.2</v>
      </c>
      <c r="CE47" s="45">
        <v>179.03</v>
      </c>
      <c r="CF47" s="45">
        <v>141.13</v>
      </c>
      <c r="CG47" s="45">
        <v>153.16999999999999</v>
      </c>
    </row>
    <row r="48" spans="1:85" s="46" customFormat="1">
      <c r="A48" s="11">
        <v>45</v>
      </c>
      <c r="B48" s="11" t="s">
        <v>607</v>
      </c>
      <c r="C48" s="11" t="s">
        <v>610</v>
      </c>
      <c r="D48" s="11" t="s">
        <v>653</v>
      </c>
      <c r="E48" s="11">
        <v>700</v>
      </c>
      <c r="F48" s="11" t="s">
        <v>552</v>
      </c>
      <c r="G48" s="30">
        <v>17</v>
      </c>
      <c r="H48" s="27">
        <v>1.7</v>
      </c>
      <c r="I48" s="27">
        <v>1.5</v>
      </c>
      <c r="J48" s="27">
        <v>0.5</v>
      </c>
      <c r="K48" s="27">
        <v>0.8</v>
      </c>
      <c r="L48" s="27">
        <v>95.2</v>
      </c>
      <c r="M48" s="27">
        <v>1.2</v>
      </c>
      <c r="N48" s="39">
        <v>0.04</v>
      </c>
      <c r="O48" s="39">
        <v>0.03</v>
      </c>
      <c r="P48" s="39">
        <v>0.27</v>
      </c>
      <c r="Q48" s="39">
        <v>0.1</v>
      </c>
      <c r="R48" s="39">
        <v>10.83</v>
      </c>
      <c r="S48" s="39">
        <v>0.74</v>
      </c>
      <c r="T48" s="39">
        <v>0</v>
      </c>
      <c r="U48" s="39">
        <v>89</v>
      </c>
      <c r="V48" s="39">
        <v>0.54</v>
      </c>
      <c r="W48" s="39">
        <v>0.01</v>
      </c>
      <c r="X48" s="39">
        <v>0.5</v>
      </c>
      <c r="Y48" s="27">
        <v>0.1</v>
      </c>
      <c r="Z48" s="27">
        <v>0.6</v>
      </c>
      <c r="AA48" s="27">
        <v>0.3</v>
      </c>
      <c r="AB48" s="27">
        <v>0</v>
      </c>
      <c r="AC48" s="27">
        <v>0</v>
      </c>
      <c r="AD48" s="27">
        <v>0.9</v>
      </c>
      <c r="AE48" s="39">
        <v>334.15</v>
      </c>
      <c r="AF48" s="39">
        <v>106.75</v>
      </c>
      <c r="AG48" s="39">
        <v>25.87</v>
      </c>
      <c r="AH48" s="39">
        <v>0.39</v>
      </c>
      <c r="AI48" s="39">
        <v>26.47</v>
      </c>
      <c r="AJ48" s="39">
        <v>12.94</v>
      </c>
      <c r="AK48" s="39">
        <v>0.12</v>
      </c>
      <c r="AL48" s="39">
        <v>0</v>
      </c>
      <c r="AM48" s="39">
        <v>0.05</v>
      </c>
      <c r="AN48" s="39">
        <v>0.19</v>
      </c>
      <c r="AO48" s="27">
        <v>0.1</v>
      </c>
      <c r="AP48" s="27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0.1</v>
      </c>
      <c r="BC48" s="44">
        <v>0</v>
      </c>
      <c r="BD48" s="44">
        <v>0</v>
      </c>
      <c r="BE48" s="44">
        <v>0</v>
      </c>
      <c r="BF48" s="44">
        <v>0.1</v>
      </c>
      <c r="BG48" s="44">
        <v>0</v>
      </c>
      <c r="BH48" s="44">
        <v>0</v>
      </c>
      <c r="BI48" s="44">
        <v>0</v>
      </c>
      <c r="BJ48" s="44">
        <v>0.1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5">
        <v>64.040000000000006</v>
      </c>
      <c r="BR48" s="45">
        <v>68.790000000000006</v>
      </c>
      <c r="BS48" s="45">
        <v>118.13</v>
      </c>
      <c r="BT48" s="45">
        <v>15.46</v>
      </c>
      <c r="BU48" s="45">
        <v>336.71</v>
      </c>
      <c r="BV48" s="45">
        <v>57.4</v>
      </c>
      <c r="BW48" s="45">
        <v>23.11</v>
      </c>
      <c r="BX48" s="45">
        <v>42.94</v>
      </c>
      <c r="BY48" s="45">
        <v>76.19</v>
      </c>
      <c r="BZ48" s="45">
        <v>64.709999999999994</v>
      </c>
      <c r="CA48" s="45">
        <v>12.21</v>
      </c>
      <c r="CB48" s="45">
        <v>49.98</v>
      </c>
      <c r="CC48" s="45">
        <v>57.17</v>
      </c>
      <c r="CD48" s="45">
        <v>50.32</v>
      </c>
      <c r="CE48" s="45">
        <v>42.32</v>
      </c>
      <c r="CF48" s="45">
        <v>32.18</v>
      </c>
      <c r="CG48" s="45">
        <v>52.72</v>
      </c>
    </row>
    <row r="49" spans="1:85" s="46" customFormat="1">
      <c r="A49" s="11">
        <v>46</v>
      </c>
      <c r="B49" s="11" t="s">
        <v>604</v>
      </c>
      <c r="C49" s="11" t="s">
        <v>613</v>
      </c>
      <c r="D49" s="11" t="s">
        <v>653</v>
      </c>
      <c r="E49" s="11">
        <v>1000</v>
      </c>
      <c r="F49" s="11" t="s">
        <v>552</v>
      </c>
      <c r="G49" s="30">
        <v>71</v>
      </c>
      <c r="H49" s="27">
        <v>2.2999999999999998</v>
      </c>
      <c r="I49" s="27">
        <v>7.5</v>
      </c>
      <c r="J49" s="27">
        <v>3.6</v>
      </c>
      <c r="K49" s="27">
        <v>1.7</v>
      </c>
      <c r="L49" s="27">
        <v>85.5</v>
      </c>
      <c r="M49" s="27">
        <v>1.2</v>
      </c>
      <c r="N49" s="39">
        <v>0.12</v>
      </c>
      <c r="O49" s="39">
        <v>0.09</v>
      </c>
      <c r="P49" s="39">
        <v>0.05</v>
      </c>
      <c r="Q49" s="39">
        <v>0.56999999999999995</v>
      </c>
      <c r="R49" s="39">
        <v>9.17</v>
      </c>
      <c r="S49" s="39">
        <v>1.99</v>
      </c>
      <c r="T49" s="39">
        <v>1.1499999999999999</v>
      </c>
      <c r="U49" s="39">
        <v>181.91</v>
      </c>
      <c r="V49" s="39">
        <v>0.68</v>
      </c>
      <c r="W49" s="39">
        <v>0.03</v>
      </c>
      <c r="X49" s="39">
        <v>32.17</v>
      </c>
      <c r="Y49" s="27">
        <v>0.1</v>
      </c>
      <c r="Z49" s="27">
        <v>0.3</v>
      </c>
      <c r="AA49" s="27">
        <v>0.2</v>
      </c>
      <c r="AB49" s="27">
        <v>0</v>
      </c>
      <c r="AC49" s="27">
        <v>0</v>
      </c>
      <c r="AD49" s="27">
        <v>0.6</v>
      </c>
      <c r="AE49" s="39">
        <v>308.82</v>
      </c>
      <c r="AF49" s="39">
        <v>119.93</v>
      </c>
      <c r="AG49" s="39">
        <v>67.03</v>
      </c>
      <c r="AH49" s="39">
        <v>0.71</v>
      </c>
      <c r="AI49" s="39">
        <v>67.16</v>
      </c>
      <c r="AJ49" s="39">
        <v>13.14</v>
      </c>
      <c r="AK49" s="39">
        <v>0.12</v>
      </c>
      <c r="AL49" s="39">
        <v>0.01</v>
      </c>
      <c r="AM49" s="39">
        <v>7.0000000000000007E-2</v>
      </c>
      <c r="AN49" s="39">
        <v>1.1299999999999999</v>
      </c>
      <c r="AO49" s="27">
        <v>1.4</v>
      </c>
      <c r="AP49" s="27">
        <v>0</v>
      </c>
      <c r="AQ49" s="44">
        <v>0</v>
      </c>
      <c r="AR49" s="44">
        <v>0</v>
      </c>
      <c r="AS49" s="44">
        <v>0</v>
      </c>
      <c r="AT49" s="44">
        <v>0</v>
      </c>
      <c r="AU49" s="44">
        <v>0</v>
      </c>
      <c r="AV49" s="44">
        <v>0.1</v>
      </c>
      <c r="AW49" s="44">
        <v>0.9</v>
      </c>
      <c r="AX49" s="44">
        <v>0.5</v>
      </c>
      <c r="AY49" s="44">
        <v>0</v>
      </c>
      <c r="AZ49" s="44">
        <v>0</v>
      </c>
      <c r="BA49" s="44">
        <v>0.1</v>
      </c>
      <c r="BB49" s="44">
        <v>1.5</v>
      </c>
      <c r="BC49" s="44">
        <v>0.1</v>
      </c>
      <c r="BD49" s="44">
        <v>0</v>
      </c>
      <c r="BE49" s="44">
        <v>0</v>
      </c>
      <c r="BF49" s="44">
        <v>0.6</v>
      </c>
      <c r="BG49" s="44">
        <v>0</v>
      </c>
      <c r="BH49" s="44">
        <v>0</v>
      </c>
      <c r="BI49" s="44">
        <v>0</v>
      </c>
      <c r="BJ49" s="44">
        <v>0.2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5">
        <v>410.51</v>
      </c>
      <c r="BR49" s="45">
        <v>469.34</v>
      </c>
      <c r="BS49" s="45">
        <v>623.02</v>
      </c>
      <c r="BT49" s="45">
        <v>53.89</v>
      </c>
      <c r="BU49" s="45">
        <v>1342.31</v>
      </c>
      <c r="BV49" s="45">
        <v>529.67999999999995</v>
      </c>
      <c r="BW49" s="45">
        <v>172.86</v>
      </c>
      <c r="BX49" s="45">
        <v>264.76</v>
      </c>
      <c r="BY49" s="45">
        <v>492.19</v>
      </c>
      <c r="BZ49" s="45">
        <v>521.29</v>
      </c>
      <c r="CA49" s="45">
        <v>130.41</v>
      </c>
      <c r="CB49" s="45">
        <v>276.52</v>
      </c>
      <c r="CC49" s="45">
        <v>364.03</v>
      </c>
      <c r="CD49" s="45">
        <v>260.27999999999997</v>
      </c>
      <c r="CE49" s="45">
        <v>281.42</v>
      </c>
      <c r="CF49" s="45">
        <v>202.2</v>
      </c>
      <c r="CG49" s="45">
        <v>324.67</v>
      </c>
    </row>
    <row r="50" spans="1:85" s="46" customFormat="1">
      <c r="A50" s="11">
        <v>47</v>
      </c>
      <c r="B50" s="11" t="s">
        <v>604</v>
      </c>
      <c r="C50" s="11" t="s">
        <v>612</v>
      </c>
      <c r="D50" s="11" t="s">
        <v>653</v>
      </c>
      <c r="E50" s="11">
        <v>1000</v>
      </c>
      <c r="F50" s="11" t="s">
        <v>552</v>
      </c>
      <c r="G50" s="30">
        <v>31</v>
      </c>
      <c r="H50" s="27">
        <v>1.7</v>
      </c>
      <c r="I50" s="27">
        <v>4.9000000000000004</v>
      </c>
      <c r="J50" s="27">
        <v>0.5</v>
      </c>
      <c r="K50" s="27">
        <v>0.9</v>
      </c>
      <c r="L50" s="27">
        <v>91.9</v>
      </c>
      <c r="M50" s="27">
        <v>0.9</v>
      </c>
      <c r="N50" s="39">
        <v>7.0000000000000007E-2</v>
      </c>
      <c r="O50" s="39">
        <v>0.03</v>
      </c>
      <c r="P50" s="39">
        <v>7.0000000000000007E-2</v>
      </c>
      <c r="Q50" s="39">
        <v>0.09</v>
      </c>
      <c r="R50" s="39">
        <v>7.29</v>
      </c>
      <c r="S50" s="39">
        <v>1</v>
      </c>
      <c r="T50" s="39">
        <v>0</v>
      </c>
      <c r="U50" s="39">
        <v>81.040000000000006</v>
      </c>
      <c r="V50" s="39">
        <v>0.38</v>
      </c>
      <c r="W50" s="39">
        <v>0.02</v>
      </c>
      <c r="X50" s="39">
        <v>23.05</v>
      </c>
      <c r="Y50" s="27">
        <v>0</v>
      </c>
      <c r="Z50" s="27">
        <v>0.2</v>
      </c>
      <c r="AA50" s="27">
        <v>0.2</v>
      </c>
      <c r="AB50" s="27">
        <v>0</v>
      </c>
      <c r="AC50" s="27">
        <v>0</v>
      </c>
      <c r="AD50" s="27">
        <v>0.4</v>
      </c>
      <c r="AE50" s="39">
        <v>307.45</v>
      </c>
      <c r="AF50" s="39">
        <v>64.150000000000006</v>
      </c>
      <c r="AG50" s="39">
        <v>20.67</v>
      </c>
      <c r="AH50" s="39">
        <v>7.86</v>
      </c>
      <c r="AI50" s="39">
        <v>23.81</v>
      </c>
      <c r="AJ50" s="39">
        <v>9.1999999999999993</v>
      </c>
      <c r="AK50" s="39">
        <v>0.13</v>
      </c>
      <c r="AL50" s="39">
        <v>0.01</v>
      </c>
      <c r="AM50" s="39">
        <v>0.04</v>
      </c>
      <c r="AN50" s="39">
        <v>0.3</v>
      </c>
      <c r="AO50" s="27">
        <v>0.3</v>
      </c>
      <c r="AP50" s="27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0.2</v>
      </c>
      <c r="AX50" s="44">
        <v>0.1</v>
      </c>
      <c r="AY50" s="44">
        <v>0</v>
      </c>
      <c r="AZ50" s="44">
        <v>0</v>
      </c>
      <c r="BA50" s="44">
        <v>0</v>
      </c>
      <c r="BB50" s="44">
        <v>0.2</v>
      </c>
      <c r="BC50" s="44">
        <v>0</v>
      </c>
      <c r="BD50" s="44">
        <v>0</v>
      </c>
      <c r="BE50" s="44">
        <v>0</v>
      </c>
      <c r="BF50" s="44">
        <v>0.1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5">
        <v>329.32</v>
      </c>
      <c r="BR50" s="45">
        <v>223.44</v>
      </c>
      <c r="BS50" s="45">
        <v>477.68</v>
      </c>
      <c r="BT50" s="45">
        <v>40.21</v>
      </c>
      <c r="BU50" s="45">
        <v>775.36</v>
      </c>
      <c r="BV50" s="45">
        <v>278.70999999999998</v>
      </c>
      <c r="BW50" s="45">
        <v>203.9</v>
      </c>
      <c r="BX50" s="45">
        <v>71.42</v>
      </c>
      <c r="BY50" s="45">
        <v>446.89</v>
      </c>
      <c r="BZ50" s="45">
        <v>363.89</v>
      </c>
      <c r="CA50" s="45">
        <v>48.52</v>
      </c>
      <c r="CB50" s="45">
        <v>253.32</v>
      </c>
      <c r="CC50" s="45">
        <v>202.52</v>
      </c>
      <c r="CD50" s="45">
        <v>193.52</v>
      </c>
      <c r="CE50" s="45">
        <v>169.48</v>
      </c>
      <c r="CF50" s="45">
        <v>115.39</v>
      </c>
      <c r="CG50" s="45">
        <v>307.47000000000003</v>
      </c>
    </row>
    <row r="51" spans="1:85" s="46" customFormat="1">
      <c r="A51" s="11">
        <v>48</v>
      </c>
      <c r="B51" s="11" t="s">
        <v>451</v>
      </c>
      <c r="C51" s="11" t="s">
        <v>41</v>
      </c>
      <c r="D51" s="11" t="s">
        <v>39</v>
      </c>
      <c r="E51" s="11">
        <v>800</v>
      </c>
      <c r="F51" s="11">
        <v>80</v>
      </c>
      <c r="G51" s="30">
        <v>42.169195189807724</v>
      </c>
      <c r="H51" s="27">
        <v>1.3714090134301173</v>
      </c>
      <c r="I51" s="27">
        <v>6.3929858391790582</v>
      </c>
      <c r="J51" s="27">
        <v>1.2346239754856694</v>
      </c>
      <c r="K51" s="27">
        <v>0.59646118607298892</v>
      </c>
      <c r="L51" s="27">
        <v>90.044328947739089</v>
      </c>
      <c r="M51" s="27">
        <v>0.95665222416606133</v>
      </c>
      <c r="N51" s="39">
        <v>3.2169721030765944E-2</v>
      </c>
      <c r="O51" s="39">
        <v>0.181116745122996</v>
      </c>
      <c r="P51" s="39" t="s">
        <v>601</v>
      </c>
      <c r="Q51" s="39">
        <v>0.63926236969192318</v>
      </c>
      <c r="R51" s="39" t="s">
        <v>601</v>
      </c>
      <c r="S51" s="39">
        <v>0</v>
      </c>
      <c r="T51" s="39">
        <v>0.46072546426148958</v>
      </c>
      <c r="U51" s="39">
        <v>95.704027622259758</v>
      </c>
      <c r="V51" s="39" t="s">
        <v>601</v>
      </c>
      <c r="W51" s="39" t="s">
        <v>601</v>
      </c>
      <c r="X51" s="39">
        <v>36.755166105046413</v>
      </c>
      <c r="Y51" s="27">
        <v>0</v>
      </c>
      <c r="Z51" s="27">
        <v>2.6397743828274322E-3</v>
      </c>
      <c r="AA51" s="27">
        <v>6.4400727518735467E-3</v>
      </c>
      <c r="AB51" s="27">
        <v>0</v>
      </c>
      <c r="AC51" s="27">
        <v>0</v>
      </c>
      <c r="AD51" s="27">
        <v>9.0798471347009781E-3</v>
      </c>
      <c r="AE51" s="39">
        <v>314.87334186195591</v>
      </c>
      <c r="AF51" s="39">
        <v>56.550700939100032</v>
      </c>
      <c r="AG51" s="39">
        <v>21.714227915227504</v>
      </c>
      <c r="AH51" s="39">
        <v>108.96804684486709</v>
      </c>
      <c r="AI51" s="39">
        <v>28.504947361620847</v>
      </c>
      <c r="AJ51" s="39" t="s">
        <v>552</v>
      </c>
      <c r="AK51" s="39" t="s">
        <v>601</v>
      </c>
      <c r="AL51" s="39" t="s">
        <v>601</v>
      </c>
      <c r="AM51" s="39" t="s">
        <v>601</v>
      </c>
      <c r="AN51" s="39" t="s">
        <v>601</v>
      </c>
      <c r="AO51" s="27">
        <v>0.25107040391097529</v>
      </c>
      <c r="AP51" s="27">
        <v>1.1842138548956349E-2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44">
        <v>0</v>
      </c>
      <c r="AW51" s="44">
        <v>0.1</v>
      </c>
      <c r="AX51" s="44">
        <v>0.1</v>
      </c>
      <c r="AY51" s="44">
        <v>0</v>
      </c>
      <c r="AZ51" s="44">
        <v>0</v>
      </c>
      <c r="BA51" s="44">
        <v>0</v>
      </c>
      <c r="BB51" s="44">
        <v>0.2</v>
      </c>
      <c r="BC51" s="44">
        <v>0</v>
      </c>
      <c r="BD51" s="44">
        <v>0</v>
      </c>
      <c r="BE51" s="44">
        <v>0</v>
      </c>
      <c r="BF51" s="44">
        <v>0.1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9" t="s">
        <v>555</v>
      </c>
      <c r="BR51" s="49" t="s">
        <v>555</v>
      </c>
      <c r="BS51" s="49" t="s">
        <v>555</v>
      </c>
      <c r="BT51" s="49" t="s">
        <v>555</v>
      </c>
      <c r="BU51" s="49" t="s">
        <v>555</v>
      </c>
      <c r="BV51" s="49" t="s">
        <v>555</v>
      </c>
      <c r="BW51" s="49" t="s">
        <v>555</v>
      </c>
      <c r="BX51" s="49" t="s">
        <v>555</v>
      </c>
      <c r="BY51" s="49" t="s">
        <v>555</v>
      </c>
      <c r="BZ51" s="49" t="s">
        <v>555</v>
      </c>
      <c r="CA51" s="49" t="s">
        <v>555</v>
      </c>
      <c r="CB51" s="49" t="s">
        <v>555</v>
      </c>
      <c r="CC51" s="49" t="s">
        <v>555</v>
      </c>
      <c r="CD51" s="49" t="s">
        <v>555</v>
      </c>
      <c r="CE51" s="49" t="s">
        <v>555</v>
      </c>
      <c r="CF51" s="49" t="s">
        <v>555</v>
      </c>
      <c r="CG51" s="49" t="s">
        <v>555</v>
      </c>
    </row>
    <row r="52" spans="1:85" s="46" customFormat="1">
      <c r="A52" s="11">
        <v>49</v>
      </c>
      <c r="B52" s="29" t="s">
        <v>448</v>
      </c>
      <c r="C52" s="11" t="s">
        <v>385</v>
      </c>
      <c r="D52" s="11" t="s">
        <v>278</v>
      </c>
      <c r="E52" s="11">
        <v>400</v>
      </c>
      <c r="F52" s="11" t="s">
        <v>552</v>
      </c>
      <c r="G52" s="30">
        <v>30.75</v>
      </c>
      <c r="H52" s="27">
        <v>1.95</v>
      </c>
      <c r="I52" s="27">
        <v>3.55</v>
      </c>
      <c r="J52" s="27">
        <v>1</v>
      </c>
      <c r="K52" s="27">
        <v>0.77500000000000002</v>
      </c>
      <c r="L52" s="27">
        <v>92.9</v>
      </c>
      <c r="M52" s="27">
        <v>0.875</v>
      </c>
      <c r="N52" s="39">
        <v>2.2499999999999999E-2</v>
      </c>
      <c r="O52" s="39">
        <v>1.7500000000000002E-2</v>
      </c>
      <c r="P52" s="39">
        <v>1.7500000000000002E-2</v>
      </c>
      <c r="Q52" s="39">
        <v>0.33</v>
      </c>
      <c r="R52" s="39">
        <v>8</v>
      </c>
      <c r="S52" s="39">
        <v>0</v>
      </c>
      <c r="T52" s="39">
        <v>1.4999999999999999E-2</v>
      </c>
      <c r="U52" s="39">
        <v>15.797499999999999</v>
      </c>
      <c r="V52" s="39">
        <v>0.2</v>
      </c>
      <c r="W52" s="39">
        <v>0.01</v>
      </c>
      <c r="X52" s="39">
        <v>9.6074999999999999</v>
      </c>
      <c r="Y52" s="27">
        <v>0.05</v>
      </c>
      <c r="Z52" s="27">
        <v>0.42499999999999999</v>
      </c>
      <c r="AA52" s="27">
        <v>0.4</v>
      </c>
      <c r="AB52" s="27">
        <v>0</v>
      </c>
      <c r="AC52" s="27">
        <v>0</v>
      </c>
      <c r="AD52" s="27">
        <v>0.875</v>
      </c>
      <c r="AE52" s="39">
        <v>266.755</v>
      </c>
      <c r="AF52" s="39">
        <v>84.24</v>
      </c>
      <c r="AG52" s="39">
        <v>14.8025</v>
      </c>
      <c r="AH52" s="39">
        <v>0.39750000000000002</v>
      </c>
      <c r="AI52" s="39">
        <v>27.08</v>
      </c>
      <c r="AJ52" s="39">
        <v>10.71</v>
      </c>
      <c r="AK52" s="39">
        <v>0.06</v>
      </c>
      <c r="AL52" s="39">
        <v>6.81</v>
      </c>
      <c r="AM52" s="39">
        <v>0.02</v>
      </c>
      <c r="AN52" s="39">
        <v>0.76</v>
      </c>
      <c r="AO52" s="27">
        <v>0.32500000000000001</v>
      </c>
      <c r="AP52" s="27">
        <v>2.5000000000000001E-2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0.2</v>
      </c>
      <c r="AX52" s="44">
        <v>0.1</v>
      </c>
      <c r="AY52" s="44">
        <v>0</v>
      </c>
      <c r="AZ52" s="44">
        <v>0</v>
      </c>
      <c r="BA52" s="44">
        <v>0</v>
      </c>
      <c r="BB52" s="44">
        <v>0.3</v>
      </c>
      <c r="BC52" s="44">
        <v>0</v>
      </c>
      <c r="BD52" s="44">
        <v>0</v>
      </c>
      <c r="BE52" s="44">
        <v>0</v>
      </c>
      <c r="BF52" s="44">
        <v>0.1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5">
        <v>207.07</v>
      </c>
      <c r="BR52" s="45">
        <v>225.86</v>
      </c>
      <c r="BS52" s="45">
        <v>327.83</v>
      </c>
      <c r="BT52" s="45">
        <v>61.47</v>
      </c>
      <c r="BU52" s="45">
        <v>631.48</v>
      </c>
      <c r="BV52" s="45">
        <v>193.79</v>
      </c>
      <c r="BW52" s="45">
        <v>92.45</v>
      </c>
      <c r="BX52" s="45">
        <v>120.93</v>
      </c>
      <c r="BY52" s="45">
        <v>255.65</v>
      </c>
      <c r="BZ52" s="45">
        <v>290.07</v>
      </c>
      <c r="CA52" s="45">
        <v>65.11</v>
      </c>
      <c r="CB52" s="45">
        <v>132.88</v>
      </c>
      <c r="CC52" s="45">
        <v>163.52000000000001</v>
      </c>
      <c r="CD52" s="45">
        <v>144.34</v>
      </c>
      <c r="CE52" s="45">
        <v>149.59</v>
      </c>
      <c r="CF52" s="45">
        <v>105.53</v>
      </c>
      <c r="CG52" s="45">
        <v>138.41</v>
      </c>
    </row>
    <row r="53" spans="1:85" s="46" customFormat="1">
      <c r="A53" s="11">
        <v>50</v>
      </c>
      <c r="B53" s="29" t="s">
        <v>448</v>
      </c>
      <c r="C53" s="11" t="s">
        <v>386</v>
      </c>
      <c r="D53" s="11" t="s">
        <v>278</v>
      </c>
      <c r="E53" s="11">
        <v>650</v>
      </c>
      <c r="F53" s="11" t="s">
        <v>552</v>
      </c>
      <c r="G53" s="30">
        <v>23.23076923076923</v>
      </c>
      <c r="H53" s="27">
        <v>1.1846153846153846</v>
      </c>
      <c r="I53" s="27">
        <v>2.7846153846153849</v>
      </c>
      <c r="J53" s="27">
        <v>0.81538461538461537</v>
      </c>
      <c r="K53" s="27">
        <v>1.2923076923076924</v>
      </c>
      <c r="L53" s="27">
        <v>94.323076923076925</v>
      </c>
      <c r="M53" s="27">
        <v>0.89230769230769236</v>
      </c>
      <c r="N53" s="39">
        <v>1.8461538461538463E-2</v>
      </c>
      <c r="O53" s="39">
        <v>2.3076923076923078E-2</v>
      </c>
      <c r="P53" s="39">
        <v>2.3076923076923078E-2</v>
      </c>
      <c r="Q53" s="39">
        <v>0.22769230769230769</v>
      </c>
      <c r="R53" s="39">
        <v>5.53</v>
      </c>
      <c r="S53" s="39">
        <v>0</v>
      </c>
      <c r="T53" s="39">
        <v>0.15230769230769231</v>
      </c>
      <c r="U53" s="39">
        <v>59.346153846153847</v>
      </c>
      <c r="V53" s="39">
        <v>0.11</v>
      </c>
      <c r="W53" s="39">
        <v>0.01</v>
      </c>
      <c r="X53" s="39">
        <v>6.4892307692307689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39">
        <v>293.67846153846153</v>
      </c>
      <c r="AF53" s="39">
        <v>31.507692307692309</v>
      </c>
      <c r="AG53" s="39">
        <v>22.972307692307691</v>
      </c>
      <c r="AH53" s="39">
        <v>0.46769230769230768</v>
      </c>
      <c r="AI53" s="39">
        <v>21.452307692307691</v>
      </c>
      <c r="AJ53" s="39">
        <v>14.63</v>
      </c>
      <c r="AK53" s="39">
        <v>0.02</v>
      </c>
      <c r="AL53" s="39">
        <v>7.57</v>
      </c>
      <c r="AM53" s="39">
        <v>0.02</v>
      </c>
      <c r="AN53" s="39">
        <v>0.61</v>
      </c>
      <c r="AO53" s="27">
        <v>0.30769230769230771</v>
      </c>
      <c r="AP53" s="27">
        <v>1.5384615384615385E-2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0.2</v>
      </c>
      <c r="AX53" s="44">
        <v>0.1</v>
      </c>
      <c r="AY53" s="44">
        <v>0</v>
      </c>
      <c r="AZ53" s="44">
        <v>0</v>
      </c>
      <c r="BA53" s="44">
        <v>0</v>
      </c>
      <c r="BB53" s="44">
        <v>0.3</v>
      </c>
      <c r="BC53" s="44">
        <v>0</v>
      </c>
      <c r="BD53" s="44">
        <v>0</v>
      </c>
      <c r="BE53" s="44">
        <v>0</v>
      </c>
      <c r="BF53" s="44">
        <v>0.1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5">
        <v>153.65</v>
      </c>
      <c r="BR53" s="45">
        <v>160.24</v>
      </c>
      <c r="BS53" s="45">
        <v>235.71</v>
      </c>
      <c r="BT53" s="45">
        <v>31.79</v>
      </c>
      <c r="BU53" s="45">
        <v>414.85</v>
      </c>
      <c r="BV53" s="45">
        <v>143.29</v>
      </c>
      <c r="BW53" s="45">
        <v>67.959999999999994</v>
      </c>
      <c r="BX53" s="45">
        <v>91.24</v>
      </c>
      <c r="BY53" s="45">
        <v>191.85</v>
      </c>
      <c r="BZ53" s="45">
        <v>196.3</v>
      </c>
      <c r="CA53" s="45">
        <v>59.82</v>
      </c>
      <c r="CB53" s="45">
        <v>103.64</v>
      </c>
      <c r="CC53" s="45">
        <v>110.1</v>
      </c>
      <c r="CD53" s="45">
        <v>104</v>
      </c>
      <c r="CE53" s="45">
        <v>111.02</v>
      </c>
      <c r="CF53" s="45">
        <v>81.400000000000006</v>
      </c>
      <c r="CG53" s="45">
        <v>105.15</v>
      </c>
    </row>
    <row r="54" spans="1:85" s="46" customFormat="1">
      <c r="A54" s="11">
        <v>51</v>
      </c>
      <c r="B54" s="11" t="s">
        <v>455</v>
      </c>
      <c r="C54" s="11" t="s">
        <v>510</v>
      </c>
      <c r="D54" s="11" t="s">
        <v>533</v>
      </c>
      <c r="E54" s="11">
        <v>1100</v>
      </c>
      <c r="F54" s="11" t="s">
        <v>552</v>
      </c>
      <c r="G54" s="30">
        <v>82.18</v>
      </c>
      <c r="H54" s="27">
        <v>6.8</v>
      </c>
      <c r="I54" s="27">
        <v>7.6</v>
      </c>
      <c r="J54" s="27">
        <v>2.7</v>
      </c>
      <c r="K54" s="27">
        <v>1.1000000000000001</v>
      </c>
      <c r="L54" s="27">
        <v>82.7</v>
      </c>
      <c r="M54" s="27">
        <v>0.2</v>
      </c>
      <c r="N54" s="39">
        <v>0</v>
      </c>
      <c r="O54" s="39">
        <v>0.02</v>
      </c>
      <c r="P54" s="39" t="s">
        <v>552</v>
      </c>
      <c r="Q54" s="39">
        <v>0</v>
      </c>
      <c r="R54" s="39">
        <v>4.03</v>
      </c>
      <c r="S54" s="39">
        <v>0</v>
      </c>
      <c r="T54" s="39">
        <v>0</v>
      </c>
      <c r="U54" s="39">
        <v>3.39</v>
      </c>
      <c r="V54" s="39">
        <v>0.1</v>
      </c>
      <c r="W54" s="39">
        <v>0.01</v>
      </c>
      <c r="X54" s="39">
        <v>27.04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39">
        <v>61.4</v>
      </c>
      <c r="AF54" s="39">
        <v>42.78</v>
      </c>
      <c r="AG54" s="39">
        <v>8.6999999999999993</v>
      </c>
      <c r="AH54" s="39">
        <v>0.56000000000000005</v>
      </c>
      <c r="AI54" s="39">
        <v>30.66</v>
      </c>
      <c r="AJ54" s="39">
        <v>4.7300000000000004</v>
      </c>
      <c r="AK54" s="39">
        <v>0.06</v>
      </c>
      <c r="AL54" s="39">
        <v>5.69</v>
      </c>
      <c r="AM54" s="39">
        <v>0.02</v>
      </c>
      <c r="AN54" s="39">
        <v>0.94</v>
      </c>
      <c r="AO54" s="27">
        <v>0.9</v>
      </c>
      <c r="AP54" s="27">
        <v>0.1</v>
      </c>
      <c r="AQ54" s="32">
        <v>0</v>
      </c>
      <c r="AR54" s="32">
        <v>0</v>
      </c>
      <c r="AS54" s="32">
        <v>0</v>
      </c>
      <c r="AT54" s="32">
        <v>0</v>
      </c>
      <c r="AU54" s="32">
        <v>3.2596764913443437E-3</v>
      </c>
      <c r="AV54" s="32">
        <v>5.9053940761259138E-2</v>
      </c>
      <c r="AW54" s="32">
        <v>0.52351596706090664</v>
      </c>
      <c r="AX54" s="32">
        <v>0.27017865097811217</v>
      </c>
      <c r="AY54" s="32">
        <v>2.3665104716583999E-3</v>
      </c>
      <c r="AZ54" s="32">
        <v>1.9195609308582797E-2</v>
      </c>
      <c r="BA54" s="32">
        <v>8.2833959538590574E-2</v>
      </c>
      <c r="BB54" s="32">
        <v>0.77892306043275605</v>
      </c>
      <c r="BC54" s="32">
        <v>4.2023333133406636E-2</v>
      </c>
      <c r="BD54" s="32">
        <v>6.6984808076907647E-3</v>
      </c>
      <c r="BE54" s="32">
        <v>1.6647222409402215E-3</v>
      </c>
      <c r="BF54" s="32">
        <v>0.10529907171745295</v>
      </c>
      <c r="BG54" s="32">
        <v>0</v>
      </c>
      <c r="BH54" s="32">
        <v>6.2264246577320896E-3</v>
      </c>
      <c r="BI54" s="32">
        <v>1.6162253355886062E-2</v>
      </c>
      <c r="BJ54" s="32">
        <v>4.9229834290690855E-3</v>
      </c>
      <c r="BK54" s="32">
        <v>0</v>
      </c>
      <c r="BL54" s="32">
        <v>3.4735728382945894E-3</v>
      </c>
      <c r="BM54" s="32">
        <v>0</v>
      </c>
      <c r="BN54" s="32">
        <v>5.5724491368049058E-2</v>
      </c>
      <c r="BO54" s="32">
        <v>1.026187608078752E-2</v>
      </c>
      <c r="BP54" s="32">
        <v>1.2489775449083377E-3</v>
      </c>
      <c r="BQ54" s="34">
        <v>477.13798245740242</v>
      </c>
      <c r="BR54" s="34">
        <v>523.93116000266707</v>
      </c>
      <c r="BS54" s="35">
        <v>473.59816575465265</v>
      </c>
      <c r="BT54" s="34">
        <v>37.411934364346735</v>
      </c>
      <c r="BU54" s="34">
        <v>966.72993152051004</v>
      </c>
      <c r="BV54" s="34">
        <v>1095.8653562510124</v>
      </c>
      <c r="BW54" s="34">
        <v>116.78190759027554</v>
      </c>
      <c r="BX54" s="34">
        <v>177.69671984372658</v>
      </c>
      <c r="BY54" s="34">
        <v>370.59150653781535</v>
      </c>
      <c r="BZ54" s="34">
        <v>365.26419851990073</v>
      </c>
      <c r="CA54" s="34">
        <v>105.84766356642778</v>
      </c>
      <c r="CB54" s="34">
        <v>225.59966597840148</v>
      </c>
      <c r="CC54" s="34">
        <v>581.71398758598718</v>
      </c>
      <c r="CD54" s="34">
        <v>273.94369521441939</v>
      </c>
      <c r="CE54" s="34">
        <v>222.10480574367648</v>
      </c>
      <c r="CF54" s="34">
        <v>144.24359699745159</v>
      </c>
      <c r="CG54" s="34">
        <v>234.7105359741297</v>
      </c>
    </row>
    <row r="55" spans="1:85" s="46" customFormat="1">
      <c r="A55" s="11">
        <v>52</v>
      </c>
      <c r="B55" s="11" t="s">
        <v>451</v>
      </c>
      <c r="C55" s="11" t="s">
        <v>40</v>
      </c>
      <c r="D55" s="11" t="s">
        <v>39</v>
      </c>
      <c r="E55" s="11">
        <v>800</v>
      </c>
      <c r="F55" s="11">
        <v>800</v>
      </c>
      <c r="G55" s="30">
        <v>67.537267311795404</v>
      </c>
      <c r="H55" s="27">
        <v>2.157674514915255</v>
      </c>
      <c r="I55" s="27">
        <v>5.4403924389266969</v>
      </c>
      <c r="J55" s="27">
        <v>4.1272221662697328</v>
      </c>
      <c r="K55" s="27">
        <v>3.2625000000000002</v>
      </c>
      <c r="L55" s="27">
        <v>87.588811361530375</v>
      </c>
      <c r="M55" s="27">
        <v>0.68589951835793428</v>
      </c>
      <c r="N55" s="39">
        <v>6.0421571305336125E-2</v>
      </c>
      <c r="O55" s="39">
        <v>0.10278667200402099</v>
      </c>
      <c r="P55" s="39" t="s">
        <v>601</v>
      </c>
      <c r="Q55" s="39">
        <v>0.91423824848324708</v>
      </c>
      <c r="R55" s="39" t="s">
        <v>601</v>
      </c>
      <c r="S55" s="39">
        <v>0</v>
      </c>
      <c r="T55" s="39">
        <v>16.329856299817298</v>
      </c>
      <c r="U55" s="39">
        <v>50.950866538060872</v>
      </c>
      <c r="V55" s="39" t="s">
        <v>555</v>
      </c>
      <c r="W55" s="39" t="s">
        <v>601</v>
      </c>
      <c r="X55" s="39">
        <v>30.750072103669741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39">
        <v>188.00534667759098</v>
      </c>
      <c r="AF55" s="39">
        <v>57.078160677171354</v>
      </c>
      <c r="AG55" s="39">
        <v>13.164847245042317</v>
      </c>
      <c r="AH55" s="39">
        <v>9.1112453036503691</v>
      </c>
      <c r="AI55" s="39">
        <v>38.996609999407518</v>
      </c>
      <c r="AJ55" s="39" t="s">
        <v>552</v>
      </c>
      <c r="AK55" s="39" t="s">
        <v>555</v>
      </c>
      <c r="AL55" s="39" t="s">
        <v>601</v>
      </c>
      <c r="AM55" s="39" t="s">
        <v>601</v>
      </c>
      <c r="AN55" s="39" t="s">
        <v>601</v>
      </c>
      <c r="AO55" s="27">
        <v>1.3728300595418463</v>
      </c>
      <c r="AP55" s="27">
        <v>1.998231594896523E-2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0.1</v>
      </c>
      <c r="AW55" s="44">
        <v>0.9</v>
      </c>
      <c r="AX55" s="44">
        <v>0.5</v>
      </c>
      <c r="AY55" s="44">
        <v>0</v>
      </c>
      <c r="AZ55" s="44">
        <v>0</v>
      </c>
      <c r="BA55" s="44">
        <v>0.1</v>
      </c>
      <c r="BB55" s="44">
        <v>1.4</v>
      </c>
      <c r="BC55" s="44">
        <v>0.1</v>
      </c>
      <c r="BD55" s="44">
        <v>0</v>
      </c>
      <c r="BE55" s="44">
        <v>0</v>
      </c>
      <c r="BF55" s="44">
        <v>0.7</v>
      </c>
      <c r="BG55" s="44">
        <v>0</v>
      </c>
      <c r="BH55" s="44">
        <v>0</v>
      </c>
      <c r="BI55" s="44">
        <v>0</v>
      </c>
      <c r="BJ55" s="44">
        <v>0.1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5" t="s">
        <v>601</v>
      </c>
      <c r="BR55" s="45" t="s">
        <v>601</v>
      </c>
      <c r="BS55" s="45" t="s">
        <v>601</v>
      </c>
      <c r="BT55" s="45" t="s">
        <v>601</v>
      </c>
      <c r="BU55" s="45" t="s">
        <v>601</v>
      </c>
      <c r="BV55" s="45" t="s">
        <v>601</v>
      </c>
      <c r="BW55" s="45" t="s">
        <v>601</v>
      </c>
      <c r="BX55" s="45" t="s">
        <v>601</v>
      </c>
      <c r="BY55" s="45" t="s">
        <v>601</v>
      </c>
      <c r="BZ55" s="45" t="s">
        <v>601</v>
      </c>
      <c r="CA55" s="45" t="s">
        <v>601</v>
      </c>
      <c r="CB55" s="45" t="s">
        <v>601</v>
      </c>
      <c r="CC55" s="45" t="s">
        <v>601</v>
      </c>
      <c r="CD55" s="45" t="s">
        <v>601</v>
      </c>
      <c r="CE55" s="45" t="s">
        <v>601</v>
      </c>
      <c r="CF55" s="45" t="s">
        <v>601</v>
      </c>
      <c r="CG55" s="45" t="s">
        <v>601</v>
      </c>
    </row>
    <row r="56" spans="1:85" s="46" customFormat="1">
      <c r="A56" s="11">
        <v>53</v>
      </c>
      <c r="B56" s="29" t="s">
        <v>448</v>
      </c>
      <c r="C56" s="11" t="s">
        <v>387</v>
      </c>
      <c r="D56" s="11" t="s">
        <v>278</v>
      </c>
      <c r="E56" s="11">
        <v>400</v>
      </c>
      <c r="F56" s="11" t="s">
        <v>552</v>
      </c>
      <c r="G56" s="30">
        <v>30.75</v>
      </c>
      <c r="H56" s="27">
        <v>2.6749999999999998</v>
      </c>
      <c r="I56" s="27">
        <v>2.5</v>
      </c>
      <c r="J56" s="27">
        <v>1.1000000000000001</v>
      </c>
      <c r="K56" s="27">
        <v>1.7</v>
      </c>
      <c r="L56" s="27">
        <v>92.45</v>
      </c>
      <c r="M56" s="27">
        <v>1.2749999999999999</v>
      </c>
      <c r="N56" s="39">
        <v>3.2500000000000001E-2</v>
      </c>
      <c r="O56" s="39">
        <v>6.7500000000000004E-2</v>
      </c>
      <c r="P56" s="39">
        <v>6.7500000000000004E-2</v>
      </c>
      <c r="Q56" s="39">
        <v>9.7500000000000003E-2</v>
      </c>
      <c r="R56" s="39">
        <v>10.26</v>
      </c>
      <c r="S56" s="39">
        <v>0</v>
      </c>
      <c r="T56" s="39">
        <v>0</v>
      </c>
      <c r="U56" s="39">
        <v>1371.8325</v>
      </c>
      <c r="V56" s="39">
        <v>0.77</v>
      </c>
      <c r="W56" s="39">
        <v>0</v>
      </c>
      <c r="X56" s="39">
        <v>0</v>
      </c>
      <c r="Y56" s="27">
        <v>0</v>
      </c>
      <c r="Z56" s="27">
        <v>0.17499999999999999</v>
      </c>
      <c r="AA56" s="27">
        <v>7.4999999999999997E-2</v>
      </c>
      <c r="AB56" s="27">
        <v>0</v>
      </c>
      <c r="AC56" s="27">
        <v>0</v>
      </c>
      <c r="AD56" s="27">
        <v>0.22500000000000001</v>
      </c>
      <c r="AE56" s="39">
        <v>344.19499999999999</v>
      </c>
      <c r="AF56" s="39">
        <v>145.01249999999999</v>
      </c>
      <c r="AG56" s="39">
        <v>67.147499999999994</v>
      </c>
      <c r="AH56" s="39">
        <v>0.73250000000000004</v>
      </c>
      <c r="AI56" s="39">
        <v>36.102499999999999</v>
      </c>
      <c r="AJ56" s="39">
        <v>22.7</v>
      </c>
      <c r="AK56" s="39">
        <v>0.36</v>
      </c>
      <c r="AL56" s="39">
        <v>6.11</v>
      </c>
      <c r="AM56" s="39">
        <v>0.05</v>
      </c>
      <c r="AN56" s="39">
        <v>0.39</v>
      </c>
      <c r="AO56" s="27">
        <v>0.1</v>
      </c>
      <c r="AP56" s="27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0.1</v>
      </c>
      <c r="AX56" s="44">
        <v>0</v>
      </c>
      <c r="AY56" s="44">
        <v>0</v>
      </c>
      <c r="AZ56" s="44">
        <v>0</v>
      </c>
      <c r="BA56" s="44">
        <v>0</v>
      </c>
      <c r="BB56" s="44">
        <v>0.1</v>
      </c>
      <c r="BC56" s="44">
        <v>0</v>
      </c>
      <c r="BD56" s="44">
        <v>0.1</v>
      </c>
      <c r="BE56" s="44">
        <v>0</v>
      </c>
      <c r="BF56" s="44">
        <v>0.2</v>
      </c>
      <c r="BG56" s="44">
        <v>0</v>
      </c>
      <c r="BH56" s="44">
        <v>0</v>
      </c>
      <c r="BI56" s="44">
        <v>0</v>
      </c>
      <c r="BJ56" s="44">
        <v>0.1</v>
      </c>
      <c r="BK56" s="44">
        <v>0</v>
      </c>
      <c r="BL56" s="44">
        <v>0</v>
      </c>
      <c r="BM56" s="44">
        <v>0</v>
      </c>
      <c r="BN56" s="44">
        <v>0</v>
      </c>
      <c r="BO56" s="44">
        <v>0</v>
      </c>
      <c r="BP56" s="44">
        <v>0</v>
      </c>
      <c r="BQ56" s="45">
        <v>123.85</v>
      </c>
      <c r="BR56" s="45">
        <v>136.87</v>
      </c>
      <c r="BS56" s="45">
        <v>225.03</v>
      </c>
      <c r="BT56" s="45">
        <v>27.35</v>
      </c>
      <c r="BU56" s="45">
        <v>399.74</v>
      </c>
      <c r="BV56" s="45">
        <v>16.45</v>
      </c>
      <c r="BW56" s="45">
        <v>47.95</v>
      </c>
      <c r="BX56" s="45">
        <v>82.79</v>
      </c>
      <c r="BY56" s="45">
        <v>173.75</v>
      </c>
      <c r="BZ56" s="45">
        <v>140.86000000000001</v>
      </c>
      <c r="CA56" s="45">
        <v>29.99</v>
      </c>
      <c r="CB56" s="45">
        <v>104.97</v>
      </c>
      <c r="CC56" s="45">
        <v>107.35</v>
      </c>
      <c r="CD56" s="45">
        <v>106.1</v>
      </c>
      <c r="CE56" s="45">
        <v>96.58</v>
      </c>
      <c r="CF56" s="45">
        <v>80.930000000000007</v>
      </c>
      <c r="CG56" s="45">
        <v>100.8</v>
      </c>
    </row>
    <row r="57" spans="1:85" s="46" customFormat="1">
      <c r="A57" s="11">
        <v>54</v>
      </c>
      <c r="B57" s="29" t="s">
        <v>448</v>
      </c>
      <c r="C57" s="11" t="s">
        <v>388</v>
      </c>
      <c r="D57" s="11" t="s">
        <v>278</v>
      </c>
      <c r="E57" s="11">
        <v>450</v>
      </c>
      <c r="F57" s="11" t="s">
        <v>552</v>
      </c>
      <c r="G57" s="30">
        <v>22</v>
      </c>
      <c r="H57" s="27">
        <v>2.4444444444444446</v>
      </c>
      <c r="I57" s="27">
        <v>1.4888888888888889</v>
      </c>
      <c r="J57" s="27">
        <v>0.68888888888888888</v>
      </c>
      <c r="K57" s="27">
        <v>1.3333333333333333</v>
      </c>
      <c r="L57" s="27">
        <v>94.24444444444444</v>
      </c>
      <c r="M57" s="27">
        <v>1.1333333333333333</v>
      </c>
      <c r="N57" s="39">
        <v>6.6666666666666666E-2</v>
      </c>
      <c r="O57" s="39">
        <v>2.2222222222222223E-2</v>
      </c>
      <c r="P57" s="39">
        <v>2.2222222222222223E-2</v>
      </c>
      <c r="Q57" s="39">
        <v>0.22888888888888889</v>
      </c>
      <c r="R57" s="39">
        <v>6.86</v>
      </c>
      <c r="S57" s="39">
        <v>0</v>
      </c>
      <c r="T57" s="39">
        <v>4.4444444444444446E-2</v>
      </c>
      <c r="U57" s="39">
        <v>378.9111111111111</v>
      </c>
      <c r="V57" s="39">
        <v>0.92</v>
      </c>
      <c r="W57" s="39">
        <v>0</v>
      </c>
      <c r="X57" s="39">
        <v>0</v>
      </c>
      <c r="Y57" s="27">
        <v>2.2222222222222223E-2</v>
      </c>
      <c r="Z57" s="27">
        <v>0.22222222222222221</v>
      </c>
      <c r="AA57" s="27">
        <v>6.6666666666666666E-2</v>
      </c>
      <c r="AB57" s="27">
        <v>0</v>
      </c>
      <c r="AC57" s="27">
        <v>0</v>
      </c>
      <c r="AD57" s="27">
        <v>0.28888888888888886</v>
      </c>
      <c r="AE57" s="39">
        <v>338.5911111111111</v>
      </c>
      <c r="AF57" s="39">
        <v>73.211111111111109</v>
      </c>
      <c r="AG57" s="39">
        <v>47.393333333333331</v>
      </c>
      <c r="AH57" s="39">
        <v>0.58444444444444443</v>
      </c>
      <c r="AI57" s="39">
        <v>28.588888888888889</v>
      </c>
      <c r="AJ57" s="39">
        <v>12.37</v>
      </c>
      <c r="AK57" s="39">
        <v>0.28999999999999998</v>
      </c>
      <c r="AL57" s="39">
        <v>4.54</v>
      </c>
      <c r="AM57" s="39">
        <v>0.04</v>
      </c>
      <c r="AN57" s="39">
        <v>0.21</v>
      </c>
      <c r="AO57" s="27">
        <v>6.6666666666666666E-2</v>
      </c>
      <c r="AP57" s="27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0.1</v>
      </c>
      <c r="BC57" s="44">
        <v>0</v>
      </c>
      <c r="BD57" s="44">
        <v>0</v>
      </c>
      <c r="BE57" s="44">
        <v>0</v>
      </c>
      <c r="BF57" s="44">
        <v>0.1</v>
      </c>
      <c r="BG57" s="44">
        <v>0</v>
      </c>
      <c r="BH57" s="44">
        <v>0</v>
      </c>
      <c r="BI57" s="44">
        <v>0</v>
      </c>
      <c r="BJ57" s="44">
        <v>0.1</v>
      </c>
      <c r="BK57" s="44">
        <v>0</v>
      </c>
      <c r="BL57" s="44">
        <v>0</v>
      </c>
      <c r="BM57" s="44">
        <v>0</v>
      </c>
      <c r="BN57" s="44">
        <v>0</v>
      </c>
      <c r="BO57" s="44">
        <v>0</v>
      </c>
      <c r="BP57" s="44">
        <v>0</v>
      </c>
      <c r="BQ57" s="45">
        <v>65.83</v>
      </c>
      <c r="BR57" s="45">
        <v>70.010000000000005</v>
      </c>
      <c r="BS57" s="45">
        <v>124.2</v>
      </c>
      <c r="BT57" s="45">
        <v>11.17</v>
      </c>
      <c r="BU57" s="45">
        <v>325.07</v>
      </c>
      <c r="BV57" s="45">
        <v>64.010000000000005</v>
      </c>
      <c r="BW57" s="45">
        <v>26.95</v>
      </c>
      <c r="BX57" s="45">
        <v>41.63</v>
      </c>
      <c r="BY57" s="45">
        <v>88.63</v>
      </c>
      <c r="BZ57" s="45">
        <v>69.86</v>
      </c>
      <c r="CA57" s="45">
        <v>16.29</v>
      </c>
      <c r="CB57" s="45">
        <v>57.77</v>
      </c>
      <c r="CC57" s="45">
        <v>65.180000000000007</v>
      </c>
      <c r="CD57" s="45">
        <v>59.88</v>
      </c>
      <c r="CE57" s="45">
        <v>49.28</v>
      </c>
      <c r="CF57" s="45">
        <v>40.729999999999997</v>
      </c>
      <c r="CG57" s="45">
        <v>52.07</v>
      </c>
    </row>
    <row r="58" spans="1:85" s="46" customFormat="1">
      <c r="A58" s="11">
        <v>55</v>
      </c>
      <c r="B58" s="29" t="s">
        <v>448</v>
      </c>
      <c r="C58" s="11" t="s">
        <v>389</v>
      </c>
      <c r="D58" s="11" t="s">
        <v>278</v>
      </c>
      <c r="E58" s="11">
        <v>450</v>
      </c>
      <c r="F58" s="11" t="s">
        <v>552</v>
      </c>
      <c r="G58" s="30">
        <v>27.555555555555557</v>
      </c>
      <c r="H58" s="27">
        <v>2.6888888888888891</v>
      </c>
      <c r="I58" s="27">
        <v>1.9111111111111112</v>
      </c>
      <c r="J58" s="27">
        <v>1.0222222222222221</v>
      </c>
      <c r="K58" s="27">
        <v>1.4222222222222223</v>
      </c>
      <c r="L58" s="27">
        <v>93.177777777777777</v>
      </c>
      <c r="M58" s="27">
        <v>1.2</v>
      </c>
      <c r="N58" s="39">
        <v>8.2222222222222224E-2</v>
      </c>
      <c r="O58" s="39">
        <v>4.8888888888888891E-2</v>
      </c>
      <c r="P58" s="39">
        <v>4.8888888888888891E-2</v>
      </c>
      <c r="Q58" s="39">
        <v>0.26</v>
      </c>
      <c r="R58" s="39">
        <v>14.14</v>
      </c>
      <c r="S58" s="39">
        <v>4.4444444444444446E-2</v>
      </c>
      <c r="T58" s="39">
        <v>7.3333333333333334E-2</v>
      </c>
      <c r="U58" s="39">
        <v>617.14888888888891</v>
      </c>
      <c r="V58" s="39">
        <v>1.1499999999999999</v>
      </c>
      <c r="W58" s="39">
        <v>0</v>
      </c>
      <c r="X58" s="39">
        <v>0</v>
      </c>
      <c r="Y58" s="27">
        <v>0</v>
      </c>
      <c r="Z58" s="27">
        <v>0.2</v>
      </c>
      <c r="AA58" s="27">
        <v>8.8888888888888892E-2</v>
      </c>
      <c r="AB58" s="27">
        <v>0</v>
      </c>
      <c r="AC58" s="27">
        <v>0</v>
      </c>
      <c r="AD58" s="27">
        <v>0.28888888888888886</v>
      </c>
      <c r="AE58" s="39">
        <v>341.12666666666667</v>
      </c>
      <c r="AF58" s="39">
        <v>118.91333333333333</v>
      </c>
      <c r="AG58" s="39">
        <v>25.32</v>
      </c>
      <c r="AH58" s="39">
        <v>0.5377777777777778</v>
      </c>
      <c r="AI58" s="39">
        <v>34.224444444444444</v>
      </c>
      <c r="AJ58" s="39">
        <v>13.93</v>
      </c>
      <c r="AK58" s="39">
        <v>0.23</v>
      </c>
      <c r="AL58" s="39">
        <v>6.31</v>
      </c>
      <c r="AM58" s="39">
        <v>7.0000000000000007E-2</v>
      </c>
      <c r="AN58" s="39">
        <v>0.25</v>
      </c>
      <c r="AO58" s="27">
        <v>0.1111111111111111</v>
      </c>
      <c r="AP58" s="27">
        <v>0</v>
      </c>
      <c r="AQ58" s="44">
        <v>0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0.1</v>
      </c>
      <c r="AX58" s="44">
        <v>0</v>
      </c>
      <c r="AY58" s="44">
        <v>0</v>
      </c>
      <c r="AZ58" s="44">
        <v>0</v>
      </c>
      <c r="BA58" s="44">
        <v>0</v>
      </c>
      <c r="BB58" s="44">
        <v>0.1</v>
      </c>
      <c r="BC58" s="44">
        <v>0</v>
      </c>
      <c r="BD58" s="44">
        <v>0</v>
      </c>
      <c r="BE58" s="44">
        <v>0</v>
      </c>
      <c r="BF58" s="44">
        <v>0.3</v>
      </c>
      <c r="BG58" s="44">
        <v>0</v>
      </c>
      <c r="BH58" s="44">
        <v>0</v>
      </c>
      <c r="BI58" s="44">
        <v>0</v>
      </c>
      <c r="BJ58" s="44">
        <v>0.2</v>
      </c>
      <c r="BK58" s="44">
        <v>0</v>
      </c>
      <c r="BL58" s="44">
        <v>0</v>
      </c>
      <c r="BM58" s="44">
        <v>0</v>
      </c>
      <c r="BN58" s="44">
        <v>0</v>
      </c>
      <c r="BO58" s="44">
        <v>0</v>
      </c>
      <c r="BP58" s="44">
        <v>0</v>
      </c>
      <c r="BQ58" s="45">
        <v>97.8</v>
      </c>
      <c r="BR58" s="45">
        <v>109.5</v>
      </c>
      <c r="BS58" s="45">
        <v>177.11</v>
      </c>
      <c r="BT58" s="45">
        <v>18.2</v>
      </c>
      <c r="BU58" s="45">
        <v>377.72</v>
      </c>
      <c r="BV58" s="45">
        <v>86.41</v>
      </c>
      <c r="BW58" s="45">
        <v>40.17</v>
      </c>
      <c r="BX58" s="45">
        <v>61.85</v>
      </c>
      <c r="BY58" s="45">
        <v>128.26</v>
      </c>
      <c r="BZ58" s="45">
        <v>102.82</v>
      </c>
      <c r="CA58" s="45">
        <v>24.15</v>
      </c>
      <c r="CB58" s="45">
        <v>81.78</v>
      </c>
      <c r="CC58" s="45">
        <v>90.45</v>
      </c>
      <c r="CD58" s="45">
        <v>83.18</v>
      </c>
      <c r="CE58" s="45">
        <v>71.09</v>
      </c>
      <c r="CF58" s="45">
        <v>58.45</v>
      </c>
      <c r="CG58" s="45">
        <v>75.349999999999994</v>
      </c>
    </row>
    <row r="59" spans="1:85" s="46" customFormat="1">
      <c r="A59" s="11">
        <v>56</v>
      </c>
      <c r="B59" s="29" t="s">
        <v>448</v>
      </c>
      <c r="C59" s="11" t="s">
        <v>390</v>
      </c>
      <c r="D59" s="11" t="s">
        <v>278</v>
      </c>
      <c r="E59" s="11">
        <v>450</v>
      </c>
      <c r="F59" s="11" t="s">
        <v>552</v>
      </c>
      <c r="G59" s="30">
        <v>23.555555555555557</v>
      </c>
      <c r="H59" s="27">
        <v>2.3777777777777778</v>
      </c>
      <c r="I59" s="27">
        <v>2</v>
      </c>
      <c r="J59" s="27">
        <v>0.64444444444444449</v>
      </c>
      <c r="K59" s="27">
        <v>1.1333333333333333</v>
      </c>
      <c r="L59" s="27">
        <v>93.75555555555556</v>
      </c>
      <c r="M59" s="27">
        <v>1.2</v>
      </c>
      <c r="N59" s="39">
        <v>0.08</v>
      </c>
      <c r="O59" s="39">
        <v>6.2222222222222227E-2</v>
      </c>
      <c r="P59" s="39">
        <v>6.2222222222222227E-2</v>
      </c>
      <c r="Q59" s="39">
        <v>0.35555555555555557</v>
      </c>
      <c r="R59" s="39">
        <v>18.829999999999998</v>
      </c>
      <c r="S59" s="39">
        <v>7.1111111111111111E-2</v>
      </c>
      <c r="T59" s="39">
        <v>0.23555555555555555</v>
      </c>
      <c r="U59" s="39">
        <v>786.89333333333332</v>
      </c>
      <c r="V59" s="39">
        <v>0.82</v>
      </c>
      <c r="W59" s="39">
        <v>0</v>
      </c>
      <c r="X59" s="39">
        <v>0</v>
      </c>
      <c r="Y59" s="27">
        <v>2.2222222222222223E-2</v>
      </c>
      <c r="Z59" s="27">
        <v>0.24444444444444446</v>
      </c>
      <c r="AA59" s="27">
        <v>0.1111111111111111</v>
      </c>
      <c r="AB59" s="27">
        <v>0</v>
      </c>
      <c r="AC59" s="27">
        <v>0</v>
      </c>
      <c r="AD59" s="27">
        <v>0.37777777777777777</v>
      </c>
      <c r="AE59" s="39">
        <v>325.35111111111109</v>
      </c>
      <c r="AF59" s="39">
        <v>118.32888888888888</v>
      </c>
      <c r="AG59" s="39">
        <v>51.675555555555555</v>
      </c>
      <c r="AH59" s="39">
        <v>0.42222222222222222</v>
      </c>
      <c r="AI59" s="39">
        <v>36.242222222222225</v>
      </c>
      <c r="AJ59" s="39">
        <v>16.3</v>
      </c>
      <c r="AK59" s="39">
        <v>0.17</v>
      </c>
      <c r="AL59" s="39">
        <v>5.83</v>
      </c>
      <c r="AM59" s="39">
        <v>0.05</v>
      </c>
      <c r="AN59" s="39">
        <v>0.28000000000000003</v>
      </c>
      <c r="AO59" s="27">
        <v>6.6666666666666666E-2</v>
      </c>
      <c r="AP59" s="27">
        <v>0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0.1</v>
      </c>
      <c r="BC59" s="44">
        <v>0</v>
      </c>
      <c r="BD59" s="44">
        <v>0</v>
      </c>
      <c r="BE59" s="44">
        <v>0</v>
      </c>
      <c r="BF59" s="44">
        <v>0.1</v>
      </c>
      <c r="BG59" s="44">
        <v>0</v>
      </c>
      <c r="BH59" s="44">
        <v>0</v>
      </c>
      <c r="BI59" s="44">
        <v>0</v>
      </c>
      <c r="BJ59" s="44">
        <v>0.1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5">
        <v>92.33</v>
      </c>
      <c r="BR59" s="45">
        <v>95.37</v>
      </c>
      <c r="BS59" s="45">
        <v>200.05</v>
      </c>
      <c r="BT59" s="45">
        <v>15.2</v>
      </c>
      <c r="BU59" s="45">
        <v>356.36</v>
      </c>
      <c r="BV59" s="45">
        <v>85.19</v>
      </c>
      <c r="BW59" s="45">
        <v>38</v>
      </c>
      <c r="BX59" s="45">
        <v>59.37</v>
      </c>
      <c r="BY59" s="45">
        <v>123.78</v>
      </c>
      <c r="BZ59" s="45">
        <v>105.82</v>
      </c>
      <c r="CA59" s="45">
        <v>22.83</v>
      </c>
      <c r="CB59" s="45">
        <v>79.03</v>
      </c>
      <c r="CC59" s="45">
        <v>82.21</v>
      </c>
      <c r="CD59" s="45">
        <v>78.430000000000007</v>
      </c>
      <c r="CE59" s="45">
        <v>68.900000000000006</v>
      </c>
      <c r="CF59" s="45">
        <v>54.71</v>
      </c>
      <c r="CG59" s="45">
        <v>74.03</v>
      </c>
    </row>
    <row r="60" spans="1:85" s="46" customFormat="1">
      <c r="A60" s="11">
        <v>57</v>
      </c>
      <c r="B60" s="11" t="s">
        <v>451</v>
      </c>
      <c r="C60" s="11" t="s">
        <v>36</v>
      </c>
      <c r="D60" s="11" t="s">
        <v>37</v>
      </c>
      <c r="E60" s="11">
        <v>600</v>
      </c>
      <c r="F60" s="11">
        <v>600</v>
      </c>
      <c r="G60" s="30">
        <v>41.809971680211838</v>
      </c>
      <c r="H60" s="27">
        <v>5.7072597302996586</v>
      </c>
      <c r="I60" s="27">
        <v>3.0564431255764037</v>
      </c>
      <c r="J60" s="27">
        <v>0.75057336185639922</v>
      </c>
      <c r="K60" s="27">
        <v>3.1604166666666664</v>
      </c>
      <c r="L60" s="27">
        <v>89.330630971919533</v>
      </c>
      <c r="M60" s="27">
        <v>1.1550928103479909</v>
      </c>
      <c r="N60" s="39">
        <v>0.10038468609320922</v>
      </c>
      <c r="O60" s="39">
        <v>4.68765503584457E-2</v>
      </c>
      <c r="P60" s="39" t="s">
        <v>601</v>
      </c>
      <c r="Q60" s="39">
        <v>5.2629957593410541E-2</v>
      </c>
      <c r="R60" s="39" t="s">
        <v>601</v>
      </c>
      <c r="S60" s="39">
        <v>0</v>
      </c>
      <c r="T60" s="39">
        <v>3.2001381704777501</v>
      </c>
      <c r="U60" s="39">
        <v>23.059942517819781</v>
      </c>
      <c r="V60" s="39" t="s">
        <v>555</v>
      </c>
      <c r="W60" s="39" t="s">
        <v>557</v>
      </c>
      <c r="X60" s="39">
        <v>4.1236176254683166</v>
      </c>
      <c r="Y60" s="27">
        <v>0</v>
      </c>
      <c r="Z60" s="27">
        <v>0.30945220064765155</v>
      </c>
      <c r="AA60" s="27">
        <v>4.6194444444444434E-2</v>
      </c>
      <c r="AB60" s="27">
        <v>0</v>
      </c>
      <c r="AC60" s="27">
        <v>0</v>
      </c>
      <c r="AD60" s="27">
        <v>0.35564664509209593</v>
      </c>
      <c r="AE60" s="39">
        <v>344.11769353234422</v>
      </c>
      <c r="AF60" s="39">
        <v>42.974656948403947</v>
      </c>
      <c r="AG60" s="39">
        <v>15.525597876701971</v>
      </c>
      <c r="AH60" s="39">
        <v>3.5377738081585322</v>
      </c>
      <c r="AI60" s="39">
        <v>30.838964731974624</v>
      </c>
      <c r="AJ60" s="39" t="s">
        <v>552</v>
      </c>
      <c r="AK60" s="39" t="s">
        <v>557</v>
      </c>
      <c r="AL60" s="39" t="s">
        <v>557</v>
      </c>
      <c r="AM60" s="39" t="s">
        <v>557</v>
      </c>
      <c r="AN60" s="39" t="s">
        <v>557</v>
      </c>
      <c r="AO60" s="27">
        <v>0.26029505450389834</v>
      </c>
      <c r="AP60" s="27">
        <v>3.0616433726209963E-3</v>
      </c>
      <c r="AQ60" s="50">
        <v>0</v>
      </c>
      <c r="AR60" s="50">
        <v>0</v>
      </c>
      <c r="AS60" s="50">
        <v>0</v>
      </c>
      <c r="AT60" s="50">
        <v>0</v>
      </c>
      <c r="AU60" s="50">
        <v>0</v>
      </c>
      <c r="AV60" s="50">
        <v>0</v>
      </c>
      <c r="AW60" s="50">
        <v>0.2</v>
      </c>
      <c r="AX60" s="44">
        <v>0.1</v>
      </c>
      <c r="AY60" s="50">
        <v>0</v>
      </c>
      <c r="AZ60" s="50">
        <v>0</v>
      </c>
      <c r="BA60" s="44">
        <v>0</v>
      </c>
      <c r="BB60" s="44">
        <v>0.2</v>
      </c>
      <c r="BC60" s="50">
        <v>0</v>
      </c>
      <c r="BD60" s="50">
        <v>0</v>
      </c>
      <c r="BE60" s="50">
        <v>0</v>
      </c>
      <c r="BF60" s="50">
        <v>0.3</v>
      </c>
      <c r="BG60" s="50">
        <v>0</v>
      </c>
      <c r="BH60" s="50">
        <v>0</v>
      </c>
      <c r="BI60" s="50">
        <v>0</v>
      </c>
      <c r="BJ60" s="50">
        <v>0</v>
      </c>
      <c r="BK60" s="50">
        <v>0</v>
      </c>
      <c r="BL60" s="50">
        <v>0</v>
      </c>
      <c r="BM60" s="50">
        <v>0</v>
      </c>
      <c r="BN60" s="50">
        <v>0</v>
      </c>
      <c r="BO60" s="50">
        <v>0</v>
      </c>
      <c r="BP60" s="50">
        <v>0</v>
      </c>
      <c r="BQ60" s="49" t="s">
        <v>555</v>
      </c>
      <c r="BR60" s="49" t="s">
        <v>555</v>
      </c>
      <c r="BS60" s="49" t="s">
        <v>555</v>
      </c>
      <c r="BT60" s="49" t="s">
        <v>555</v>
      </c>
      <c r="BU60" s="49" t="s">
        <v>555</v>
      </c>
      <c r="BV60" s="49" t="s">
        <v>555</v>
      </c>
      <c r="BW60" s="49" t="s">
        <v>555</v>
      </c>
      <c r="BX60" s="49" t="s">
        <v>555</v>
      </c>
      <c r="BY60" s="49" t="s">
        <v>555</v>
      </c>
      <c r="BZ60" s="49" t="s">
        <v>555</v>
      </c>
      <c r="CA60" s="49" t="s">
        <v>555</v>
      </c>
      <c r="CB60" s="49" t="s">
        <v>555</v>
      </c>
      <c r="CC60" s="49" t="s">
        <v>555</v>
      </c>
      <c r="CD60" s="49" t="s">
        <v>555</v>
      </c>
      <c r="CE60" s="49" t="s">
        <v>555</v>
      </c>
      <c r="CF60" s="49" t="s">
        <v>555</v>
      </c>
      <c r="CG60" s="49" t="s">
        <v>555</v>
      </c>
    </row>
    <row r="61" spans="1:85" s="46" customFormat="1">
      <c r="A61" s="11">
        <v>58</v>
      </c>
      <c r="B61" s="29" t="s">
        <v>448</v>
      </c>
      <c r="C61" s="11" t="s">
        <v>391</v>
      </c>
      <c r="D61" s="11" t="s">
        <v>278</v>
      </c>
      <c r="E61" s="11">
        <v>450</v>
      </c>
      <c r="F61" s="11" t="s">
        <v>552</v>
      </c>
      <c r="G61" s="30">
        <v>18.444444444444443</v>
      </c>
      <c r="H61" s="27">
        <v>3.4888888888888889</v>
      </c>
      <c r="I61" s="27">
        <v>0.48888888888888893</v>
      </c>
      <c r="J61" s="27">
        <v>0.26666666666666666</v>
      </c>
      <c r="K61" s="27">
        <v>0.75555555555555554</v>
      </c>
      <c r="L61" s="27">
        <v>94.888888888888886</v>
      </c>
      <c r="M61" s="27">
        <v>0.84444444444444444</v>
      </c>
      <c r="N61" s="39">
        <v>6.4444444444444443E-2</v>
      </c>
      <c r="O61" s="39">
        <v>1.5555555555555557E-2</v>
      </c>
      <c r="P61" s="39">
        <v>1.5555555555555557E-2</v>
      </c>
      <c r="Q61" s="39">
        <v>2.2222222222222222E-3</v>
      </c>
      <c r="R61" s="39">
        <v>4.24</v>
      </c>
      <c r="S61" s="39">
        <v>0.06</v>
      </c>
      <c r="T61" s="39">
        <v>0</v>
      </c>
      <c r="U61" s="39">
        <v>90.055555555555557</v>
      </c>
      <c r="V61" s="39">
        <v>0.15</v>
      </c>
      <c r="W61" s="39">
        <v>0</v>
      </c>
      <c r="X61" s="39">
        <v>0</v>
      </c>
      <c r="Y61" s="27">
        <v>0</v>
      </c>
      <c r="Z61" s="27">
        <v>1.1555555555555554</v>
      </c>
      <c r="AA61" s="27">
        <v>1.3111111111111111</v>
      </c>
      <c r="AB61" s="27">
        <v>0</v>
      </c>
      <c r="AC61" s="27">
        <v>0</v>
      </c>
      <c r="AD61" s="27">
        <v>2.4666666666666668</v>
      </c>
      <c r="AE61" s="39">
        <v>288.5577777777778</v>
      </c>
      <c r="AF61" s="39">
        <v>55.553333333333335</v>
      </c>
      <c r="AG61" s="39">
        <v>12.802222222222222</v>
      </c>
      <c r="AH61" s="39">
        <v>0.17333333333333334</v>
      </c>
      <c r="AI61" s="39">
        <v>12.195555555555556</v>
      </c>
      <c r="AJ61" s="39">
        <v>10.48</v>
      </c>
      <c r="AK61" s="39">
        <v>0.04</v>
      </c>
      <c r="AL61" s="39">
        <v>3.18</v>
      </c>
      <c r="AM61" s="39">
        <v>0.02</v>
      </c>
      <c r="AN61" s="39">
        <v>0.09</v>
      </c>
      <c r="AO61" s="27">
        <v>2.2222222222222223E-2</v>
      </c>
      <c r="AP61" s="27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0.1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5">
        <v>20.23</v>
      </c>
      <c r="BR61" s="45">
        <v>32.229999999999997</v>
      </c>
      <c r="BS61" s="45">
        <v>41.51</v>
      </c>
      <c r="BT61" s="45">
        <v>2.5499999999999998</v>
      </c>
      <c r="BU61" s="45">
        <v>105.35</v>
      </c>
      <c r="BV61" s="45">
        <v>18.71</v>
      </c>
      <c r="BW61" s="45">
        <v>7.55</v>
      </c>
      <c r="BX61" s="45">
        <v>11.9</v>
      </c>
      <c r="BY61" s="45">
        <v>24.53</v>
      </c>
      <c r="BZ61" s="45">
        <v>20.07</v>
      </c>
      <c r="CA61" s="45">
        <v>5.76</v>
      </c>
      <c r="CB61" s="45">
        <v>15.39</v>
      </c>
      <c r="CC61" s="45">
        <v>16.010000000000002</v>
      </c>
      <c r="CD61" s="45">
        <v>19.559999999999999</v>
      </c>
      <c r="CE61" s="45">
        <v>14.45</v>
      </c>
      <c r="CF61" s="45">
        <v>10.98</v>
      </c>
      <c r="CG61" s="45">
        <v>13.41</v>
      </c>
    </row>
    <row r="62" spans="1:85" s="46" customFormat="1">
      <c r="A62" s="11">
        <v>59</v>
      </c>
      <c r="B62" s="29" t="s">
        <v>448</v>
      </c>
      <c r="C62" s="11" t="s">
        <v>392</v>
      </c>
      <c r="D62" s="11" t="s">
        <v>278</v>
      </c>
      <c r="E62" s="11">
        <v>500</v>
      </c>
      <c r="F62" s="11" t="s">
        <v>552</v>
      </c>
      <c r="G62" s="30">
        <v>33.4</v>
      </c>
      <c r="H62" s="27">
        <v>2.38</v>
      </c>
      <c r="I62" s="27">
        <v>4.84</v>
      </c>
      <c r="J62" s="27">
        <v>0.52</v>
      </c>
      <c r="K62" s="27">
        <v>1.04</v>
      </c>
      <c r="L62" s="27">
        <v>91.1</v>
      </c>
      <c r="M62" s="27">
        <v>1.18</v>
      </c>
      <c r="N62" s="39">
        <v>2.8000000000000004E-2</v>
      </c>
      <c r="O62" s="39">
        <v>3.5999999999999997E-2</v>
      </c>
      <c r="P62" s="39">
        <v>3.5999999999999997E-2</v>
      </c>
      <c r="Q62" s="39">
        <v>0.45999999999999996</v>
      </c>
      <c r="R62" s="39">
        <v>6.81</v>
      </c>
      <c r="S62" s="39">
        <v>0</v>
      </c>
      <c r="T62" s="39">
        <v>0.45999999999999996</v>
      </c>
      <c r="U62" s="39">
        <v>56.271999999999998</v>
      </c>
      <c r="V62" s="39">
        <v>0.72</v>
      </c>
      <c r="W62" s="39">
        <v>0</v>
      </c>
      <c r="X62" s="39">
        <v>67.84</v>
      </c>
      <c r="Y62" s="27">
        <v>0.06</v>
      </c>
      <c r="Z62" s="27">
        <v>0.24</v>
      </c>
      <c r="AA62" s="27">
        <v>0.36</v>
      </c>
      <c r="AB62" s="27">
        <v>0</v>
      </c>
      <c r="AC62" s="27">
        <v>0.02</v>
      </c>
      <c r="AD62" s="27">
        <v>0.68</v>
      </c>
      <c r="AE62" s="39">
        <v>311.98</v>
      </c>
      <c r="AF62" s="39">
        <v>122.824</v>
      </c>
      <c r="AG62" s="39">
        <v>16.824000000000002</v>
      </c>
      <c r="AH62" s="39">
        <v>0.26800000000000002</v>
      </c>
      <c r="AI62" s="39">
        <v>66.53</v>
      </c>
      <c r="AJ62" s="39">
        <v>17.739999999999998</v>
      </c>
      <c r="AK62" s="39">
        <v>0.06</v>
      </c>
      <c r="AL62" s="39">
        <v>16.5</v>
      </c>
      <c r="AM62" s="39">
        <v>0.1</v>
      </c>
      <c r="AN62" s="39">
        <v>0.47</v>
      </c>
      <c r="AO62" s="27">
        <v>0.1</v>
      </c>
      <c r="AP62" s="27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0.1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0.1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0.1</v>
      </c>
      <c r="BN62" s="44">
        <v>0</v>
      </c>
      <c r="BO62" s="44">
        <v>0</v>
      </c>
      <c r="BP62" s="44">
        <v>0</v>
      </c>
      <c r="BQ62" s="45">
        <v>232.74</v>
      </c>
      <c r="BR62" s="45">
        <v>347.77</v>
      </c>
      <c r="BS62" s="45">
        <v>438.95</v>
      </c>
      <c r="BT62" s="45">
        <v>46.61</v>
      </c>
      <c r="BU62" s="45">
        <v>735.97</v>
      </c>
      <c r="BV62" s="45">
        <v>226.11</v>
      </c>
      <c r="BW62" s="45">
        <v>92.39</v>
      </c>
      <c r="BX62" s="45">
        <v>143.58000000000001</v>
      </c>
      <c r="BY62" s="45">
        <v>305.54000000000002</v>
      </c>
      <c r="BZ62" s="45">
        <v>304.72000000000003</v>
      </c>
      <c r="CA62" s="45">
        <v>104.73</v>
      </c>
      <c r="CB62" s="45">
        <v>165.5</v>
      </c>
      <c r="CC62" s="45">
        <v>214.73</v>
      </c>
      <c r="CD62" s="45">
        <v>198.55</v>
      </c>
      <c r="CE62" s="45">
        <v>184.48</v>
      </c>
      <c r="CF62" s="45">
        <v>134.99</v>
      </c>
      <c r="CG62" s="45">
        <v>145.13999999999999</v>
      </c>
    </row>
    <row r="63" spans="1:85" s="46" customFormat="1">
      <c r="A63" s="11">
        <v>60</v>
      </c>
      <c r="B63" s="11" t="s">
        <v>455</v>
      </c>
      <c r="C63" s="11" t="s">
        <v>516</v>
      </c>
      <c r="D63" s="11" t="s">
        <v>533</v>
      </c>
      <c r="E63" s="11">
        <v>600</v>
      </c>
      <c r="F63" s="11" t="s">
        <v>552</v>
      </c>
      <c r="G63" s="30">
        <v>24.04</v>
      </c>
      <c r="H63" s="27">
        <v>2.2000000000000002</v>
      </c>
      <c r="I63" s="27">
        <v>2.2999999999999998</v>
      </c>
      <c r="J63" s="27">
        <v>0.7</v>
      </c>
      <c r="K63" s="27">
        <v>1</v>
      </c>
      <c r="L63" s="27">
        <v>93.4</v>
      </c>
      <c r="M63" s="27">
        <v>1.5</v>
      </c>
      <c r="N63" s="39">
        <v>0</v>
      </c>
      <c r="O63" s="39">
        <v>0.02</v>
      </c>
      <c r="P63" s="39" t="s">
        <v>552</v>
      </c>
      <c r="Q63" s="39">
        <v>0.38</v>
      </c>
      <c r="R63" s="39">
        <v>14.14</v>
      </c>
      <c r="S63" s="39">
        <v>0</v>
      </c>
      <c r="T63" s="39">
        <v>0</v>
      </c>
      <c r="U63" s="39">
        <v>427.09</v>
      </c>
      <c r="V63" s="39">
        <v>0.74</v>
      </c>
      <c r="W63" s="39">
        <v>0.05</v>
      </c>
      <c r="X63" s="39">
        <v>14.23</v>
      </c>
      <c r="Y63" s="27">
        <v>0</v>
      </c>
      <c r="Z63" s="27">
        <v>0.1</v>
      </c>
      <c r="AA63" s="27">
        <v>0.1</v>
      </c>
      <c r="AB63" s="27">
        <v>0</v>
      </c>
      <c r="AC63" s="27">
        <v>0</v>
      </c>
      <c r="AD63" s="27">
        <v>0.3</v>
      </c>
      <c r="AE63" s="39">
        <v>336.19</v>
      </c>
      <c r="AF63" s="39">
        <v>99.83</v>
      </c>
      <c r="AG63" s="39">
        <v>65.19</v>
      </c>
      <c r="AH63" s="39">
        <v>2.33</v>
      </c>
      <c r="AI63" s="39">
        <v>33.79</v>
      </c>
      <c r="AJ63" s="39">
        <v>31.51</v>
      </c>
      <c r="AK63" s="39">
        <v>0.68</v>
      </c>
      <c r="AL63" s="39">
        <v>12.25</v>
      </c>
      <c r="AM63" s="39">
        <v>0.19</v>
      </c>
      <c r="AN63" s="39">
        <v>0.41</v>
      </c>
      <c r="AO63" s="27">
        <v>0.1</v>
      </c>
      <c r="AP63" s="27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1.3213659324078659E-3</v>
      </c>
      <c r="AV63" s="32">
        <v>4.4825517789640291E-3</v>
      </c>
      <c r="AW63" s="32">
        <v>9.7173267089654833E-2</v>
      </c>
      <c r="AX63" s="32">
        <v>2.9528901268094584E-2</v>
      </c>
      <c r="AY63" s="32">
        <v>1.4492050443344082E-3</v>
      </c>
      <c r="AZ63" s="32">
        <v>0</v>
      </c>
      <c r="BA63" s="32">
        <v>1.4898661198193065E-2</v>
      </c>
      <c r="BB63" s="32">
        <v>0.11210904982175496</v>
      </c>
      <c r="BC63" s="32">
        <v>1.1476955197366226E-2</v>
      </c>
      <c r="BD63" s="32">
        <v>2.2370625059919655E-3</v>
      </c>
      <c r="BE63" s="32">
        <v>1.5701303690552094E-3</v>
      </c>
      <c r="BF63" s="32">
        <v>0.13397731390886422</v>
      </c>
      <c r="BG63" s="32">
        <v>0</v>
      </c>
      <c r="BH63" s="32">
        <v>0</v>
      </c>
      <c r="BI63" s="32">
        <v>9.1220907929909275E-3</v>
      </c>
      <c r="BJ63" s="32">
        <v>3.3621727534279909E-2</v>
      </c>
      <c r="BK63" s="32">
        <v>1.0819287054881966E-2</v>
      </c>
      <c r="BL63" s="32">
        <v>4.4140920736666792E-3</v>
      </c>
      <c r="BM63" s="32">
        <v>3.998269490390882E-3</v>
      </c>
      <c r="BN63" s="32">
        <v>4.1236733729182184E-3</v>
      </c>
      <c r="BO63" s="32">
        <v>0</v>
      </c>
      <c r="BP63" s="32">
        <v>3.3428095097147548E-3</v>
      </c>
      <c r="BQ63" s="34">
        <v>100.80908233545074</v>
      </c>
      <c r="BR63" s="34">
        <v>99.636396905022409</v>
      </c>
      <c r="BS63" s="35">
        <v>182.35022582561336</v>
      </c>
      <c r="BT63" s="34">
        <v>26.095825696928671</v>
      </c>
      <c r="BU63" s="34">
        <v>415.44289133284906</v>
      </c>
      <c r="BV63" s="34">
        <v>83.253556998746078</v>
      </c>
      <c r="BW63" s="34">
        <v>35.762246665216622</v>
      </c>
      <c r="BX63" s="34">
        <v>66.664105422874201</v>
      </c>
      <c r="BY63" s="34">
        <v>131.44862474539343</v>
      </c>
      <c r="BZ63" s="34">
        <v>112.77504387412796</v>
      </c>
      <c r="CA63" s="34">
        <v>29.421229771439986</v>
      </c>
      <c r="CB63" s="34">
        <v>83.32506251705054</v>
      </c>
      <c r="CC63" s="34">
        <v>73.649612068543831</v>
      </c>
      <c r="CD63" s="34">
        <v>96.159650201219335</v>
      </c>
      <c r="CE63" s="34">
        <v>81.329284907846841</v>
      </c>
      <c r="CF63" s="34">
        <v>67.951433047289598</v>
      </c>
      <c r="CG63" s="34">
        <v>83.855436426604399</v>
      </c>
    </row>
    <row r="64" spans="1:85" s="46" customFormat="1">
      <c r="A64" s="11">
        <v>61</v>
      </c>
      <c r="B64" s="29" t="s">
        <v>448</v>
      </c>
      <c r="C64" s="11" t="s">
        <v>393</v>
      </c>
      <c r="D64" s="11" t="s">
        <v>278</v>
      </c>
      <c r="E64" s="11">
        <v>450</v>
      </c>
      <c r="F64" s="11" t="s">
        <v>552</v>
      </c>
      <c r="G64" s="30">
        <v>20.222222222222221</v>
      </c>
      <c r="H64" s="27">
        <v>2.3111111111111109</v>
      </c>
      <c r="I64" s="27">
        <v>1.4666666666666666</v>
      </c>
      <c r="J64" s="27">
        <v>0.57777777777777772</v>
      </c>
      <c r="K64" s="27">
        <v>1.2222222222222223</v>
      </c>
      <c r="L64" s="27">
        <v>94.444444444444443</v>
      </c>
      <c r="M64" s="27">
        <v>1.2222222222222223</v>
      </c>
      <c r="N64" s="39">
        <v>4.2222222222222223E-2</v>
      </c>
      <c r="O64" s="39">
        <v>2.2222222222222223E-2</v>
      </c>
      <c r="P64" s="39">
        <v>2.2222222222222223E-2</v>
      </c>
      <c r="Q64" s="39">
        <v>0.22</v>
      </c>
      <c r="R64" s="39">
        <v>8.89</v>
      </c>
      <c r="S64" s="39">
        <v>6.6666666666666666E-2</v>
      </c>
      <c r="T64" s="39">
        <v>0</v>
      </c>
      <c r="U64" s="39">
        <v>265.8822222222222</v>
      </c>
      <c r="V64" s="39">
        <v>0.72</v>
      </c>
      <c r="W64" s="39">
        <v>0</v>
      </c>
      <c r="X64" s="39">
        <v>0</v>
      </c>
      <c r="Y64" s="27">
        <v>2.2222222222222223E-2</v>
      </c>
      <c r="Z64" s="27">
        <v>0.35555555555555557</v>
      </c>
      <c r="AA64" s="27">
        <v>0.17777777777777778</v>
      </c>
      <c r="AB64" s="27">
        <v>0</v>
      </c>
      <c r="AC64" s="27">
        <v>0</v>
      </c>
      <c r="AD64" s="27">
        <v>0.55555555555555558</v>
      </c>
      <c r="AE64" s="39">
        <v>357.15555555555557</v>
      </c>
      <c r="AF64" s="39">
        <v>90.666666666666671</v>
      </c>
      <c r="AG64" s="39">
        <v>33.380000000000003</v>
      </c>
      <c r="AH64" s="39">
        <v>0.35333333333333333</v>
      </c>
      <c r="AI64" s="39">
        <v>28.702222222222222</v>
      </c>
      <c r="AJ64" s="39">
        <v>12.26</v>
      </c>
      <c r="AK64" s="39">
        <v>0.13</v>
      </c>
      <c r="AL64" s="39">
        <v>5.09</v>
      </c>
      <c r="AM64" s="39">
        <v>0.04</v>
      </c>
      <c r="AN64" s="39">
        <v>0.18</v>
      </c>
      <c r="AO64" s="27">
        <v>6.6666666666666666E-2</v>
      </c>
      <c r="AP64" s="27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0</v>
      </c>
      <c r="AZ64" s="44">
        <v>0</v>
      </c>
      <c r="BA64" s="44">
        <v>0</v>
      </c>
      <c r="BB64" s="44">
        <v>0.1</v>
      </c>
      <c r="BC64" s="44">
        <v>0</v>
      </c>
      <c r="BD64" s="44">
        <v>0</v>
      </c>
      <c r="BE64" s="44">
        <v>0</v>
      </c>
      <c r="BF64" s="44">
        <v>0.1</v>
      </c>
      <c r="BG64" s="44">
        <v>0</v>
      </c>
      <c r="BH64" s="44">
        <v>0</v>
      </c>
      <c r="BI64" s="44">
        <v>0</v>
      </c>
      <c r="BJ64" s="44">
        <v>0.1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5">
        <v>65.06</v>
      </c>
      <c r="BR64" s="45">
        <v>70.44</v>
      </c>
      <c r="BS64" s="45">
        <v>119.18</v>
      </c>
      <c r="BT64" s="45">
        <v>10.6</v>
      </c>
      <c r="BU64" s="45">
        <v>342.39</v>
      </c>
      <c r="BV64" s="45">
        <v>59.98</v>
      </c>
      <c r="BW64" s="45">
        <v>26.97</v>
      </c>
      <c r="BX64" s="45">
        <v>42.98</v>
      </c>
      <c r="BY64" s="45">
        <v>85.31</v>
      </c>
      <c r="BZ64" s="45">
        <v>69.650000000000006</v>
      </c>
      <c r="CA64" s="45">
        <v>15.34</v>
      </c>
      <c r="CB64" s="45">
        <v>54.78</v>
      </c>
      <c r="CC64" s="45">
        <v>63.56</v>
      </c>
      <c r="CD64" s="45">
        <v>57.92</v>
      </c>
      <c r="CE64" s="45">
        <v>47.62</v>
      </c>
      <c r="CF64" s="45">
        <v>38.25</v>
      </c>
      <c r="CG64" s="45">
        <v>53.23</v>
      </c>
    </row>
    <row r="65" spans="1:85" s="46" customFormat="1">
      <c r="A65" s="11">
        <v>62</v>
      </c>
      <c r="B65" s="11" t="s">
        <v>455</v>
      </c>
      <c r="C65" s="11" t="s">
        <v>479</v>
      </c>
      <c r="D65" s="11" t="s">
        <v>533</v>
      </c>
      <c r="E65" s="11">
        <v>600</v>
      </c>
      <c r="F65" s="11" t="s">
        <v>552</v>
      </c>
      <c r="G65" s="30">
        <v>25.73</v>
      </c>
      <c r="H65" s="27">
        <v>2.2000000000000002</v>
      </c>
      <c r="I65" s="27">
        <v>2</v>
      </c>
      <c r="J65" s="27">
        <v>1</v>
      </c>
      <c r="K65" s="27">
        <v>1.4</v>
      </c>
      <c r="L65" s="27">
        <v>93.6</v>
      </c>
      <c r="M65" s="27">
        <v>1.2</v>
      </c>
      <c r="N65" s="39">
        <v>0.03</v>
      </c>
      <c r="O65" s="39">
        <v>0.02</v>
      </c>
      <c r="P65" s="39">
        <v>0.38</v>
      </c>
      <c r="Q65" s="39">
        <v>0.04</v>
      </c>
      <c r="R65" s="39">
        <v>9.4700000000000006</v>
      </c>
      <c r="S65" s="39">
        <v>0</v>
      </c>
      <c r="T65" s="39">
        <v>0</v>
      </c>
      <c r="U65" s="39">
        <v>283.42</v>
      </c>
      <c r="V65" s="39">
        <v>0.77</v>
      </c>
      <c r="W65" s="39">
        <v>0</v>
      </c>
      <c r="X65" s="39">
        <v>3.73</v>
      </c>
      <c r="Y65" s="27">
        <v>0</v>
      </c>
      <c r="Z65" s="27">
        <v>0.3</v>
      </c>
      <c r="AA65" s="27">
        <v>0.1</v>
      </c>
      <c r="AB65" s="27">
        <v>0</v>
      </c>
      <c r="AC65" s="27">
        <v>0</v>
      </c>
      <c r="AD65" s="27">
        <v>0.4</v>
      </c>
      <c r="AE65" s="39">
        <v>341.6</v>
      </c>
      <c r="AF65" s="39">
        <v>93.55</v>
      </c>
      <c r="AG65" s="39">
        <v>33.090000000000003</v>
      </c>
      <c r="AH65" s="39">
        <v>0.42</v>
      </c>
      <c r="AI65" s="39">
        <v>31.18</v>
      </c>
      <c r="AJ65" s="39">
        <v>11.45</v>
      </c>
      <c r="AK65" s="39">
        <v>0.16</v>
      </c>
      <c r="AL65" s="39">
        <v>4.75</v>
      </c>
      <c r="AM65" s="39">
        <v>0.05</v>
      </c>
      <c r="AN65" s="39">
        <v>0.27</v>
      </c>
      <c r="AO65" s="27">
        <v>0.2</v>
      </c>
      <c r="AP65" s="27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1.0257308900076202E-3</v>
      </c>
      <c r="AV65" s="44">
        <v>9.8059503698402963E-3</v>
      </c>
      <c r="AW65" s="44">
        <v>0.12814713275597564</v>
      </c>
      <c r="AX65" s="44">
        <v>5.8505430454848593E-2</v>
      </c>
      <c r="AY65" s="44">
        <v>1.33399691881897E-3</v>
      </c>
      <c r="AZ65" s="44">
        <v>1.2768251113054526E-3</v>
      </c>
      <c r="BA65" s="44">
        <v>9.5083591065472078E-3</v>
      </c>
      <c r="BB65" s="44">
        <v>0.1841615745851676</v>
      </c>
      <c r="BC65" s="44">
        <v>1.4839323405714861E-2</v>
      </c>
      <c r="BD65" s="44">
        <v>1.769340430234384E-3</v>
      </c>
      <c r="BE65" s="44">
        <v>1.6354699813085876E-4</v>
      </c>
      <c r="BF65" s="44">
        <v>0.19308250446668418</v>
      </c>
      <c r="BG65" s="44">
        <v>2.9402845118752278E-4</v>
      </c>
      <c r="BH65" s="44">
        <v>1.8616107263736925E-4</v>
      </c>
      <c r="BI65" s="44">
        <v>1.0395420839789816E-3</v>
      </c>
      <c r="BJ65" s="44">
        <v>8.7043565844824769E-2</v>
      </c>
      <c r="BK65" s="44">
        <v>0</v>
      </c>
      <c r="BL65" s="44">
        <v>0</v>
      </c>
      <c r="BM65" s="44">
        <v>2.4139609755137903E-4</v>
      </c>
      <c r="BN65" s="44">
        <v>5.5988264293315654E-3</v>
      </c>
      <c r="BO65" s="44">
        <v>8.5241352430781916E-4</v>
      </c>
      <c r="BP65" s="44">
        <v>0</v>
      </c>
      <c r="BQ65" s="45">
        <v>102.69296155141519</v>
      </c>
      <c r="BR65" s="45">
        <v>111.25987769266187</v>
      </c>
      <c r="BS65" s="45">
        <v>178.50734325482469</v>
      </c>
      <c r="BT65" s="45">
        <v>15.760261884188472</v>
      </c>
      <c r="BU65" s="45">
        <v>406.41123018075768</v>
      </c>
      <c r="BV65" s="45">
        <v>128.48363317310898</v>
      </c>
      <c r="BW65" s="45">
        <v>39.760534141221946</v>
      </c>
      <c r="BX65" s="45">
        <v>60.976148657587224</v>
      </c>
      <c r="BY65" s="45">
        <v>120.61803696871176</v>
      </c>
      <c r="BZ65" s="45">
        <v>108.69029707174417</v>
      </c>
      <c r="CA65" s="45">
        <v>21.459299597885288</v>
      </c>
      <c r="CB65" s="45">
        <v>77.609240806588289</v>
      </c>
      <c r="CC65" s="45">
        <v>102.56591559414623</v>
      </c>
      <c r="CD65" s="45">
        <v>79.820522005838853</v>
      </c>
      <c r="CE65" s="45">
        <v>71.65117763349339</v>
      </c>
      <c r="CF65" s="45">
        <v>54.76385883084648</v>
      </c>
      <c r="CG65" s="45">
        <v>75.545165894771984</v>
      </c>
    </row>
    <row r="66" spans="1:85" s="46" customFormat="1">
      <c r="A66" s="11">
        <v>63</v>
      </c>
      <c r="B66" s="29" t="s">
        <v>448</v>
      </c>
      <c r="C66" s="11" t="s">
        <v>394</v>
      </c>
      <c r="D66" s="11" t="s">
        <v>278</v>
      </c>
      <c r="E66" s="11">
        <v>500</v>
      </c>
      <c r="F66" s="11" t="s">
        <v>552</v>
      </c>
      <c r="G66" s="30">
        <v>49</v>
      </c>
      <c r="H66" s="27">
        <v>3.84</v>
      </c>
      <c r="I66" s="27">
        <v>4.92</v>
      </c>
      <c r="J66" s="27">
        <v>1.54</v>
      </c>
      <c r="K66" s="27">
        <v>1.62</v>
      </c>
      <c r="L66" s="27">
        <v>88</v>
      </c>
      <c r="M66" s="27">
        <v>1.7</v>
      </c>
      <c r="N66" s="39">
        <v>4.5999999999999999E-2</v>
      </c>
      <c r="O66" s="39">
        <v>2.8000000000000004E-2</v>
      </c>
      <c r="P66" s="39">
        <v>2.8000000000000004E-2</v>
      </c>
      <c r="Q66" s="39">
        <v>0.21800000000000003</v>
      </c>
      <c r="R66" s="39">
        <v>16.190000000000001</v>
      </c>
      <c r="S66" s="39">
        <v>3.7999999999999999E-2</v>
      </c>
      <c r="T66" s="39">
        <v>0.312</v>
      </c>
      <c r="U66" s="39">
        <v>156.792</v>
      </c>
      <c r="V66" s="39">
        <v>1.65</v>
      </c>
      <c r="W66" s="39">
        <v>0.01</v>
      </c>
      <c r="X66" s="39">
        <v>21.076000000000001</v>
      </c>
      <c r="Y66" s="27">
        <v>0.08</v>
      </c>
      <c r="Z66" s="27">
        <v>0.38</v>
      </c>
      <c r="AA66" s="27">
        <v>0.24</v>
      </c>
      <c r="AB66" s="27">
        <v>0</v>
      </c>
      <c r="AC66" s="27">
        <v>0</v>
      </c>
      <c r="AD66" s="27">
        <v>0.72</v>
      </c>
      <c r="AE66" s="39">
        <v>426.84199999999998</v>
      </c>
      <c r="AF66" s="39">
        <v>119.98</v>
      </c>
      <c r="AG66" s="39">
        <v>131.32400000000001</v>
      </c>
      <c r="AH66" s="39">
        <v>1.268</v>
      </c>
      <c r="AI66" s="39">
        <v>72.475999999999999</v>
      </c>
      <c r="AJ66" s="39">
        <v>29.46</v>
      </c>
      <c r="AK66" s="39">
        <v>0.31</v>
      </c>
      <c r="AL66" s="39">
        <v>13.03</v>
      </c>
      <c r="AM66" s="39">
        <v>0.38</v>
      </c>
      <c r="AN66" s="39">
        <v>0.51</v>
      </c>
      <c r="AO66" s="27">
        <v>0.22000000000000003</v>
      </c>
      <c r="AP66" s="27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44">
        <v>0</v>
      </c>
      <c r="AW66" s="44">
        <v>0.2</v>
      </c>
      <c r="AX66" s="44">
        <v>0.1</v>
      </c>
      <c r="AY66" s="44">
        <v>0</v>
      </c>
      <c r="AZ66" s="44">
        <v>0</v>
      </c>
      <c r="BA66" s="44">
        <v>0</v>
      </c>
      <c r="BB66" s="44">
        <v>0.3</v>
      </c>
      <c r="BC66" s="44">
        <v>0</v>
      </c>
      <c r="BD66" s="44">
        <v>0</v>
      </c>
      <c r="BE66" s="44">
        <v>0</v>
      </c>
      <c r="BF66" s="44">
        <v>0.6</v>
      </c>
      <c r="BG66" s="44">
        <v>0</v>
      </c>
      <c r="BH66" s="44">
        <v>0</v>
      </c>
      <c r="BI66" s="44">
        <v>0</v>
      </c>
      <c r="BJ66" s="44">
        <v>0.1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5">
        <v>232.44</v>
      </c>
      <c r="BR66" s="45">
        <v>319.74</v>
      </c>
      <c r="BS66" s="45">
        <v>491.97</v>
      </c>
      <c r="BT66" s="45">
        <v>64.84</v>
      </c>
      <c r="BU66" s="45">
        <v>903.21</v>
      </c>
      <c r="BV66" s="45">
        <v>230.96</v>
      </c>
      <c r="BW66" s="45">
        <v>97.85</v>
      </c>
      <c r="BX66" s="45">
        <v>175.76</v>
      </c>
      <c r="BY66" s="45">
        <v>348.26</v>
      </c>
      <c r="BZ66" s="45">
        <v>273.33999999999997</v>
      </c>
      <c r="CA66" s="45">
        <v>62.99</v>
      </c>
      <c r="CB66" s="45">
        <v>206.66</v>
      </c>
      <c r="CC66" s="45">
        <v>229.45</v>
      </c>
      <c r="CD66" s="45">
        <v>230.07</v>
      </c>
      <c r="CE66" s="45">
        <v>191.4</v>
      </c>
      <c r="CF66" s="45">
        <v>152.36000000000001</v>
      </c>
      <c r="CG66" s="45">
        <v>202.63</v>
      </c>
    </row>
    <row r="67" spans="1:85" s="46" customFormat="1">
      <c r="A67" s="11">
        <v>64</v>
      </c>
      <c r="B67" s="11" t="s">
        <v>450</v>
      </c>
      <c r="C67" s="16" t="s">
        <v>294</v>
      </c>
      <c r="D67" s="16" t="s">
        <v>278</v>
      </c>
      <c r="E67" s="16">
        <v>250</v>
      </c>
      <c r="F67" s="16">
        <v>300</v>
      </c>
      <c r="G67" s="30">
        <v>36.860862171842726</v>
      </c>
      <c r="H67" s="27">
        <v>9.7763114304456181E-2</v>
      </c>
      <c r="I67" s="27">
        <v>5.272547232581509</v>
      </c>
      <c r="J67" s="27">
        <v>1.7088467538109853</v>
      </c>
      <c r="K67" s="27">
        <v>1.6872324162000343</v>
      </c>
      <c r="L67" s="27">
        <v>91.964618366526821</v>
      </c>
      <c r="M67" s="27">
        <v>0.95622453277623354</v>
      </c>
      <c r="N67" s="39">
        <v>4.3933634475693061E-2</v>
      </c>
      <c r="O67" s="39">
        <v>7.0978771152522435E-2</v>
      </c>
      <c r="P67" s="39" t="s">
        <v>601</v>
      </c>
      <c r="Q67" s="39">
        <v>0.34538415359274682</v>
      </c>
      <c r="R67" s="39" t="e">
        <f>'000g(사진용량)당'!Q67*100/'000g(사진용량)당'!E67</f>
        <v>#VALUE!</v>
      </c>
      <c r="S67" s="39">
        <v>0</v>
      </c>
      <c r="T67" s="39">
        <v>0</v>
      </c>
      <c r="U67" s="39">
        <v>10.198448787048205</v>
      </c>
      <c r="V67" s="39">
        <v>0.91</v>
      </c>
      <c r="W67" s="39">
        <v>0</v>
      </c>
      <c r="X67" s="39">
        <v>12.048254294855468</v>
      </c>
      <c r="Y67" s="27">
        <v>0</v>
      </c>
      <c r="Z67" s="27">
        <v>0</v>
      </c>
      <c r="AA67" s="27">
        <v>3.126887192123342E-2</v>
      </c>
      <c r="AB67" s="27">
        <v>0</v>
      </c>
      <c r="AC67" s="27">
        <v>0</v>
      </c>
      <c r="AD67" s="27">
        <v>3.126887192123342E-2</v>
      </c>
      <c r="AE67" s="39">
        <v>262.69994087501976</v>
      </c>
      <c r="AF67" s="39">
        <v>94.237685301227359</v>
      </c>
      <c r="AG67" s="39">
        <v>30.587181252139931</v>
      </c>
      <c r="AH67" s="39">
        <v>0.66859126141286884</v>
      </c>
      <c r="AI67" s="39">
        <v>45.671913830102049</v>
      </c>
      <c r="AJ67" s="39">
        <v>14.27</v>
      </c>
      <c r="AK67" s="39">
        <v>0.14000000000000001</v>
      </c>
      <c r="AL67" s="39">
        <v>6.79</v>
      </c>
      <c r="AM67" s="39">
        <v>0.03</v>
      </c>
      <c r="AN67" s="39">
        <v>1.07</v>
      </c>
      <c r="AO67" s="27">
        <v>0.40215209952872133</v>
      </c>
      <c r="AP67" s="27">
        <v>2.7455653238275063E-2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0.3</v>
      </c>
      <c r="AX67" s="44">
        <v>0.1</v>
      </c>
      <c r="AY67" s="44">
        <v>0</v>
      </c>
      <c r="AZ67" s="44">
        <v>0</v>
      </c>
      <c r="BA67" s="44">
        <v>0</v>
      </c>
      <c r="BB67" s="44">
        <v>0.4</v>
      </c>
      <c r="BC67" s="44">
        <v>0</v>
      </c>
      <c r="BD67" s="44">
        <v>0.1</v>
      </c>
      <c r="BE67" s="44">
        <v>0</v>
      </c>
      <c r="BF67" s="44">
        <v>0.4</v>
      </c>
      <c r="BG67" s="44">
        <v>0</v>
      </c>
      <c r="BH67" s="44">
        <v>0</v>
      </c>
      <c r="BI67" s="44">
        <v>0</v>
      </c>
      <c r="BJ67" s="44">
        <v>0.1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5">
        <v>314.16000000000003</v>
      </c>
      <c r="BR67" s="45">
        <v>390.04</v>
      </c>
      <c r="BS67" s="45">
        <v>572.75</v>
      </c>
      <c r="BT67" s="45">
        <v>51.4</v>
      </c>
      <c r="BU67" s="45">
        <v>976.5</v>
      </c>
      <c r="BV67" s="45">
        <v>21.14</v>
      </c>
      <c r="BW67" s="45">
        <v>133.5</v>
      </c>
      <c r="BX67" s="45">
        <v>170.44</v>
      </c>
      <c r="BY67" s="45">
        <v>434.32</v>
      </c>
      <c r="BZ67" s="45">
        <v>400.07</v>
      </c>
      <c r="CA67" s="45">
        <v>109.72</v>
      </c>
      <c r="CB67" s="45">
        <v>224.7</v>
      </c>
      <c r="CC67" s="45">
        <v>266.10000000000002</v>
      </c>
      <c r="CD67" s="45">
        <v>266.66000000000003</v>
      </c>
      <c r="CE67" s="45">
        <v>261.39</v>
      </c>
      <c r="CF67" s="45">
        <v>188.33</v>
      </c>
      <c r="CG67" s="45">
        <v>210.9</v>
      </c>
    </row>
    <row r="68" spans="1:85" s="46" customFormat="1">
      <c r="A68" s="11">
        <v>65</v>
      </c>
      <c r="B68" s="11" t="s">
        <v>450</v>
      </c>
      <c r="C68" s="16" t="s">
        <v>295</v>
      </c>
      <c r="D68" s="16" t="s">
        <v>278</v>
      </c>
      <c r="E68" s="16">
        <v>250</v>
      </c>
      <c r="F68" s="16">
        <v>300</v>
      </c>
      <c r="G68" s="30">
        <v>185.28127931946716</v>
      </c>
      <c r="H68" s="27">
        <v>36.806378155442964</v>
      </c>
      <c r="I68" s="27">
        <v>3.373430595749761</v>
      </c>
      <c r="J68" s="27">
        <v>2.7291160349662493</v>
      </c>
      <c r="K68" s="27">
        <v>1.268785941614567</v>
      </c>
      <c r="L68" s="27">
        <v>56.034601507888006</v>
      </c>
      <c r="M68" s="27">
        <v>1.0564737059530021</v>
      </c>
      <c r="N68" s="39">
        <v>1.4915712701298231E-2</v>
      </c>
      <c r="O68" s="39">
        <v>3.8185722246079627E-2</v>
      </c>
      <c r="P68" s="39" t="s">
        <v>601</v>
      </c>
      <c r="Q68" s="39">
        <v>0.28450385157734681</v>
      </c>
      <c r="R68" s="39" t="e">
        <f>'000g(사진용량)당'!Q68*100/'000g(사진용량)당'!E68</f>
        <v>#VALUE!</v>
      </c>
      <c r="S68" s="39">
        <v>2.5587989119671812</v>
      </c>
      <c r="T68" s="39">
        <v>0</v>
      </c>
      <c r="U68" s="39">
        <v>20.268822270193475</v>
      </c>
      <c r="V68" s="39">
        <v>0.68</v>
      </c>
      <c r="W68" s="39">
        <v>0</v>
      </c>
      <c r="X68" s="39">
        <v>7.9451387162916385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39">
        <v>281.00243467080116</v>
      </c>
      <c r="AF68" s="39">
        <v>144.86123523119579</v>
      </c>
      <c r="AG68" s="39">
        <v>27.540928151981035</v>
      </c>
      <c r="AH68" s="39">
        <v>0.51613870081399105</v>
      </c>
      <c r="AI68" s="39">
        <v>35.776834535424335</v>
      </c>
      <c r="AJ68" s="39">
        <v>14.81</v>
      </c>
      <c r="AK68" s="39">
        <v>0.14000000000000001</v>
      </c>
      <c r="AL68" s="39">
        <v>5.19</v>
      </c>
      <c r="AM68" s="39">
        <v>0.03</v>
      </c>
      <c r="AN68" s="39">
        <v>0.74</v>
      </c>
      <c r="AO68" s="27">
        <v>0.32980360668069086</v>
      </c>
      <c r="AP68" s="27">
        <v>3.2416538682641355E-2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0.2</v>
      </c>
      <c r="AX68" s="44">
        <v>0.1</v>
      </c>
      <c r="AY68" s="44">
        <v>0</v>
      </c>
      <c r="AZ68" s="44">
        <v>0</v>
      </c>
      <c r="BA68" s="44">
        <v>0</v>
      </c>
      <c r="BB68" s="44">
        <v>0.3</v>
      </c>
      <c r="BC68" s="44">
        <v>0</v>
      </c>
      <c r="BD68" s="44">
        <v>0.1</v>
      </c>
      <c r="BE68" s="44">
        <v>0</v>
      </c>
      <c r="BF68" s="44">
        <v>0.1</v>
      </c>
      <c r="BG68" s="44">
        <v>0</v>
      </c>
      <c r="BH68" s="44">
        <v>0</v>
      </c>
      <c r="BI68" s="44">
        <v>0</v>
      </c>
      <c r="BJ68" s="44">
        <v>0.1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5">
        <v>214.93</v>
      </c>
      <c r="BR68" s="45">
        <v>231.75</v>
      </c>
      <c r="BS68" s="45">
        <v>349.09</v>
      </c>
      <c r="BT68" s="45">
        <v>38.72</v>
      </c>
      <c r="BU68" s="45">
        <v>570.51</v>
      </c>
      <c r="BV68" s="45">
        <v>24.33</v>
      </c>
      <c r="BW68" s="45">
        <v>89.4</v>
      </c>
      <c r="BX68" s="45">
        <v>116.76</v>
      </c>
      <c r="BY68" s="45">
        <v>279.72000000000003</v>
      </c>
      <c r="BZ68" s="45">
        <v>278.04000000000002</v>
      </c>
      <c r="CA68" s="45">
        <v>65.930000000000007</v>
      </c>
      <c r="CB68" s="45">
        <v>153.93</v>
      </c>
      <c r="CC68" s="45">
        <v>155.80000000000001</v>
      </c>
      <c r="CD68" s="45">
        <v>172.24</v>
      </c>
      <c r="CE68" s="45">
        <v>163.02000000000001</v>
      </c>
      <c r="CF68" s="45">
        <v>112.59</v>
      </c>
      <c r="CG68" s="45">
        <v>144.62</v>
      </c>
    </row>
    <row r="69" spans="1:85" s="46" customFormat="1">
      <c r="A69" s="11">
        <v>66</v>
      </c>
      <c r="B69" s="29" t="s">
        <v>448</v>
      </c>
      <c r="C69" s="11" t="s">
        <v>395</v>
      </c>
      <c r="D69" s="11" t="s">
        <v>278</v>
      </c>
      <c r="E69" s="11">
        <v>650</v>
      </c>
      <c r="F69" s="11" t="s">
        <v>552</v>
      </c>
      <c r="G69" s="30">
        <v>25.692307692307693</v>
      </c>
      <c r="H69" s="27">
        <v>1.7846153846153847</v>
      </c>
      <c r="I69" s="27">
        <v>3.0307692307692307</v>
      </c>
      <c r="J69" s="27">
        <v>0.72307692307692306</v>
      </c>
      <c r="K69" s="27">
        <v>1.4615384615384615</v>
      </c>
      <c r="L69" s="27">
        <v>93.384615384615387</v>
      </c>
      <c r="M69" s="27">
        <v>1.0769230769230769</v>
      </c>
      <c r="N69" s="39">
        <v>1.8461538461538463E-2</v>
      </c>
      <c r="O69" s="39">
        <v>4.7692307692307694E-2</v>
      </c>
      <c r="P69" s="39">
        <v>4.7692307692307694E-2</v>
      </c>
      <c r="Q69" s="39">
        <v>7.5384615384615383E-2</v>
      </c>
      <c r="R69" s="39">
        <v>10.210000000000001</v>
      </c>
      <c r="S69" s="39">
        <v>0.22153846153846155</v>
      </c>
      <c r="T69" s="39">
        <v>4.7415384615384619</v>
      </c>
      <c r="U69" s="39">
        <v>75.42307692307692</v>
      </c>
      <c r="V69" s="39">
        <v>0.39</v>
      </c>
      <c r="W69" s="39">
        <v>0</v>
      </c>
      <c r="X69" s="39">
        <v>8.9846153846153847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39">
        <v>314.41230769230771</v>
      </c>
      <c r="AF69" s="39">
        <v>37.89076923076923</v>
      </c>
      <c r="AG69" s="39">
        <v>35.029230769230772</v>
      </c>
      <c r="AH69" s="39">
        <v>1.5892307692307692</v>
      </c>
      <c r="AI69" s="39">
        <v>57.741538461538461</v>
      </c>
      <c r="AJ69" s="39">
        <v>27.03</v>
      </c>
      <c r="AK69" s="39">
        <v>0.11</v>
      </c>
      <c r="AL69" s="39">
        <v>25.47</v>
      </c>
      <c r="AM69" s="39">
        <v>0.03</v>
      </c>
      <c r="AN69" s="39">
        <v>0.47</v>
      </c>
      <c r="AO69" s="27">
        <v>0.13846153846153847</v>
      </c>
      <c r="AP69" s="27">
        <v>0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0.1</v>
      </c>
      <c r="AX69" s="44">
        <v>0</v>
      </c>
      <c r="AY69" s="44">
        <v>0</v>
      </c>
      <c r="AZ69" s="44">
        <v>0</v>
      </c>
      <c r="BA69" s="44">
        <v>0</v>
      </c>
      <c r="BB69" s="44">
        <v>0.1</v>
      </c>
      <c r="BC69" s="44">
        <v>0</v>
      </c>
      <c r="BD69" s="44">
        <v>0</v>
      </c>
      <c r="BE69" s="44">
        <v>0</v>
      </c>
      <c r="BF69" s="44">
        <v>0.1</v>
      </c>
      <c r="BG69" s="44">
        <v>0</v>
      </c>
      <c r="BH69" s="44">
        <v>0</v>
      </c>
      <c r="BI69" s="44">
        <v>0</v>
      </c>
      <c r="BJ69" s="44">
        <v>0</v>
      </c>
      <c r="BK69" s="44">
        <v>0.1</v>
      </c>
      <c r="BL69" s="44">
        <v>0</v>
      </c>
      <c r="BM69" s="44">
        <v>0</v>
      </c>
      <c r="BN69" s="44">
        <v>0</v>
      </c>
      <c r="BO69" s="44">
        <v>0</v>
      </c>
      <c r="BP69" s="44">
        <v>0</v>
      </c>
      <c r="BQ69" s="45">
        <v>146.38</v>
      </c>
      <c r="BR69" s="45">
        <v>225.29</v>
      </c>
      <c r="BS69" s="45">
        <v>263.60000000000002</v>
      </c>
      <c r="BT69" s="45">
        <v>34.25</v>
      </c>
      <c r="BU69" s="45">
        <v>353.81</v>
      </c>
      <c r="BV69" s="45">
        <v>176.21</v>
      </c>
      <c r="BW69" s="45">
        <v>54.84</v>
      </c>
      <c r="BX69" s="45">
        <v>97.54</v>
      </c>
      <c r="BY69" s="45">
        <v>180.53</v>
      </c>
      <c r="BZ69" s="45">
        <v>212.65</v>
      </c>
      <c r="CA69" s="45">
        <v>61.55</v>
      </c>
      <c r="CB69" s="45">
        <v>107.12</v>
      </c>
      <c r="CC69" s="45">
        <v>117.83</v>
      </c>
      <c r="CD69" s="45">
        <v>139.02000000000001</v>
      </c>
      <c r="CE69" s="45">
        <v>131.5</v>
      </c>
      <c r="CF69" s="45">
        <v>97.44</v>
      </c>
      <c r="CG69" s="45">
        <v>114.96</v>
      </c>
    </row>
    <row r="70" spans="1:85" s="46" customFormat="1">
      <c r="A70" s="11">
        <v>67</v>
      </c>
      <c r="B70" s="11" t="s">
        <v>455</v>
      </c>
      <c r="C70" s="11" t="s">
        <v>485</v>
      </c>
      <c r="D70" s="11" t="s">
        <v>533</v>
      </c>
      <c r="E70" s="11">
        <v>600</v>
      </c>
      <c r="F70" s="11" t="s">
        <v>552</v>
      </c>
      <c r="G70" s="30">
        <v>30.28</v>
      </c>
      <c r="H70" s="27">
        <v>0.9</v>
      </c>
      <c r="I70" s="27">
        <v>4.0999999999999996</v>
      </c>
      <c r="J70" s="27">
        <v>1.1000000000000001</v>
      </c>
      <c r="K70" s="27">
        <v>0.9</v>
      </c>
      <c r="L70" s="27">
        <v>93</v>
      </c>
      <c r="M70" s="27">
        <v>0.9</v>
      </c>
      <c r="N70" s="39">
        <v>0.01</v>
      </c>
      <c r="O70" s="39">
        <v>0.02</v>
      </c>
      <c r="P70" s="39">
        <v>0.46</v>
      </c>
      <c r="Q70" s="39">
        <v>0.02</v>
      </c>
      <c r="R70" s="39">
        <v>8.14</v>
      </c>
      <c r="S70" s="39">
        <v>0</v>
      </c>
      <c r="T70" s="39">
        <v>0.99</v>
      </c>
      <c r="U70" s="39">
        <v>23.46</v>
      </c>
      <c r="V70" s="39">
        <v>0.61</v>
      </c>
      <c r="W70" s="39">
        <v>0.01</v>
      </c>
      <c r="X70" s="39">
        <v>25.05</v>
      </c>
      <c r="Y70" s="27">
        <v>0</v>
      </c>
      <c r="Z70" s="27">
        <v>0.1</v>
      </c>
      <c r="AA70" s="27">
        <v>0.1</v>
      </c>
      <c r="AB70" s="27">
        <v>0</v>
      </c>
      <c r="AC70" s="27">
        <v>0</v>
      </c>
      <c r="AD70" s="27">
        <v>0.2</v>
      </c>
      <c r="AE70" s="39">
        <v>255.52</v>
      </c>
      <c r="AF70" s="39">
        <v>83.83</v>
      </c>
      <c r="AG70" s="39">
        <v>27.44</v>
      </c>
      <c r="AH70" s="39">
        <v>0.23</v>
      </c>
      <c r="AI70" s="39">
        <v>41.88</v>
      </c>
      <c r="AJ70" s="39">
        <v>12.28</v>
      </c>
      <c r="AK70" s="39">
        <v>7.0000000000000007E-2</v>
      </c>
      <c r="AL70" s="39">
        <v>8.24</v>
      </c>
      <c r="AM70" s="39">
        <v>0.02</v>
      </c>
      <c r="AN70" s="39">
        <v>0.22</v>
      </c>
      <c r="AO70" s="27">
        <v>0.2</v>
      </c>
      <c r="AP70" s="27">
        <v>0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3.9219130763714378E-3</v>
      </c>
      <c r="AW70" s="44">
        <v>0.13377080000457833</v>
      </c>
      <c r="AX70" s="44">
        <v>4.4474206569600931E-2</v>
      </c>
      <c r="AY70" s="44">
        <v>2.1149460542553649E-3</v>
      </c>
      <c r="AZ70" s="44">
        <v>0</v>
      </c>
      <c r="BA70" s="44">
        <v>1.0015474210215541E-2</v>
      </c>
      <c r="BB70" s="44">
        <v>0.23708888779171466</v>
      </c>
      <c r="BC70" s="44">
        <v>1.699727264551203E-2</v>
      </c>
      <c r="BD70" s="44">
        <v>3.0523599414011022E-3</v>
      </c>
      <c r="BE70" s="44">
        <v>0</v>
      </c>
      <c r="BF70" s="44">
        <v>0.24215403889349515</v>
      </c>
      <c r="BG70" s="44">
        <v>4.1951507403889884E-4</v>
      </c>
      <c r="BH70" s="44">
        <v>0</v>
      </c>
      <c r="BI70" s="44">
        <v>5.775609879008786E-3</v>
      </c>
      <c r="BJ70" s="44">
        <v>5.2253394988695349E-2</v>
      </c>
      <c r="BK70" s="44">
        <v>2.1164921247036089E-2</v>
      </c>
      <c r="BL70" s="44">
        <v>6.4872357230193189E-4</v>
      </c>
      <c r="BM70" s="44">
        <v>2.8403593600299194E-2</v>
      </c>
      <c r="BN70" s="44">
        <v>1.9864964513048266E-4</v>
      </c>
      <c r="BO70" s="44">
        <v>9.959252861143509E-4</v>
      </c>
      <c r="BP70" s="44">
        <v>2.2158269549458595E-3</v>
      </c>
      <c r="BQ70" s="45">
        <v>222.21989243261513</v>
      </c>
      <c r="BR70" s="45">
        <v>260.8037624434109</v>
      </c>
      <c r="BS70" s="45">
        <v>451.73042766946941</v>
      </c>
      <c r="BT70" s="45">
        <v>55.204115108756248</v>
      </c>
      <c r="BU70" s="45">
        <v>740.41298408359762</v>
      </c>
      <c r="BV70" s="45">
        <v>175.34938160328366</v>
      </c>
      <c r="BW70" s="45">
        <v>81.473872509778076</v>
      </c>
      <c r="BX70" s="45">
        <v>145.39302171166185</v>
      </c>
      <c r="BY70" s="45">
        <v>300.25401944842309</v>
      </c>
      <c r="BZ70" s="45">
        <v>329.65878209932669</v>
      </c>
      <c r="CA70" s="45">
        <v>107.18414753783622</v>
      </c>
      <c r="CB70" s="45">
        <v>163.59938609043502</v>
      </c>
      <c r="CC70" s="45">
        <v>137.9374762704924</v>
      </c>
      <c r="CD70" s="45">
        <v>195.59564265056119</v>
      </c>
      <c r="CE70" s="45">
        <v>188.33980752185971</v>
      </c>
      <c r="CF70" s="45">
        <v>159.83907653255278</v>
      </c>
      <c r="CG70" s="45">
        <v>170.06434775866396</v>
      </c>
    </row>
    <row r="71" spans="1:85" s="46" customFormat="1">
      <c r="A71" s="11">
        <v>68</v>
      </c>
      <c r="B71" s="11" t="s">
        <v>451</v>
      </c>
      <c r="C71" s="11" t="s">
        <v>164</v>
      </c>
      <c r="D71" s="11" t="s">
        <v>163</v>
      </c>
      <c r="E71" s="11">
        <v>200</v>
      </c>
      <c r="F71" s="11">
        <v>230</v>
      </c>
      <c r="G71" s="30">
        <v>128.38469480064754</v>
      </c>
      <c r="H71" s="27">
        <v>13.085313500212926</v>
      </c>
      <c r="I71" s="27">
        <v>5.4967533664363044</v>
      </c>
      <c r="J71" s="27">
        <v>6.0062697037834001</v>
      </c>
      <c r="K71" s="27">
        <v>2.2837500000000004</v>
      </c>
      <c r="L71" s="27">
        <v>74.106574424529271</v>
      </c>
      <c r="M71" s="27">
        <v>1.3050890050381012</v>
      </c>
      <c r="N71" s="39">
        <v>8.1478982996318353E-2</v>
      </c>
      <c r="O71" s="39">
        <v>9.6545052833832801E-2</v>
      </c>
      <c r="P71" s="39" t="s">
        <v>601</v>
      </c>
      <c r="Q71" s="39">
        <v>1.0147638810600317</v>
      </c>
      <c r="R71" s="39" t="s">
        <v>601</v>
      </c>
      <c r="S71" s="39">
        <v>4.4387390434988747</v>
      </c>
      <c r="T71" s="39">
        <v>0</v>
      </c>
      <c r="U71" s="39">
        <v>162.79677821054779</v>
      </c>
      <c r="V71" s="39" t="s">
        <v>601</v>
      </c>
      <c r="W71" s="39" t="s">
        <v>601</v>
      </c>
      <c r="X71" s="39">
        <v>19.631378664788752</v>
      </c>
      <c r="Y71" s="27">
        <v>1.6111111111111111E-3</v>
      </c>
      <c r="Z71" s="27">
        <v>0.49348033141733366</v>
      </c>
      <c r="AA71" s="27">
        <v>0.54664432220896864</v>
      </c>
      <c r="AB71" s="27">
        <v>0</v>
      </c>
      <c r="AC71" s="27">
        <v>4.1762452107279701E-3</v>
      </c>
      <c r="AD71" s="27">
        <v>1.0459120099481414</v>
      </c>
      <c r="AE71" s="39">
        <v>414.27271438950379</v>
      </c>
      <c r="AF71" s="39">
        <v>134.60873509959504</v>
      </c>
      <c r="AG71" s="39">
        <v>16.421198922443878</v>
      </c>
      <c r="AH71" s="39">
        <v>12.272896697055563</v>
      </c>
      <c r="AI71" s="39">
        <v>54.370568220504857</v>
      </c>
      <c r="AJ71" s="39" t="s">
        <v>552</v>
      </c>
      <c r="AK71" s="39" t="s">
        <v>601</v>
      </c>
      <c r="AL71" s="39" t="s">
        <v>601</v>
      </c>
      <c r="AM71" s="39" t="s">
        <v>601</v>
      </c>
      <c r="AN71" s="39" t="s">
        <v>601</v>
      </c>
      <c r="AO71" s="27">
        <v>1.0549924320907975</v>
      </c>
      <c r="AP71" s="27">
        <v>3.7745903888444267E-2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0.7</v>
      </c>
      <c r="AX71" s="44">
        <v>0.3</v>
      </c>
      <c r="AY71" s="44">
        <v>0</v>
      </c>
      <c r="AZ71" s="44">
        <v>0</v>
      </c>
      <c r="BA71" s="44">
        <v>0</v>
      </c>
      <c r="BB71" s="44">
        <v>1.3</v>
      </c>
      <c r="BC71" s="44">
        <v>0.1</v>
      </c>
      <c r="BD71" s="44">
        <v>0</v>
      </c>
      <c r="BE71" s="44">
        <v>0</v>
      </c>
      <c r="BF71" s="44">
        <v>2.2999999999999998</v>
      </c>
      <c r="BG71" s="44">
        <v>0</v>
      </c>
      <c r="BH71" s="44">
        <v>0</v>
      </c>
      <c r="BI71" s="44">
        <v>0</v>
      </c>
      <c r="BJ71" s="44">
        <v>0.3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5" t="s">
        <v>555</v>
      </c>
      <c r="BR71" s="45" t="s">
        <v>555</v>
      </c>
      <c r="BS71" s="45" t="s">
        <v>555</v>
      </c>
      <c r="BT71" s="45" t="s">
        <v>555</v>
      </c>
      <c r="BU71" s="45" t="s">
        <v>555</v>
      </c>
      <c r="BV71" s="45" t="s">
        <v>555</v>
      </c>
      <c r="BW71" s="45" t="s">
        <v>555</v>
      </c>
      <c r="BX71" s="45" t="s">
        <v>555</v>
      </c>
      <c r="BY71" s="45" t="s">
        <v>555</v>
      </c>
      <c r="BZ71" s="45" t="s">
        <v>555</v>
      </c>
      <c r="CA71" s="45" t="s">
        <v>555</v>
      </c>
      <c r="CB71" s="45" t="s">
        <v>555</v>
      </c>
      <c r="CC71" s="45" t="s">
        <v>555</v>
      </c>
      <c r="CD71" s="45" t="s">
        <v>555</v>
      </c>
      <c r="CE71" s="45" t="s">
        <v>555</v>
      </c>
      <c r="CF71" s="45" t="s">
        <v>555</v>
      </c>
      <c r="CG71" s="45" t="s">
        <v>555</v>
      </c>
    </row>
    <row r="72" spans="1:85" s="46" customFormat="1">
      <c r="A72" s="11">
        <v>69</v>
      </c>
      <c r="B72" s="11" t="s">
        <v>451</v>
      </c>
      <c r="C72" s="11" t="s">
        <v>165</v>
      </c>
      <c r="D72" s="11" t="s">
        <v>163</v>
      </c>
      <c r="E72" s="11">
        <v>200</v>
      </c>
      <c r="F72" s="11">
        <v>250</v>
      </c>
      <c r="G72" s="30">
        <v>294.3602587563629</v>
      </c>
      <c r="H72" s="27">
        <v>18.890174903540924</v>
      </c>
      <c r="I72" s="27">
        <v>13.069999391651855</v>
      </c>
      <c r="J72" s="27">
        <v>18.502173508399082</v>
      </c>
      <c r="K72" s="27">
        <v>1.4599833333333334</v>
      </c>
      <c r="L72" s="27">
        <v>48.169542852822644</v>
      </c>
      <c r="M72" s="27">
        <v>1.3681093435854998</v>
      </c>
      <c r="N72" s="39">
        <v>3.3515847282531319E-2</v>
      </c>
      <c r="O72" s="39">
        <v>0.18022698763890552</v>
      </c>
      <c r="P72" s="39" t="s">
        <v>601</v>
      </c>
      <c r="Q72" s="39">
        <v>3.626940935769821</v>
      </c>
      <c r="R72" s="39" t="s">
        <v>601</v>
      </c>
      <c r="S72" s="39">
        <v>0</v>
      </c>
      <c r="T72" s="39">
        <v>4.1055548151179559</v>
      </c>
      <c r="U72" s="39">
        <v>233.22953274834433</v>
      </c>
      <c r="V72" s="39" t="s">
        <v>555</v>
      </c>
      <c r="W72" s="39" t="s">
        <v>601</v>
      </c>
      <c r="X72" s="39">
        <v>69.422680792784377</v>
      </c>
      <c r="Y72" s="27">
        <v>3.9737502889444185</v>
      </c>
      <c r="Z72" s="27">
        <v>0.33101851258248627</v>
      </c>
      <c r="AA72" s="27">
        <v>0.67325168932961521</v>
      </c>
      <c r="AB72" s="27">
        <v>0</v>
      </c>
      <c r="AC72" s="27">
        <v>0</v>
      </c>
      <c r="AD72" s="27">
        <v>4.9780204908565207</v>
      </c>
      <c r="AE72" s="39">
        <v>328.56273765937118</v>
      </c>
      <c r="AF72" s="39">
        <v>214.16754577276117</v>
      </c>
      <c r="AG72" s="39">
        <v>29.163188700600543</v>
      </c>
      <c r="AH72" s="39">
        <v>18.450778689854115</v>
      </c>
      <c r="AI72" s="39">
        <v>134.85849286116942</v>
      </c>
      <c r="AJ72" s="39" t="s">
        <v>552</v>
      </c>
      <c r="AK72" s="39" t="s">
        <v>601</v>
      </c>
      <c r="AL72" s="39" t="s">
        <v>601</v>
      </c>
      <c r="AM72" s="39" t="s">
        <v>601</v>
      </c>
      <c r="AN72" s="39" t="s">
        <v>601</v>
      </c>
      <c r="AO72" s="27">
        <v>4.0477500025329034</v>
      </c>
      <c r="AP72" s="27">
        <v>8.8506286967085235E-2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0.1</v>
      </c>
      <c r="AW72" s="44">
        <v>2.9</v>
      </c>
      <c r="AX72" s="44">
        <v>1</v>
      </c>
      <c r="AY72" s="44">
        <v>0</v>
      </c>
      <c r="AZ72" s="44">
        <v>0</v>
      </c>
      <c r="BA72" s="44">
        <v>0.3</v>
      </c>
      <c r="BB72" s="44">
        <v>4.7</v>
      </c>
      <c r="BC72" s="44">
        <v>0.2</v>
      </c>
      <c r="BD72" s="44">
        <v>0.1</v>
      </c>
      <c r="BE72" s="44">
        <v>0</v>
      </c>
      <c r="BF72" s="44">
        <v>5.5</v>
      </c>
      <c r="BG72" s="44">
        <v>0</v>
      </c>
      <c r="BH72" s="44">
        <v>0</v>
      </c>
      <c r="BI72" s="44">
        <v>0</v>
      </c>
      <c r="BJ72" s="44">
        <v>0.6</v>
      </c>
      <c r="BK72" s="44">
        <v>0</v>
      </c>
      <c r="BL72" s="44">
        <v>0</v>
      </c>
      <c r="BM72" s="44">
        <v>0</v>
      </c>
      <c r="BN72" s="44">
        <v>0.1</v>
      </c>
      <c r="BO72" s="44">
        <v>0</v>
      </c>
      <c r="BP72" s="44">
        <v>0</v>
      </c>
      <c r="BQ72" s="45" t="s">
        <v>601</v>
      </c>
      <c r="BR72" s="45" t="s">
        <v>601</v>
      </c>
      <c r="BS72" s="45" t="s">
        <v>601</v>
      </c>
      <c r="BT72" s="45" t="s">
        <v>601</v>
      </c>
      <c r="BU72" s="45" t="s">
        <v>601</v>
      </c>
      <c r="BV72" s="45" t="s">
        <v>601</v>
      </c>
      <c r="BW72" s="45" t="s">
        <v>601</v>
      </c>
      <c r="BX72" s="45" t="s">
        <v>601</v>
      </c>
      <c r="BY72" s="45" t="s">
        <v>601</v>
      </c>
      <c r="BZ72" s="45" t="s">
        <v>601</v>
      </c>
      <c r="CA72" s="45" t="s">
        <v>601</v>
      </c>
      <c r="CB72" s="45" t="s">
        <v>601</v>
      </c>
      <c r="CC72" s="45" t="s">
        <v>601</v>
      </c>
      <c r="CD72" s="45" t="s">
        <v>601</v>
      </c>
      <c r="CE72" s="45" t="s">
        <v>601</v>
      </c>
      <c r="CF72" s="45" t="s">
        <v>601</v>
      </c>
      <c r="CG72" s="45" t="s">
        <v>601</v>
      </c>
    </row>
    <row r="73" spans="1:85" s="46" customFormat="1">
      <c r="A73" s="11">
        <v>70</v>
      </c>
      <c r="B73" s="11" t="s">
        <v>451</v>
      </c>
      <c r="C73" s="11" t="s">
        <v>166</v>
      </c>
      <c r="D73" s="11" t="s">
        <v>163</v>
      </c>
      <c r="E73" s="11">
        <v>200</v>
      </c>
      <c r="F73" s="11">
        <v>200</v>
      </c>
      <c r="G73" s="30">
        <v>173.12443477559788</v>
      </c>
      <c r="H73" s="27">
        <v>9.5744173048287582</v>
      </c>
      <c r="I73" s="27">
        <v>10.813295412333444</v>
      </c>
      <c r="J73" s="27">
        <v>10.174842656327673</v>
      </c>
      <c r="K73" s="27">
        <v>1.6726833333333331</v>
      </c>
      <c r="L73" s="27">
        <v>67.541119017609731</v>
      </c>
      <c r="M73" s="27">
        <v>1.2490544534408019</v>
      </c>
      <c r="N73" s="39">
        <v>9.6603109598818335E-2</v>
      </c>
      <c r="O73" s="39">
        <v>0.23348307277049332</v>
      </c>
      <c r="P73" s="39" t="s">
        <v>601</v>
      </c>
      <c r="Q73" s="39">
        <v>2.006482212857668</v>
      </c>
      <c r="R73" s="39" t="s">
        <v>601</v>
      </c>
      <c r="S73" s="39">
        <v>0</v>
      </c>
      <c r="T73" s="39">
        <v>3.4942393795599087</v>
      </c>
      <c r="U73" s="39">
        <v>146.36166824099925</v>
      </c>
      <c r="V73" s="39" t="s">
        <v>601</v>
      </c>
      <c r="W73" s="39" t="s">
        <v>555</v>
      </c>
      <c r="X73" s="39">
        <v>38.381526380229637</v>
      </c>
      <c r="Y73" s="27">
        <v>0</v>
      </c>
      <c r="Z73" s="27">
        <v>0</v>
      </c>
      <c r="AA73" s="27">
        <v>0.24746532159597709</v>
      </c>
      <c r="AB73" s="27">
        <v>0</v>
      </c>
      <c r="AC73" s="27">
        <v>0</v>
      </c>
      <c r="AD73" s="27">
        <v>0.24746532159597709</v>
      </c>
      <c r="AE73" s="39">
        <v>351.61685132818246</v>
      </c>
      <c r="AF73" s="39">
        <v>157.88072838807972</v>
      </c>
      <c r="AG73" s="39">
        <v>16.865557223682675</v>
      </c>
      <c r="AH73" s="39">
        <v>11.389081966987598</v>
      </c>
      <c r="AI73" s="39">
        <v>93.446300439697666</v>
      </c>
      <c r="AJ73" s="39" t="s">
        <v>552</v>
      </c>
      <c r="AK73" s="39" t="s">
        <v>601</v>
      </c>
      <c r="AL73" s="39" t="s">
        <v>601</v>
      </c>
      <c r="AM73" s="39" t="s">
        <v>555</v>
      </c>
      <c r="AN73" s="39" t="s">
        <v>555</v>
      </c>
      <c r="AO73" s="27">
        <v>2.2962293215295229</v>
      </c>
      <c r="AP73" s="27">
        <v>0.11730023660093832</v>
      </c>
      <c r="AQ73" s="44">
        <v>0</v>
      </c>
      <c r="AR73" s="44">
        <v>0</v>
      </c>
      <c r="AS73" s="44">
        <v>0</v>
      </c>
      <c r="AT73" s="44">
        <v>0</v>
      </c>
      <c r="AU73" s="44">
        <v>0</v>
      </c>
      <c r="AV73" s="44">
        <v>0.1</v>
      </c>
      <c r="AW73" s="44">
        <v>1.5</v>
      </c>
      <c r="AX73" s="44">
        <v>0.7</v>
      </c>
      <c r="AY73" s="44">
        <v>0</v>
      </c>
      <c r="AZ73" s="44">
        <v>0</v>
      </c>
      <c r="BA73" s="44">
        <v>0.1</v>
      </c>
      <c r="BB73" s="44">
        <v>2.8</v>
      </c>
      <c r="BC73" s="44">
        <v>0.2</v>
      </c>
      <c r="BD73" s="44">
        <v>0</v>
      </c>
      <c r="BE73" s="44">
        <v>0</v>
      </c>
      <c r="BF73" s="44">
        <v>3.2</v>
      </c>
      <c r="BG73" s="44">
        <v>0</v>
      </c>
      <c r="BH73" s="44">
        <v>0</v>
      </c>
      <c r="BI73" s="44">
        <v>0</v>
      </c>
      <c r="BJ73" s="44">
        <v>0.4</v>
      </c>
      <c r="BK73" s="44">
        <v>0</v>
      </c>
      <c r="BL73" s="44">
        <v>0</v>
      </c>
      <c r="BM73" s="44">
        <v>0</v>
      </c>
      <c r="BN73" s="44">
        <v>0</v>
      </c>
      <c r="BO73" s="44">
        <v>0</v>
      </c>
      <c r="BP73" s="44">
        <v>0</v>
      </c>
      <c r="BQ73" s="45" t="s">
        <v>601</v>
      </c>
      <c r="BR73" s="45" t="s">
        <v>601</v>
      </c>
      <c r="BS73" s="45" t="s">
        <v>601</v>
      </c>
      <c r="BT73" s="45" t="s">
        <v>601</v>
      </c>
      <c r="BU73" s="45" t="s">
        <v>601</v>
      </c>
      <c r="BV73" s="45" t="s">
        <v>601</v>
      </c>
      <c r="BW73" s="45" t="s">
        <v>601</v>
      </c>
      <c r="BX73" s="45" t="s">
        <v>601</v>
      </c>
      <c r="BY73" s="45" t="s">
        <v>601</v>
      </c>
      <c r="BZ73" s="45" t="s">
        <v>601</v>
      </c>
      <c r="CA73" s="45" t="s">
        <v>601</v>
      </c>
      <c r="CB73" s="45" t="s">
        <v>601</v>
      </c>
      <c r="CC73" s="45" t="s">
        <v>601</v>
      </c>
      <c r="CD73" s="45" t="s">
        <v>601</v>
      </c>
      <c r="CE73" s="45" t="s">
        <v>601</v>
      </c>
      <c r="CF73" s="45" t="s">
        <v>601</v>
      </c>
      <c r="CG73" s="45" t="s">
        <v>601</v>
      </c>
    </row>
    <row r="74" spans="1:85" s="46" customFormat="1">
      <c r="A74" s="11">
        <v>71</v>
      </c>
      <c r="B74" s="11" t="s">
        <v>455</v>
      </c>
      <c r="C74" s="11" t="s">
        <v>495</v>
      </c>
      <c r="D74" s="11" t="s">
        <v>532</v>
      </c>
      <c r="E74" s="11">
        <v>1300</v>
      </c>
      <c r="F74" s="11" t="s">
        <v>552</v>
      </c>
      <c r="G74" s="30">
        <v>35.57</v>
      </c>
      <c r="H74" s="27">
        <v>6.9</v>
      </c>
      <c r="I74" s="27">
        <v>0.5</v>
      </c>
      <c r="J74" s="27">
        <v>0.7</v>
      </c>
      <c r="K74" s="27">
        <v>1.1000000000000001</v>
      </c>
      <c r="L74" s="27">
        <v>91.2</v>
      </c>
      <c r="M74" s="27">
        <v>0.7</v>
      </c>
      <c r="N74" s="39">
        <v>0</v>
      </c>
      <c r="O74" s="39">
        <v>0.01</v>
      </c>
      <c r="P74" s="39" t="s">
        <v>552</v>
      </c>
      <c r="Q74" s="39">
        <v>0</v>
      </c>
      <c r="R74" s="39">
        <v>4.47</v>
      </c>
      <c r="S74" s="39">
        <v>0</v>
      </c>
      <c r="T74" s="39">
        <v>0</v>
      </c>
      <c r="U74" s="39">
        <v>52.59</v>
      </c>
      <c r="V74" s="39">
        <v>1.1599999999999999</v>
      </c>
      <c r="W74" s="39">
        <v>0</v>
      </c>
      <c r="X74" s="39">
        <v>0</v>
      </c>
      <c r="Y74" s="27">
        <v>0</v>
      </c>
      <c r="Z74" s="27">
        <v>0</v>
      </c>
      <c r="AA74" s="27">
        <v>0.1</v>
      </c>
      <c r="AB74" s="27">
        <v>0</v>
      </c>
      <c r="AC74" s="27">
        <v>0.4</v>
      </c>
      <c r="AD74" s="27">
        <v>0.5</v>
      </c>
      <c r="AE74" s="39">
        <v>246.62</v>
      </c>
      <c r="AF74" s="39">
        <v>40.15</v>
      </c>
      <c r="AG74" s="39">
        <v>12.64</v>
      </c>
      <c r="AH74" s="39">
        <v>0.27</v>
      </c>
      <c r="AI74" s="39">
        <v>8.86</v>
      </c>
      <c r="AJ74" s="39">
        <v>6.06</v>
      </c>
      <c r="AK74" s="39">
        <v>0.08</v>
      </c>
      <c r="AL74" s="39">
        <v>2.81</v>
      </c>
      <c r="AM74" s="39">
        <v>0.02</v>
      </c>
      <c r="AN74" s="39">
        <v>0.09</v>
      </c>
      <c r="AO74" s="27">
        <v>0.1</v>
      </c>
      <c r="AP74" s="27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1.1315659033208747E-3</v>
      </c>
      <c r="AW74" s="32">
        <v>6.3925425435218855E-2</v>
      </c>
      <c r="AX74" s="32">
        <v>2.3005734209341905E-2</v>
      </c>
      <c r="AY74" s="32">
        <v>2.0273172090879213E-3</v>
      </c>
      <c r="AZ74" s="32">
        <v>0</v>
      </c>
      <c r="BA74" s="32">
        <v>0</v>
      </c>
      <c r="BB74" s="32">
        <v>0.18161333009443595</v>
      </c>
      <c r="BC74" s="32">
        <v>5.3746716238751409E-3</v>
      </c>
      <c r="BD74" s="32">
        <v>0</v>
      </c>
      <c r="BE74" s="32">
        <v>0</v>
      </c>
      <c r="BF74" s="32">
        <v>0.21114584526466937</v>
      </c>
      <c r="BG74" s="32">
        <v>0</v>
      </c>
      <c r="BH74" s="32">
        <v>0</v>
      </c>
      <c r="BI74" s="32">
        <v>0</v>
      </c>
      <c r="BJ74" s="32">
        <v>1.2320168735096962E-2</v>
      </c>
      <c r="BK74" s="32">
        <v>2.9727734229832575E-3</v>
      </c>
      <c r="BL74" s="32">
        <v>0</v>
      </c>
      <c r="BM74" s="32">
        <v>0</v>
      </c>
      <c r="BN74" s="32">
        <v>0</v>
      </c>
      <c r="BO74" s="32">
        <v>0</v>
      </c>
      <c r="BP74" s="32">
        <v>0</v>
      </c>
      <c r="BQ74" s="34">
        <v>20.059003590945444</v>
      </c>
      <c r="BR74" s="34">
        <v>24.511766082868888</v>
      </c>
      <c r="BS74" s="35">
        <v>30.919098061390873</v>
      </c>
      <c r="BT74" s="34">
        <v>4.3435487341070944</v>
      </c>
      <c r="BU74" s="34">
        <v>183.35971728523359</v>
      </c>
      <c r="BV74" s="34">
        <v>16.078709396647756</v>
      </c>
      <c r="BW74" s="34">
        <v>6.42965688067709</v>
      </c>
      <c r="BX74" s="34">
        <v>12.213775202721004</v>
      </c>
      <c r="BY74" s="34">
        <v>21.012993473934255</v>
      </c>
      <c r="BZ74" s="34">
        <v>14.239472665382289</v>
      </c>
      <c r="CA74" s="34">
        <v>3.8782574430711398</v>
      </c>
      <c r="CB74" s="34">
        <v>12.908865890198191</v>
      </c>
      <c r="CC74" s="34">
        <v>12.22680718108608</v>
      </c>
      <c r="CD74" s="34">
        <v>12.974615969109209</v>
      </c>
      <c r="CE74" s="34">
        <v>12.314776175063955</v>
      </c>
      <c r="CF74" s="34">
        <v>11.135104743204302</v>
      </c>
      <c r="CG74" s="34">
        <v>14.283673721958081</v>
      </c>
    </row>
    <row r="75" spans="1:85" s="46" customFormat="1">
      <c r="A75" s="11">
        <v>72</v>
      </c>
      <c r="B75" s="11" t="s">
        <v>451</v>
      </c>
      <c r="C75" s="11" t="s">
        <v>167</v>
      </c>
      <c r="D75" s="11" t="s">
        <v>163</v>
      </c>
      <c r="E75" s="11">
        <v>200</v>
      </c>
      <c r="F75" s="11">
        <v>200</v>
      </c>
      <c r="G75" s="30">
        <v>199.49659159273176</v>
      </c>
      <c r="H75" s="27">
        <v>13.116804477266452</v>
      </c>
      <c r="I75" s="27">
        <v>10.329639384705585</v>
      </c>
      <c r="J75" s="27">
        <v>11.745646238315958</v>
      </c>
      <c r="K75" s="27">
        <v>1.4138999999999999</v>
      </c>
      <c r="L75" s="27">
        <v>63.524606195266102</v>
      </c>
      <c r="M75" s="27">
        <v>1.2833037044458926</v>
      </c>
      <c r="N75" s="39">
        <v>3.7785954627526867E-2</v>
      </c>
      <c r="O75" s="39">
        <v>0.22463391901012764</v>
      </c>
      <c r="P75" s="39" t="s">
        <v>601</v>
      </c>
      <c r="Q75" s="39">
        <v>2.1887575774392647</v>
      </c>
      <c r="R75" s="39" t="s">
        <v>601</v>
      </c>
      <c r="S75" s="39">
        <v>0</v>
      </c>
      <c r="T75" s="39">
        <v>7.0971549248818011</v>
      </c>
      <c r="U75" s="39">
        <v>203.62640633483491</v>
      </c>
      <c r="V75" s="39" t="s">
        <v>601</v>
      </c>
      <c r="W75" s="39" t="s">
        <v>601</v>
      </c>
      <c r="X75" s="39">
        <v>45.288708156764805</v>
      </c>
      <c r="Y75" s="27">
        <v>3.3333333333333335E-3</v>
      </c>
      <c r="Z75" s="27">
        <v>0</v>
      </c>
      <c r="AA75" s="27">
        <v>7.183725479789288E-2</v>
      </c>
      <c r="AB75" s="27">
        <v>0</v>
      </c>
      <c r="AC75" s="27">
        <v>0</v>
      </c>
      <c r="AD75" s="27">
        <v>7.5170588131226207E-2</v>
      </c>
      <c r="AE75" s="39">
        <v>324.2577980939414</v>
      </c>
      <c r="AF75" s="39">
        <v>160.15934120046725</v>
      </c>
      <c r="AG75" s="39">
        <v>36.084507503091693</v>
      </c>
      <c r="AH75" s="39">
        <v>10.846617492561117</v>
      </c>
      <c r="AI75" s="39">
        <v>107.12726513854511</v>
      </c>
      <c r="AJ75" s="39" t="s">
        <v>552</v>
      </c>
      <c r="AK75" s="39" t="s">
        <v>601</v>
      </c>
      <c r="AL75" s="39" t="s">
        <v>555</v>
      </c>
      <c r="AM75" s="39" t="s">
        <v>601</v>
      </c>
      <c r="AN75" s="39" t="s">
        <v>601</v>
      </c>
      <c r="AO75" s="27">
        <v>2.5734803167158247</v>
      </c>
      <c r="AP75" s="27">
        <v>7.7466304404101613E-2</v>
      </c>
      <c r="AQ75" s="44">
        <v>0</v>
      </c>
      <c r="AR75" s="44">
        <v>0</v>
      </c>
      <c r="AS75" s="44">
        <v>0</v>
      </c>
      <c r="AT75" s="44">
        <v>0</v>
      </c>
      <c r="AU75" s="44">
        <v>0</v>
      </c>
      <c r="AV75" s="44">
        <v>0.1</v>
      </c>
      <c r="AW75" s="44">
        <v>1.9</v>
      </c>
      <c r="AX75" s="44">
        <v>0.6</v>
      </c>
      <c r="AY75" s="44">
        <v>0</v>
      </c>
      <c r="AZ75" s="44">
        <v>0</v>
      </c>
      <c r="BA75" s="44">
        <v>0.2</v>
      </c>
      <c r="BB75" s="44">
        <v>3.1</v>
      </c>
      <c r="BC75" s="44">
        <v>0.2</v>
      </c>
      <c r="BD75" s="44">
        <v>0.1</v>
      </c>
      <c r="BE75" s="44">
        <v>0</v>
      </c>
      <c r="BF75" s="44">
        <v>4.4000000000000004</v>
      </c>
      <c r="BG75" s="44">
        <v>0</v>
      </c>
      <c r="BH75" s="44">
        <v>0</v>
      </c>
      <c r="BI75" s="44">
        <v>0</v>
      </c>
      <c r="BJ75" s="44">
        <v>0.5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5" t="s">
        <v>601</v>
      </c>
      <c r="BR75" s="45" t="s">
        <v>601</v>
      </c>
      <c r="BS75" s="45" t="s">
        <v>601</v>
      </c>
      <c r="BT75" s="45" t="s">
        <v>601</v>
      </c>
      <c r="BU75" s="45" t="s">
        <v>601</v>
      </c>
      <c r="BV75" s="45" t="s">
        <v>601</v>
      </c>
      <c r="BW75" s="45" t="s">
        <v>601</v>
      </c>
      <c r="BX75" s="45" t="s">
        <v>601</v>
      </c>
      <c r="BY75" s="45" t="s">
        <v>601</v>
      </c>
      <c r="BZ75" s="45" t="s">
        <v>601</v>
      </c>
      <c r="CA75" s="45" t="s">
        <v>601</v>
      </c>
      <c r="CB75" s="45" t="s">
        <v>601</v>
      </c>
      <c r="CC75" s="45" t="s">
        <v>601</v>
      </c>
      <c r="CD75" s="45" t="s">
        <v>601</v>
      </c>
      <c r="CE75" s="45" t="s">
        <v>601</v>
      </c>
      <c r="CF75" s="45" t="s">
        <v>601</v>
      </c>
      <c r="CG75" s="45" t="s">
        <v>601</v>
      </c>
    </row>
    <row r="76" spans="1:85" s="46" customFormat="1">
      <c r="A76" s="11">
        <v>73</v>
      </c>
      <c r="B76" s="11" t="s">
        <v>451</v>
      </c>
      <c r="C76" s="11" t="s">
        <v>168</v>
      </c>
      <c r="D76" s="11" t="s">
        <v>163</v>
      </c>
      <c r="E76" s="11">
        <v>200</v>
      </c>
      <c r="F76" s="11">
        <v>150</v>
      </c>
      <c r="G76" s="30">
        <v>113.96513478547232</v>
      </c>
      <c r="H76" s="27">
        <v>5.3674467357281559</v>
      </c>
      <c r="I76" s="27">
        <v>7.6275758019090958</v>
      </c>
      <c r="J76" s="27">
        <v>6.8872271816581438</v>
      </c>
      <c r="K76" s="27">
        <v>2.18465</v>
      </c>
      <c r="L76" s="27">
        <v>78.768428467751548</v>
      </c>
      <c r="M76" s="27">
        <v>1.34932181295304</v>
      </c>
      <c r="N76" s="39">
        <v>0.14727845493557554</v>
      </c>
      <c r="O76" s="39">
        <v>7.4437076871626859E-2</v>
      </c>
      <c r="P76" s="39" t="s">
        <v>601</v>
      </c>
      <c r="Q76" s="39">
        <v>1.0382410943231191</v>
      </c>
      <c r="R76" s="39" t="s">
        <v>601</v>
      </c>
      <c r="S76" s="39">
        <v>0</v>
      </c>
      <c r="T76" s="39">
        <v>0</v>
      </c>
      <c r="U76" s="39">
        <v>340.76053410976488</v>
      </c>
      <c r="V76" s="39" t="s">
        <v>555</v>
      </c>
      <c r="W76" s="39" t="s">
        <v>601</v>
      </c>
      <c r="X76" s="39">
        <v>12.288004141483311</v>
      </c>
      <c r="Y76" s="27">
        <v>0</v>
      </c>
      <c r="Z76" s="27">
        <v>9.0846093600509062E-2</v>
      </c>
      <c r="AA76" s="27">
        <v>5.3058229897073365E-2</v>
      </c>
      <c r="AB76" s="27">
        <v>0</v>
      </c>
      <c r="AC76" s="27">
        <v>0</v>
      </c>
      <c r="AD76" s="27">
        <v>0.14390432349758242</v>
      </c>
      <c r="AE76" s="39">
        <v>345.69983038641686</v>
      </c>
      <c r="AF76" s="39">
        <v>113.54227715989306</v>
      </c>
      <c r="AG76" s="39">
        <v>76.799635857388594</v>
      </c>
      <c r="AH76" s="39">
        <v>14.349641632576867</v>
      </c>
      <c r="AI76" s="39">
        <v>99.027919524945403</v>
      </c>
      <c r="AJ76" s="39" t="s">
        <v>552</v>
      </c>
      <c r="AK76" s="39" t="s">
        <v>555</v>
      </c>
      <c r="AL76" s="39" t="s">
        <v>601</v>
      </c>
      <c r="AM76" s="39" t="s">
        <v>601</v>
      </c>
      <c r="AN76" s="39" t="s">
        <v>601</v>
      </c>
      <c r="AO76" s="27">
        <v>1.3855294438145271</v>
      </c>
      <c r="AP76" s="27">
        <v>3.7582332443257878E-2</v>
      </c>
      <c r="AQ76" s="44">
        <v>0</v>
      </c>
      <c r="AR76" s="44">
        <v>0</v>
      </c>
      <c r="AS76" s="44">
        <v>0</v>
      </c>
      <c r="AT76" s="44">
        <v>0</v>
      </c>
      <c r="AU76" s="44">
        <v>0</v>
      </c>
      <c r="AV76" s="44">
        <v>0</v>
      </c>
      <c r="AW76" s="44">
        <v>1</v>
      </c>
      <c r="AX76" s="44">
        <v>0.4</v>
      </c>
      <c r="AY76" s="44">
        <v>0</v>
      </c>
      <c r="AZ76" s="44">
        <v>0</v>
      </c>
      <c r="BA76" s="44">
        <v>0</v>
      </c>
      <c r="BB76" s="44">
        <v>1.7</v>
      </c>
      <c r="BC76" s="44">
        <v>0.1</v>
      </c>
      <c r="BD76" s="44">
        <v>0</v>
      </c>
      <c r="BE76" s="44">
        <v>0</v>
      </c>
      <c r="BF76" s="44">
        <v>3.3</v>
      </c>
      <c r="BG76" s="44">
        <v>0</v>
      </c>
      <c r="BH76" s="44">
        <v>0</v>
      </c>
      <c r="BI76" s="44">
        <v>0</v>
      </c>
      <c r="BJ76" s="44">
        <v>0.4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5" t="s">
        <v>601</v>
      </c>
      <c r="BR76" s="45" t="s">
        <v>601</v>
      </c>
      <c r="BS76" s="45" t="s">
        <v>601</v>
      </c>
      <c r="BT76" s="45" t="s">
        <v>601</v>
      </c>
      <c r="BU76" s="45" t="s">
        <v>601</v>
      </c>
      <c r="BV76" s="45" t="s">
        <v>601</v>
      </c>
      <c r="BW76" s="45" t="s">
        <v>601</v>
      </c>
      <c r="BX76" s="45" t="s">
        <v>601</v>
      </c>
      <c r="BY76" s="45" t="s">
        <v>601</v>
      </c>
      <c r="BZ76" s="45" t="s">
        <v>601</v>
      </c>
      <c r="CA76" s="45" t="s">
        <v>601</v>
      </c>
      <c r="CB76" s="45" t="s">
        <v>601</v>
      </c>
      <c r="CC76" s="45" t="s">
        <v>601</v>
      </c>
      <c r="CD76" s="45" t="s">
        <v>601</v>
      </c>
      <c r="CE76" s="45" t="s">
        <v>601</v>
      </c>
      <c r="CF76" s="45" t="s">
        <v>601</v>
      </c>
      <c r="CG76" s="45" t="s">
        <v>601</v>
      </c>
    </row>
    <row r="77" spans="1:85" s="46" customFormat="1">
      <c r="A77" s="11">
        <v>74</v>
      </c>
      <c r="B77" s="11" t="s">
        <v>455</v>
      </c>
      <c r="C77" s="11" t="s">
        <v>553</v>
      </c>
      <c r="D77" s="11" t="s">
        <v>532</v>
      </c>
      <c r="E77" s="11">
        <v>700</v>
      </c>
      <c r="F77" s="11" t="s">
        <v>552</v>
      </c>
      <c r="G77" s="30">
        <v>75.62</v>
      </c>
      <c r="H77" s="27">
        <v>7.9</v>
      </c>
      <c r="I77" s="27">
        <v>4.9000000000000004</v>
      </c>
      <c r="J77" s="27">
        <v>2.7</v>
      </c>
      <c r="K77" s="27">
        <v>2.2000000000000002</v>
      </c>
      <c r="L77" s="27">
        <v>83.4</v>
      </c>
      <c r="M77" s="27">
        <v>1.1000000000000001</v>
      </c>
      <c r="N77" s="39">
        <v>0.06</v>
      </c>
      <c r="O77" s="39">
        <v>0.03</v>
      </c>
      <c r="P77" s="39" t="s">
        <v>552</v>
      </c>
      <c r="Q77" s="39">
        <v>1.56</v>
      </c>
      <c r="R77" s="39">
        <v>7.3</v>
      </c>
      <c r="S77" s="39">
        <v>0.43</v>
      </c>
      <c r="T77" s="39">
        <v>1.1399999999999999</v>
      </c>
      <c r="U77" s="39">
        <v>160.54</v>
      </c>
      <c r="V77" s="39">
        <v>1.1599999999999999</v>
      </c>
      <c r="W77" s="39">
        <v>0.02</v>
      </c>
      <c r="X77" s="39">
        <v>17.18</v>
      </c>
      <c r="Y77" s="27">
        <v>0</v>
      </c>
      <c r="Z77" s="27">
        <v>1.2</v>
      </c>
      <c r="AA77" s="27">
        <v>0.7</v>
      </c>
      <c r="AB77" s="27">
        <v>0</v>
      </c>
      <c r="AC77" s="27">
        <v>0.9</v>
      </c>
      <c r="AD77" s="27">
        <v>2.9</v>
      </c>
      <c r="AE77" s="39">
        <v>299.41000000000003</v>
      </c>
      <c r="AF77" s="39">
        <v>159.97</v>
      </c>
      <c r="AG77" s="39">
        <v>30.3</v>
      </c>
      <c r="AH77" s="39">
        <v>0.27</v>
      </c>
      <c r="AI77" s="39">
        <v>66.2</v>
      </c>
      <c r="AJ77" s="39">
        <v>17.11</v>
      </c>
      <c r="AK77" s="39">
        <v>0.1</v>
      </c>
      <c r="AL77" s="39">
        <v>11.1</v>
      </c>
      <c r="AM77" s="39">
        <v>0.03</v>
      </c>
      <c r="AN77" s="39">
        <v>0.31</v>
      </c>
      <c r="AO77" s="27">
        <v>0.4</v>
      </c>
      <c r="AP77" s="27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1.3517185765228666E-3</v>
      </c>
      <c r="AV77" s="32">
        <v>4.123619405745766E-2</v>
      </c>
      <c r="AW77" s="32">
        <v>0.27837896567293891</v>
      </c>
      <c r="AX77" s="32">
        <v>7.3245522657308257E-2</v>
      </c>
      <c r="AY77" s="32">
        <v>7.6174889346213694E-3</v>
      </c>
      <c r="AZ77" s="32">
        <v>9.8219337665600296E-4</v>
      </c>
      <c r="BA77" s="32">
        <v>8.0701559694378255E-2</v>
      </c>
      <c r="BB77" s="32">
        <v>0.51094189558146363</v>
      </c>
      <c r="BC77" s="32">
        <v>3.9421082336352518E-2</v>
      </c>
      <c r="BD77" s="32">
        <v>2.947688970173086E-2</v>
      </c>
      <c r="BE77" s="32">
        <v>3.7864994929239066E-3</v>
      </c>
      <c r="BF77" s="32">
        <v>0.49411045231204803</v>
      </c>
      <c r="BG77" s="32">
        <v>2.6207505762357052E-3</v>
      </c>
      <c r="BH77" s="32">
        <v>0</v>
      </c>
      <c r="BI77" s="32">
        <v>1.4575000464711489E-2</v>
      </c>
      <c r="BJ77" s="32">
        <v>2.3077570672608513E-2</v>
      </c>
      <c r="BK77" s="32">
        <v>8.6685191584251073E-2</v>
      </c>
      <c r="BL77" s="32">
        <v>2.7226251124164883E-2</v>
      </c>
      <c r="BM77" s="32">
        <v>0.16675619265419428</v>
      </c>
      <c r="BN77" s="32">
        <v>3.2496203958704145E-3</v>
      </c>
      <c r="BO77" s="32">
        <v>4.7051275695196163E-3</v>
      </c>
      <c r="BP77" s="32">
        <v>1.1055957689899372E-2</v>
      </c>
      <c r="BQ77" s="34">
        <v>260.9518446737988</v>
      </c>
      <c r="BR77" s="34">
        <v>305.74405538461451</v>
      </c>
      <c r="BS77" s="35">
        <v>490.75447526420743</v>
      </c>
      <c r="BT77" s="34">
        <v>50.468540032923073</v>
      </c>
      <c r="BU77" s="34">
        <v>728.67872185433089</v>
      </c>
      <c r="BV77" s="34">
        <v>231.77137780099102</v>
      </c>
      <c r="BW77" s="34">
        <v>100.08710076426716</v>
      </c>
      <c r="BX77" s="34">
        <v>173.51661117055588</v>
      </c>
      <c r="BY77" s="34">
        <v>362.44420100319195</v>
      </c>
      <c r="BZ77" s="34">
        <v>408.27452941770008</v>
      </c>
      <c r="CA77" s="34">
        <v>109.96207268274988</v>
      </c>
      <c r="CB77" s="34">
        <v>190.96938177221213</v>
      </c>
      <c r="CC77" s="34">
        <v>169.91662906423218</v>
      </c>
      <c r="CD77" s="34">
        <v>217.52776047441967</v>
      </c>
      <c r="CE77" s="34">
        <v>215.0094284179778</v>
      </c>
      <c r="CF77" s="34">
        <v>153.43628412629883</v>
      </c>
      <c r="CG77" s="34">
        <v>205.75401544514912</v>
      </c>
    </row>
    <row r="78" spans="1:85" s="46" customFormat="1">
      <c r="A78" s="11">
        <v>75</v>
      </c>
      <c r="B78" s="11" t="s">
        <v>455</v>
      </c>
      <c r="C78" s="11" t="s">
        <v>472</v>
      </c>
      <c r="D78" s="11" t="s">
        <v>530</v>
      </c>
      <c r="E78" s="11">
        <v>800</v>
      </c>
      <c r="F78" s="11" t="s">
        <v>552</v>
      </c>
      <c r="G78" s="30">
        <v>72.25</v>
      </c>
      <c r="H78" s="27">
        <v>10.3</v>
      </c>
      <c r="I78" s="27">
        <v>4.3</v>
      </c>
      <c r="J78" s="27">
        <v>1.5</v>
      </c>
      <c r="K78" s="27">
        <v>1.4</v>
      </c>
      <c r="L78" s="27">
        <v>82.6</v>
      </c>
      <c r="M78" s="27">
        <v>1.2</v>
      </c>
      <c r="N78" s="39">
        <v>0.02</v>
      </c>
      <c r="O78" s="39">
        <v>0.02</v>
      </c>
      <c r="P78" s="39">
        <v>0.54</v>
      </c>
      <c r="Q78" s="39">
        <v>0.25</v>
      </c>
      <c r="R78" s="39">
        <v>8.86</v>
      </c>
      <c r="S78" s="39">
        <v>2.0099999999999998</v>
      </c>
      <c r="T78" s="39">
        <v>1.74</v>
      </c>
      <c r="U78" s="39">
        <v>262.81</v>
      </c>
      <c r="V78" s="39">
        <v>0.86</v>
      </c>
      <c r="W78" s="39">
        <v>0.03</v>
      </c>
      <c r="X78" s="39">
        <v>12.74</v>
      </c>
      <c r="Y78" s="27">
        <v>0.7</v>
      </c>
      <c r="Z78" s="27">
        <v>2.7</v>
      </c>
      <c r="AA78" s="27">
        <v>2.1</v>
      </c>
      <c r="AB78" s="27">
        <v>0</v>
      </c>
      <c r="AC78" s="27">
        <v>1</v>
      </c>
      <c r="AD78" s="27">
        <v>6.5</v>
      </c>
      <c r="AE78" s="39">
        <v>347.47</v>
      </c>
      <c r="AF78" s="39">
        <v>151.6</v>
      </c>
      <c r="AG78" s="39">
        <v>23.24</v>
      </c>
      <c r="AH78" s="39">
        <v>0.32</v>
      </c>
      <c r="AI78" s="39">
        <v>59.28</v>
      </c>
      <c r="AJ78" s="39">
        <v>16.03</v>
      </c>
      <c r="AK78" s="39">
        <v>0.14000000000000001</v>
      </c>
      <c r="AL78" s="39">
        <v>12.55</v>
      </c>
      <c r="AM78" s="39">
        <v>0.05</v>
      </c>
      <c r="AN78" s="39">
        <v>0.22</v>
      </c>
      <c r="AO78" s="27">
        <v>0.3</v>
      </c>
      <c r="AP78" s="27">
        <v>0</v>
      </c>
      <c r="AQ78" s="44">
        <v>0</v>
      </c>
      <c r="AR78" s="44">
        <v>0</v>
      </c>
      <c r="AS78" s="44">
        <v>0</v>
      </c>
      <c r="AT78" s="44">
        <v>0</v>
      </c>
      <c r="AU78" s="44">
        <v>1.1112406383369116E-3</v>
      </c>
      <c r="AV78" s="44">
        <v>2.7921257504826855E-2</v>
      </c>
      <c r="AW78" s="44">
        <v>0.17596319785905448</v>
      </c>
      <c r="AX78" s="44">
        <v>4.2780448024261085E-2</v>
      </c>
      <c r="AY78" s="44">
        <v>3.9358433573451037E-3</v>
      </c>
      <c r="AZ78" s="44">
        <v>0</v>
      </c>
      <c r="BA78" s="44">
        <v>4.8557923782025121E-2</v>
      </c>
      <c r="BB78" s="44">
        <v>0.24191657263400232</v>
      </c>
      <c r="BC78" s="44">
        <v>2.8546064095250904E-2</v>
      </c>
      <c r="BD78" s="44">
        <v>1.3922540046691976E-2</v>
      </c>
      <c r="BE78" s="44">
        <v>5.6059304013117706E-3</v>
      </c>
      <c r="BF78" s="44">
        <v>0.2274761196134186</v>
      </c>
      <c r="BG78" s="44">
        <v>2.4430212898722235E-3</v>
      </c>
      <c r="BH78" s="44">
        <v>3.4530012660095081E-3</v>
      </c>
      <c r="BI78" s="44">
        <v>9.1841773001638052E-3</v>
      </c>
      <c r="BJ78" s="44">
        <v>3.8394002925038709E-2</v>
      </c>
      <c r="BK78" s="44">
        <v>4.9317483858861304E-2</v>
      </c>
      <c r="BL78" s="44">
        <v>1.5034115928342653E-2</v>
      </c>
      <c r="BM78" s="44">
        <v>9.7196026101220842E-2</v>
      </c>
      <c r="BN78" s="44">
        <v>1.6092165198087641E-3</v>
      </c>
      <c r="BO78" s="44">
        <v>7.512696399265068E-4</v>
      </c>
      <c r="BP78" s="44">
        <v>3.3272289951404906E-3</v>
      </c>
      <c r="BQ78" s="45">
        <v>217.10249538324277</v>
      </c>
      <c r="BR78" s="45">
        <v>251.71294717890635</v>
      </c>
      <c r="BS78" s="45">
        <v>390.79201555299943</v>
      </c>
      <c r="BT78" s="45">
        <v>34.671432515589053</v>
      </c>
      <c r="BU78" s="45">
        <v>721.33674417559496</v>
      </c>
      <c r="BV78" s="45">
        <v>194.65982758930946</v>
      </c>
      <c r="BW78" s="45">
        <v>83.829723327960835</v>
      </c>
      <c r="BX78" s="45">
        <v>143.37116995702522</v>
      </c>
      <c r="BY78" s="45">
        <v>281.71758039462117</v>
      </c>
      <c r="BZ78" s="45">
        <v>308.30899498074973</v>
      </c>
      <c r="CA78" s="45">
        <v>71.612410548551935</v>
      </c>
      <c r="CB78" s="45">
        <v>159.52287624788715</v>
      </c>
      <c r="CC78" s="45">
        <v>164.18265842556772</v>
      </c>
      <c r="CD78" s="45">
        <v>172.13726797506365</v>
      </c>
      <c r="CE78" s="45">
        <v>181.23205731902507</v>
      </c>
      <c r="CF78" s="45">
        <v>119.44796478318348</v>
      </c>
      <c r="CG78" s="45">
        <v>167.95154330283825</v>
      </c>
    </row>
    <row r="79" spans="1:85" s="46" customFormat="1">
      <c r="A79" s="11">
        <v>76</v>
      </c>
      <c r="B79" s="11" t="s">
        <v>455</v>
      </c>
      <c r="C79" s="11" t="s">
        <v>474</v>
      </c>
      <c r="D79" s="11" t="s">
        <v>532</v>
      </c>
      <c r="E79" s="11">
        <v>600</v>
      </c>
      <c r="F79" s="11" t="s">
        <v>552</v>
      </c>
      <c r="G79" s="30">
        <v>43.96</v>
      </c>
      <c r="H79" s="27">
        <v>2.4</v>
      </c>
      <c r="I79" s="27">
        <v>4.9000000000000004</v>
      </c>
      <c r="J79" s="27">
        <v>1.6</v>
      </c>
      <c r="K79" s="27">
        <v>1.6</v>
      </c>
      <c r="L79" s="27">
        <v>90.4</v>
      </c>
      <c r="M79" s="27">
        <v>0.7</v>
      </c>
      <c r="N79" s="39">
        <v>0.04</v>
      </c>
      <c r="O79" s="39">
        <v>0.04</v>
      </c>
      <c r="P79" s="39" t="s">
        <v>552</v>
      </c>
      <c r="Q79" s="39">
        <v>0.39</v>
      </c>
      <c r="R79" s="39">
        <v>19.07</v>
      </c>
      <c r="S79" s="39">
        <v>0</v>
      </c>
      <c r="T79" s="39">
        <v>7.0000000000000007E-2</v>
      </c>
      <c r="U79" s="39">
        <v>138.21</v>
      </c>
      <c r="V79" s="39">
        <v>0.49</v>
      </c>
      <c r="W79" s="39">
        <v>0.01</v>
      </c>
      <c r="X79" s="39">
        <v>12.67</v>
      </c>
      <c r="Y79" s="27">
        <v>0.1</v>
      </c>
      <c r="Z79" s="27">
        <v>0.1</v>
      </c>
      <c r="AA79" s="27">
        <v>0.1</v>
      </c>
      <c r="AB79" s="27">
        <v>0</v>
      </c>
      <c r="AC79" s="27">
        <v>0.1</v>
      </c>
      <c r="AD79" s="27">
        <v>0.4</v>
      </c>
      <c r="AE79" s="39">
        <v>187.07</v>
      </c>
      <c r="AF79" s="39">
        <v>110.53</v>
      </c>
      <c r="AG79" s="39">
        <v>16</v>
      </c>
      <c r="AH79" s="39">
        <v>0.52</v>
      </c>
      <c r="AI79" s="39">
        <v>42.36</v>
      </c>
      <c r="AJ79" s="39">
        <v>8.7799999999999994</v>
      </c>
      <c r="AK79" s="39">
        <v>7.0000000000000007E-2</v>
      </c>
      <c r="AL79" s="39">
        <v>5.18</v>
      </c>
      <c r="AM79" s="39">
        <v>0.04</v>
      </c>
      <c r="AN79" s="39">
        <v>1.39</v>
      </c>
      <c r="AO79" s="27">
        <v>0.6</v>
      </c>
      <c r="AP79" s="27">
        <v>0</v>
      </c>
      <c r="AQ79" s="44">
        <v>0</v>
      </c>
      <c r="AR79" s="44">
        <v>0</v>
      </c>
      <c r="AS79" s="44">
        <v>0</v>
      </c>
      <c r="AT79" s="44">
        <v>1.8133286542397267E-3</v>
      </c>
      <c r="AU79" s="44">
        <v>1.9909474266930948E-3</v>
      </c>
      <c r="AV79" s="44">
        <v>3.8357266646095858E-2</v>
      </c>
      <c r="AW79" s="44">
        <v>0.34951055801253683</v>
      </c>
      <c r="AX79" s="44">
        <v>0.22452360525708348</v>
      </c>
      <c r="AY79" s="44">
        <v>2.5593698155145748E-3</v>
      </c>
      <c r="AZ79" s="44">
        <v>7.9459024132599726E-3</v>
      </c>
      <c r="BA79" s="44">
        <v>3.7673368449024386E-2</v>
      </c>
      <c r="BB79" s="44">
        <v>0.47783212135966996</v>
      </c>
      <c r="BC79" s="44">
        <v>1.6844892615979348E-2</v>
      </c>
      <c r="BD79" s="44">
        <v>2.9059388304571066E-3</v>
      </c>
      <c r="BE79" s="44">
        <v>2.0064556411044632E-4</v>
      </c>
      <c r="BF79" s="44">
        <v>9.7765073373124164E-2</v>
      </c>
      <c r="BG79" s="44">
        <v>0</v>
      </c>
      <c r="BH79" s="44">
        <v>2.3673192605840492E-3</v>
      </c>
      <c r="BI79" s="44">
        <v>5.9017369800781995E-3</v>
      </c>
      <c r="BJ79" s="44">
        <v>2.2879764356614412E-2</v>
      </c>
      <c r="BK79" s="44">
        <v>1.6637315923373047E-3</v>
      </c>
      <c r="BL79" s="44">
        <v>4.9394885185639953E-3</v>
      </c>
      <c r="BM79" s="44">
        <v>1.0482884201722773E-3</v>
      </c>
      <c r="BN79" s="44">
        <v>3.6622759713776577E-2</v>
      </c>
      <c r="BO79" s="44">
        <v>8.0901811892445594E-3</v>
      </c>
      <c r="BP79" s="44">
        <v>8.5770573651363204E-4</v>
      </c>
      <c r="BQ79" s="45">
        <v>270.13829939093523</v>
      </c>
      <c r="BR79" s="45">
        <v>302.54258212060603</v>
      </c>
      <c r="BS79" s="45">
        <v>450.13183732756664</v>
      </c>
      <c r="BT79" s="45">
        <v>54.000808983445843</v>
      </c>
      <c r="BU79" s="45">
        <v>892.97928680935877</v>
      </c>
      <c r="BV79" s="45">
        <v>256.70378609175987</v>
      </c>
      <c r="BW79" s="45">
        <v>128.41340281880676</v>
      </c>
      <c r="BX79" s="45">
        <v>166.26514084462607</v>
      </c>
      <c r="BY79" s="45">
        <v>352.50152286858702</v>
      </c>
      <c r="BZ79" s="45">
        <v>377.28078861505861</v>
      </c>
      <c r="CA79" s="45">
        <v>107.37612302285116</v>
      </c>
      <c r="CB79" s="45">
        <v>198.46934737762467</v>
      </c>
      <c r="CC79" s="45">
        <v>202.20166893519414</v>
      </c>
      <c r="CD79" s="45">
        <v>200.26735577725444</v>
      </c>
      <c r="CE79" s="45">
        <v>207.728250280373</v>
      </c>
      <c r="CF79" s="45">
        <v>161.36878681625899</v>
      </c>
      <c r="CG79" s="45">
        <v>190.02136997281875</v>
      </c>
    </row>
    <row r="80" spans="1:85" s="46" customFormat="1">
      <c r="A80" s="11">
        <v>77</v>
      </c>
      <c r="B80" s="11" t="s">
        <v>451</v>
      </c>
      <c r="C80" s="11" t="s">
        <v>170</v>
      </c>
      <c r="D80" s="11" t="s">
        <v>163</v>
      </c>
      <c r="E80" s="11">
        <v>250</v>
      </c>
      <c r="F80" s="11">
        <v>400</v>
      </c>
      <c r="G80" s="30">
        <v>91.900152393855876</v>
      </c>
      <c r="H80" s="27">
        <v>7.7757843861214369</v>
      </c>
      <c r="I80" s="27">
        <v>6.5620647426634982</v>
      </c>
      <c r="J80" s="27">
        <v>3.838750653190683</v>
      </c>
      <c r="K80" s="27">
        <v>1.7375416666666665</v>
      </c>
      <c r="L80" s="27">
        <v>80.609245480379812</v>
      </c>
      <c r="M80" s="27">
        <v>1.214154737644582</v>
      </c>
      <c r="N80" s="39">
        <v>0.30882901889802544</v>
      </c>
      <c r="O80" s="39">
        <v>8.6478494773581535E-2</v>
      </c>
      <c r="P80" s="39" t="s">
        <v>601</v>
      </c>
      <c r="Q80" s="39">
        <v>0.89443055548432326</v>
      </c>
      <c r="R80" s="39" t="s">
        <v>601</v>
      </c>
      <c r="S80" s="39">
        <v>0</v>
      </c>
      <c r="T80" s="39">
        <v>2.8668619721107866</v>
      </c>
      <c r="U80" s="39">
        <v>347.68479064569567</v>
      </c>
      <c r="V80" s="39" t="s">
        <v>601</v>
      </c>
      <c r="W80" s="39" t="s">
        <v>555</v>
      </c>
      <c r="X80" s="39">
        <v>58.470674856839118</v>
      </c>
      <c r="Y80" s="27">
        <v>4.4444444444444444E-3</v>
      </c>
      <c r="Z80" s="27">
        <v>0.23374008631762233</v>
      </c>
      <c r="AA80" s="27">
        <v>0.22667130919836995</v>
      </c>
      <c r="AB80" s="27">
        <v>0</v>
      </c>
      <c r="AC80" s="27">
        <v>0.19778478517161577</v>
      </c>
      <c r="AD80" s="27">
        <v>0.66264062513205257</v>
      </c>
      <c r="AE80" s="39">
        <v>341.3457393217364</v>
      </c>
      <c r="AF80" s="39">
        <v>107.48180054775594</v>
      </c>
      <c r="AG80" s="39">
        <v>33.392123917547323</v>
      </c>
      <c r="AH80" s="39">
        <v>11.565705264725679</v>
      </c>
      <c r="AI80" s="39">
        <v>70.290442409933291</v>
      </c>
      <c r="AJ80" s="39" t="s">
        <v>552</v>
      </c>
      <c r="AK80" s="39" t="s">
        <v>601</v>
      </c>
      <c r="AL80" s="39" t="s">
        <v>601</v>
      </c>
      <c r="AM80" s="39" t="s">
        <v>555</v>
      </c>
      <c r="AN80" s="39" t="s">
        <v>555</v>
      </c>
      <c r="AO80" s="27">
        <v>0.77706374287753699</v>
      </c>
      <c r="AP80" s="27">
        <v>2.7767154272386504E-2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0.6</v>
      </c>
      <c r="AX80" s="44">
        <v>0.2</v>
      </c>
      <c r="AY80" s="44">
        <v>0</v>
      </c>
      <c r="AZ80" s="44">
        <v>0</v>
      </c>
      <c r="BA80" s="44">
        <v>0</v>
      </c>
      <c r="BB80" s="44">
        <v>1</v>
      </c>
      <c r="BC80" s="44">
        <v>0.1</v>
      </c>
      <c r="BD80" s="44">
        <v>0</v>
      </c>
      <c r="BE80" s="44">
        <v>0</v>
      </c>
      <c r="BF80" s="44">
        <v>1.4</v>
      </c>
      <c r="BG80" s="44">
        <v>0</v>
      </c>
      <c r="BH80" s="44">
        <v>0</v>
      </c>
      <c r="BI80" s="44">
        <v>0</v>
      </c>
      <c r="BJ80" s="44">
        <v>0.2</v>
      </c>
      <c r="BK80" s="44">
        <v>0</v>
      </c>
      <c r="BL80" s="44">
        <v>0</v>
      </c>
      <c r="BM80" s="44">
        <v>0.1</v>
      </c>
      <c r="BN80" s="44">
        <v>0</v>
      </c>
      <c r="BO80" s="44">
        <v>0</v>
      </c>
      <c r="BP80" s="44">
        <v>0</v>
      </c>
      <c r="BQ80" s="45" t="s">
        <v>555</v>
      </c>
      <c r="BR80" s="45" t="s">
        <v>555</v>
      </c>
      <c r="BS80" s="45" t="s">
        <v>555</v>
      </c>
      <c r="BT80" s="45" t="s">
        <v>555</v>
      </c>
      <c r="BU80" s="45" t="s">
        <v>555</v>
      </c>
      <c r="BV80" s="45" t="s">
        <v>555</v>
      </c>
      <c r="BW80" s="45" t="s">
        <v>555</v>
      </c>
      <c r="BX80" s="45" t="s">
        <v>555</v>
      </c>
      <c r="BY80" s="45" t="s">
        <v>555</v>
      </c>
      <c r="BZ80" s="45" t="s">
        <v>555</v>
      </c>
      <c r="CA80" s="45" t="s">
        <v>555</v>
      </c>
      <c r="CB80" s="45" t="s">
        <v>555</v>
      </c>
      <c r="CC80" s="45" t="s">
        <v>555</v>
      </c>
      <c r="CD80" s="45" t="s">
        <v>555</v>
      </c>
      <c r="CE80" s="45" t="s">
        <v>555</v>
      </c>
      <c r="CF80" s="45" t="s">
        <v>555</v>
      </c>
      <c r="CG80" s="45" t="s">
        <v>555</v>
      </c>
    </row>
    <row r="81" spans="1:85" s="46" customFormat="1">
      <c r="A81" s="11">
        <v>78</v>
      </c>
      <c r="B81" s="11" t="s">
        <v>455</v>
      </c>
      <c r="C81" s="11" t="s">
        <v>514</v>
      </c>
      <c r="D81" s="11" t="s">
        <v>532</v>
      </c>
      <c r="E81" s="11">
        <v>700</v>
      </c>
      <c r="F81" s="11" t="s">
        <v>552</v>
      </c>
      <c r="G81" s="30">
        <v>83.06</v>
      </c>
      <c r="H81" s="27">
        <v>13</v>
      </c>
      <c r="I81" s="27">
        <v>4.7</v>
      </c>
      <c r="J81" s="27">
        <v>1.4</v>
      </c>
      <c r="K81" s="27">
        <v>1</v>
      </c>
      <c r="L81" s="27">
        <v>79.400000000000006</v>
      </c>
      <c r="M81" s="27">
        <v>1.5</v>
      </c>
      <c r="N81" s="39">
        <v>0.01</v>
      </c>
      <c r="O81" s="39">
        <v>0.02</v>
      </c>
      <c r="P81" s="39" t="s">
        <v>552</v>
      </c>
      <c r="Q81" s="39">
        <v>0</v>
      </c>
      <c r="R81" s="39">
        <v>5.63</v>
      </c>
      <c r="S81" s="39">
        <v>0</v>
      </c>
      <c r="T81" s="39">
        <v>0</v>
      </c>
      <c r="U81" s="39">
        <v>324.26</v>
      </c>
      <c r="V81" s="39">
        <v>1.18</v>
      </c>
      <c r="W81" s="39">
        <v>0.04</v>
      </c>
      <c r="X81" s="39">
        <v>43.54</v>
      </c>
      <c r="Y81" s="27">
        <v>2</v>
      </c>
      <c r="Z81" s="27">
        <v>4.4000000000000004</v>
      </c>
      <c r="AA81" s="27">
        <v>1.8</v>
      </c>
      <c r="AB81" s="27">
        <v>0</v>
      </c>
      <c r="AC81" s="27">
        <v>0.9</v>
      </c>
      <c r="AD81" s="27">
        <v>9.1</v>
      </c>
      <c r="AE81" s="39">
        <v>387.99</v>
      </c>
      <c r="AF81" s="39">
        <v>178.69</v>
      </c>
      <c r="AG81" s="39">
        <v>20.9</v>
      </c>
      <c r="AH81" s="39">
        <v>0.53</v>
      </c>
      <c r="AI81" s="39">
        <v>77.61</v>
      </c>
      <c r="AJ81" s="39">
        <v>22.72</v>
      </c>
      <c r="AK81" s="39">
        <v>0.2</v>
      </c>
      <c r="AL81" s="39">
        <v>9.57</v>
      </c>
      <c r="AM81" s="39">
        <v>0.09</v>
      </c>
      <c r="AN81" s="39">
        <v>0.45</v>
      </c>
      <c r="AO81" s="27">
        <v>0.1</v>
      </c>
      <c r="AP81" s="27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3.835467238137066E-3</v>
      </c>
      <c r="AW81" s="32">
        <v>0.10559327424663627</v>
      </c>
      <c r="AX81" s="32">
        <v>2.9536246691610563E-2</v>
      </c>
      <c r="AY81" s="32">
        <v>2.6709763115871578E-3</v>
      </c>
      <c r="AZ81" s="32">
        <v>0</v>
      </c>
      <c r="BA81" s="32">
        <v>0</v>
      </c>
      <c r="BB81" s="32">
        <v>0.14114088013602979</v>
      </c>
      <c r="BC81" s="32">
        <v>7.2920407289427417E-3</v>
      </c>
      <c r="BD81" s="32">
        <v>7.1164129675764937E-3</v>
      </c>
      <c r="BE81" s="32">
        <v>0</v>
      </c>
      <c r="BF81" s="32">
        <v>0.20238205703181791</v>
      </c>
      <c r="BG81" s="32">
        <v>0</v>
      </c>
      <c r="BH81" s="32">
        <v>0</v>
      </c>
      <c r="BI81" s="32">
        <v>3.5761459761461324E-3</v>
      </c>
      <c r="BJ81" s="32">
        <v>0.15316827304013864</v>
      </c>
      <c r="BK81" s="32">
        <v>1.7288543446103657E-2</v>
      </c>
      <c r="BL81" s="32">
        <v>0</v>
      </c>
      <c r="BM81" s="32">
        <v>6.450217351078151E-2</v>
      </c>
      <c r="BN81" s="32">
        <v>0</v>
      </c>
      <c r="BO81" s="32">
        <v>0</v>
      </c>
      <c r="BP81" s="32">
        <v>0</v>
      </c>
      <c r="BQ81" s="34">
        <v>214.77378027068008</v>
      </c>
      <c r="BR81" s="34">
        <v>439.71407957602077</v>
      </c>
      <c r="BS81" s="35">
        <v>417.23981847102488</v>
      </c>
      <c r="BT81" s="34">
        <v>30.047977020778571</v>
      </c>
      <c r="BU81" s="34">
        <v>609.79020114945263</v>
      </c>
      <c r="BV81" s="34">
        <v>205.42462479721758</v>
      </c>
      <c r="BW81" s="34">
        <v>86.474783948528284</v>
      </c>
      <c r="BX81" s="34">
        <v>148.40164275671202</v>
      </c>
      <c r="BY81" s="34">
        <v>299.99493911098455</v>
      </c>
      <c r="BZ81" s="34">
        <v>273.41336576563231</v>
      </c>
      <c r="CA81" s="34">
        <v>73.385255266445938</v>
      </c>
      <c r="CB81" s="34">
        <v>166.84189192348899</v>
      </c>
      <c r="CC81" s="34">
        <v>202.50234052854429</v>
      </c>
      <c r="CD81" s="34">
        <v>195.99861883583299</v>
      </c>
      <c r="CE81" s="34">
        <v>176.43798676325272</v>
      </c>
      <c r="CF81" s="34">
        <v>105.86369820546618</v>
      </c>
      <c r="CG81" s="34">
        <v>157.347505488867</v>
      </c>
    </row>
    <row r="82" spans="1:85" s="46" customFormat="1">
      <c r="A82" s="11">
        <v>79</v>
      </c>
      <c r="B82" s="11" t="s">
        <v>455</v>
      </c>
      <c r="C82" s="11" t="s">
        <v>515</v>
      </c>
      <c r="D82" s="11" t="s">
        <v>532</v>
      </c>
      <c r="E82" s="11">
        <v>350</v>
      </c>
      <c r="F82" s="11" t="s">
        <v>552</v>
      </c>
      <c r="G82" s="30">
        <v>133.38999999999999</v>
      </c>
      <c r="H82" s="27">
        <v>16.7</v>
      </c>
      <c r="I82" s="27">
        <v>13.1</v>
      </c>
      <c r="J82" s="27">
        <v>1.6</v>
      </c>
      <c r="K82" s="27">
        <v>1.3</v>
      </c>
      <c r="L82" s="27">
        <v>67.2</v>
      </c>
      <c r="M82" s="27">
        <v>1.5</v>
      </c>
      <c r="N82" s="39">
        <v>0</v>
      </c>
      <c r="O82" s="39">
        <v>0.01</v>
      </c>
      <c r="P82" s="39" t="s">
        <v>552</v>
      </c>
      <c r="Q82" s="39">
        <v>0</v>
      </c>
      <c r="R82" s="39">
        <v>13.68</v>
      </c>
      <c r="S82" s="39">
        <v>0</v>
      </c>
      <c r="T82" s="39">
        <v>8.16</v>
      </c>
      <c r="U82" s="39">
        <v>235.29</v>
      </c>
      <c r="V82" s="39">
        <v>0.75</v>
      </c>
      <c r="W82" s="39">
        <v>0.12</v>
      </c>
      <c r="X82" s="39">
        <v>147.84</v>
      </c>
      <c r="Y82" s="27">
        <v>0</v>
      </c>
      <c r="Z82" s="27">
        <v>0</v>
      </c>
      <c r="AA82" s="27">
        <v>0.1</v>
      </c>
      <c r="AB82" s="27">
        <v>0</v>
      </c>
      <c r="AC82" s="27">
        <v>0</v>
      </c>
      <c r="AD82" s="27">
        <v>0.1</v>
      </c>
      <c r="AE82" s="39">
        <v>359.63</v>
      </c>
      <c r="AF82" s="39">
        <v>199.17</v>
      </c>
      <c r="AG82" s="39">
        <v>22.41</v>
      </c>
      <c r="AH82" s="39">
        <v>0.3</v>
      </c>
      <c r="AI82" s="39">
        <v>172.29</v>
      </c>
      <c r="AJ82" s="39">
        <v>36.81</v>
      </c>
      <c r="AK82" s="39">
        <v>0.26</v>
      </c>
      <c r="AL82" s="39">
        <v>34.200000000000003</v>
      </c>
      <c r="AM82" s="39">
        <v>0.23</v>
      </c>
      <c r="AN82" s="39">
        <v>1.27</v>
      </c>
      <c r="AO82" s="27">
        <v>0.4</v>
      </c>
      <c r="AP82" s="27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1.5115952073013965E-2</v>
      </c>
      <c r="AW82" s="32">
        <v>0.28672246694406384</v>
      </c>
      <c r="AX82" s="32">
        <v>8.1852750235578434E-2</v>
      </c>
      <c r="AY82" s="32">
        <v>3.3096045213152681E-3</v>
      </c>
      <c r="AZ82" s="32">
        <v>0</v>
      </c>
      <c r="BA82" s="32">
        <v>1.1131524536792128E-2</v>
      </c>
      <c r="BB82" s="32">
        <v>0.18782726095172253</v>
      </c>
      <c r="BC82" s="32">
        <v>1.8540565003529522E-2</v>
      </c>
      <c r="BD82" s="32">
        <v>2.390327926354302E-2</v>
      </c>
      <c r="BE82" s="32">
        <v>3.1031025934041001E-3</v>
      </c>
      <c r="BF82" s="32">
        <v>0.17474415353932052</v>
      </c>
      <c r="BG82" s="32">
        <v>0</v>
      </c>
      <c r="BH82" s="32">
        <v>0</v>
      </c>
      <c r="BI82" s="32">
        <v>1.4171443945500128E-2</v>
      </c>
      <c r="BJ82" s="32">
        <v>3.7032250881703199E-2</v>
      </c>
      <c r="BK82" s="32">
        <v>8.2610722131295444E-2</v>
      </c>
      <c r="BL82" s="32">
        <v>3.8563426562107776E-3</v>
      </c>
      <c r="BM82" s="32">
        <v>0.27029064108102802</v>
      </c>
      <c r="BN82" s="32">
        <v>0</v>
      </c>
      <c r="BO82" s="32">
        <v>0</v>
      </c>
      <c r="BP82" s="32">
        <v>2.2536853530527828E-3</v>
      </c>
      <c r="BQ82" s="34">
        <v>641.06341567828497</v>
      </c>
      <c r="BR82" s="34">
        <v>894.8216458293997</v>
      </c>
      <c r="BS82" s="35">
        <v>1120.7057674480254</v>
      </c>
      <c r="BT82" s="34">
        <v>103.65283230000131</v>
      </c>
      <c r="BU82" s="34">
        <v>1901.0531990535758</v>
      </c>
      <c r="BV82" s="34">
        <v>586.12563536775679</v>
      </c>
      <c r="BW82" s="34">
        <v>289.59884941808241</v>
      </c>
      <c r="BX82" s="34">
        <v>489.15689421061808</v>
      </c>
      <c r="BY82" s="34">
        <v>906.26741024853493</v>
      </c>
      <c r="BZ82" s="34">
        <v>851.63066595104044</v>
      </c>
      <c r="CA82" s="34">
        <v>293.3762651540398</v>
      </c>
      <c r="CB82" s="34">
        <v>497.79306158340023</v>
      </c>
      <c r="CC82" s="34">
        <v>577.81628506304367</v>
      </c>
      <c r="CD82" s="34">
        <v>537.18810400328755</v>
      </c>
      <c r="CE82" s="34">
        <v>528.22529028464953</v>
      </c>
      <c r="CF82" s="34">
        <v>328.80862142487052</v>
      </c>
      <c r="CG82" s="34">
        <v>510.84561951411683</v>
      </c>
    </row>
    <row r="83" spans="1:85" s="46" customFormat="1">
      <c r="A83" s="11">
        <v>80</v>
      </c>
      <c r="B83" s="11" t="s">
        <v>451</v>
      </c>
      <c r="C83" s="11" t="s">
        <v>162</v>
      </c>
      <c r="D83" s="11" t="s">
        <v>163</v>
      </c>
      <c r="E83" s="11">
        <v>150</v>
      </c>
      <c r="F83" s="11">
        <v>200</v>
      </c>
      <c r="G83" s="30">
        <v>153.27644394842162</v>
      </c>
      <c r="H83" s="27">
        <v>9.3997142717325044</v>
      </c>
      <c r="I83" s="27">
        <v>14.919415862979804</v>
      </c>
      <c r="J83" s="27">
        <v>6.2222137121747068</v>
      </c>
      <c r="K83" s="27">
        <v>1.7250666666666665</v>
      </c>
      <c r="L83" s="27">
        <v>68.055861373723786</v>
      </c>
      <c r="M83" s="27">
        <v>1.4027947793892075</v>
      </c>
      <c r="N83" s="39">
        <v>4.2874907445012336E-2</v>
      </c>
      <c r="O83" s="39">
        <v>0.21690662398436711</v>
      </c>
      <c r="P83" s="39" t="s">
        <v>601</v>
      </c>
      <c r="Q83" s="39">
        <v>3.5443330150812318</v>
      </c>
      <c r="R83" s="39" t="s">
        <v>601</v>
      </c>
      <c r="S83" s="39">
        <v>0</v>
      </c>
      <c r="T83" s="39">
        <v>3.6032592616300363</v>
      </c>
      <c r="U83" s="39">
        <v>79.669989283749317</v>
      </c>
      <c r="V83" s="39" t="s">
        <v>601</v>
      </c>
      <c r="W83" s="39" t="s">
        <v>601</v>
      </c>
      <c r="X83" s="39">
        <v>52.727710102637737</v>
      </c>
      <c r="Y83" s="27">
        <v>0</v>
      </c>
      <c r="Z83" s="27">
        <v>0.11419607277336942</v>
      </c>
      <c r="AA83" s="27">
        <v>0.60744338258019426</v>
      </c>
      <c r="AB83" s="27">
        <v>0</v>
      </c>
      <c r="AC83" s="27">
        <v>0.2904301593889595</v>
      </c>
      <c r="AD83" s="27">
        <v>1.0120696147425232</v>
      </c>
      <c r="AE83" s="39">
        <v>298.54136895288826</v>
      </c>
      <c r="AF83" s="39">
        <v>274.58667535585312</v>
      </c>
      <c r="AG83" s="39">
        <v>17.653397525249321</v>
      </c>
      <c r="AH83" s="39">
        <v>20.234156619286491</v>
      </c>
      <c r="AI83" s="39">
        <v>149.5585170539434</v>
      </c>
      <c r="AJ83" s="39" t="s">
        <v>552</v>
      </c>
      <c r="AK83" s="39" t="s">
        <v>601</v>
      </c>
      <c r="AL83" s="39" t="s">
        <v>601</v>
      </c>
      <c r="AM83" s="39" t="s">
        <v>601</v>
      </c>
      <c r="AN83" s="39" t="s">
        <v>601</v>
      </c>
      <c r="AO83" s="27">
        <v>1.9389862834925851</v>
      </c>
      <c r="AP83" s="27">
        <v>0.1164472327106279</v>
      </c>
      <c r="AQ83" s="44">
        <v>0</v>
      </c>
      <c r="AR83" s="44">
        <v>0</v>
      </c>
      <c r="AS83" s="44">
        <v>0</v>
      </c>
      <c r="AT83" s="44">
        <v>0</v>
      </c>
      <c r="AU83" s="44">
        <v>0</v>
      </c>
      <c r="AV83" s="44">
        <v>0.1</v>
      </c>
      <c r="AW83" s="44">
        <v>1.3</v>
      </c>
      <c r="AX83" s="44">
        <v>0.5</v>
      </c>
      <c r="AY83" s="44">
        <v>0</v>
      </c>
      <c r="AZ83" s="44">
        <v>0</v>
      </c>
      <c r="BA83" s="44">
        <v>0.2</v>
      </c>
      <c r="BB83" s="44">
        <v>2.6</v>
      </c>
      <c r="BC83" s="44">
        <v>0.1</v>
      </c>
      <c r="BD83" s="44">
        <v>0</v>
      </c>
      <c r="BE83" s="44">
        <v>0</v>
      </c>
      <c r="BF83" s="44">
        <v>1.3</v>
      </c>
      <c r="BG83" s="44">
        <v>0</v>
      </c>
      <c r="BH83" s="44">
        <v>0</v>
      </c>
      <c r="BI83" s="44">
        <v>0</v>
      </c>
      <c r="BJ83" s="44">
        <v>0.1</v>
      </c>
      <c r="BK83" s="44">
        <v>0</v>
      </c>
      <c r="BL83" s="44">
        <v>0</v>
      </c>
      <c r="BM83" s="44">
        <v>0</v>
      </c>
      <c r="BN83" s="44">
        <v>0.1</v>
      </c>
      <c r="BO83" s="44">
        <v>0</v>
      </c>
      <c r="BP83" s="44">
        <v>0</v>
      </c>
      <c r="BQ83" s="45" t="s">
        <v>555</v>
      </c>
      <c r="BR83" s="45" t="s">
        <v>555</v>
      </c>
      <c r="BS83" s="45" t="s">
        <v>555</v>
      </c>
      <c r="BT83" s="45" t="s">
        <v>555</v>
      </c>
      <c r="BU83" s="45" t="s">
        <v>555</v>
      </c>
      <c r="BV83" s="45" t="s">
        <v>555</v>
      </c>
      <c r="BW83" s="45" t="s">
        <v>555</v>
      </c>
      <c r="BX83" s="45" t="s">
        <v>555</v>
      </c>
      <c r="BY83" s="45" t="s">
        <v>555</v>
      </c>
      <c r="BZ83" s="45" t="s">
        <v>555</v>
      </c>
      <c r="CA83" s="45" t="s">
        <v>555</v>
      </c>
      <c r="CB83" s="45" t="s">
        <v>555</v>
      </c>
      <c r="CC83" s="45" t="s">
        <v>555</v>
      </c>
      <c r="CD83" s="45" t="s">
        <v>555</v>
      </c>
      <c r="CE83" s="45" t="s">
        <v>555</v>
      </c>
      <c r="CF83" s="45" t="s">
        <v>555</v>
      </c>
      <c r="CG83" s="45" t="s">
        <v>555</v>
      </c>
    </row>
    <row r="84" spans="1:85" s="46" customFormat="1">
      <c r="A84" s="11">
        <v>81</v>
      </c>
      <c r="B84" s="11" t="s">
        <v>455</v>
      </c>
      <c r="C84" s="11" t="s">
        <v>521</v>
      </c>
      <c r="D84" s="11" t="s">
        <v>532</v>
      </c>
      <c r="E84" s="11">
        <v>900</v>
      </c>
      <c r="F84" s="11" t="s">
        <v>552</v>
      </c>
      <c r="G84" s="30">
        <v>58.08</v>
      </c>
      <c r="H84" s="27">
        <v>1.8</v>
      </c>
      <c r="I84" s="27">
        <v>5.5</v>
      </c>
      <c r="J84" s="27">
        <v>3.2</v>
      </c>
      <c r="K84" s="27">
        <v>1.2</v>
      </c>
      <c r="L84" s="27">
        <v>88.8</v>
      </c>
      <c r="M84" s="27">
        <v>0.8</v>
      </c>
      <c r="N84" s="39">
        <v>0.01</v>
      </c>
      <c r="O84" s="39">
        <v>0.02</v>
      </c>
      <c r="P84" s="39" t="s">
        <v>552</v>
      </c>
      <c r="Q84" s="39">
        <v>0.18</v>
      </c>
      <c r="R84" s="39">
        <v>6.15</v>
      </c>
      <c r="S84" s="39">
        <v>0</v>
      </c>
      <c r="T84" s="39">
        <v>0</v>
      </c>
      <c r="U84" s="39">
        <v>0.4</v>
      </c>
      <c r="V84" s="39">
        <v>1.79</v>
      </c>
      <c r="W84" s="39">
        <v>0</v>
      </c>
      <c r="X84" s="39">
        <v>0</v>
      </c>
      <c r="Y84" s="27">
        <v>0</v>
      </c>
      <c r="Z84" s="27">
        <v>0</v>
      </c>
      <c r="AA84" s="27">
        <v>0.1</v>
      </c>
      <c r="AB84" s="27">
        <v>0</v>
      </c>
      <c r="AC84" s="27">
        <v>0</v>
      </c>
      <c r="AD84" s="27">
        <v>0.1</v>
      </c>
      <c r="AE84" s="39">
        <v>133.71</v>
      </c>
      <c r="AF84" s="39">
        <v>115.8</v>
      </c>
      <c r="AG84" s="39">
        <v>37.020000000000003</v>
      </c>
      <c r="AH84" s="39">
        <v>0.74</v>
      </c>
      <c r="AI84" s="39">
        <v>98.16</v>
      </c>
      <c r="AJ84" s="39">
        <v>47.02</v>
      </c>
      <c r="AK84" s="39">
        <v>0.42</v>
      </c>
      <c r="AL84" s="39">
        <v>5.89</v>
      </c>
      <c r="AM84" s="39">
        <v>0.13</v>
      </c>
      <c r="AN84" s="39">
        <v>0.61</v>
      </c>
      <c r="AO84" s="27">
        <v>0.4</v>
      </c>
      <c r="AP84" s="27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1.5804565688850691E-3</v>
      </c>
      <c r="AW84" s="32">
        <v>0.32162533081504074</v>
      </c>
      <c r="AX84" s="32">
        <v>9.4723120034987188E-2</v>
      </c>
      <c r="AY84" s="32">
        <v>7.8410587720480068E-3</v>
      </c>
      <c r="AZ84" s="32">
        <v>0</v>
      </c>
      <c r="BA84" s="32">
        <v>1.4468649099613857E-3</v>
      </c>
      <c r="BB84" s="32">
        <v>0.47274902410465608</v>
      </c>
      <c r="BC84" s="32">
        <v>3.8196400790366514E-2</v>
      </c>
      <c r="BD84" s="32">
        <v>4.1521688909501838E-3</v>
      </c>
      <c r="BE84" s="32">
        <v>0</v>
      </c>
      <c r="BF84" s="32">
        <v>1.5089448850237099</v>
      </c>
      <c r="BG84" s="32">
        <v>0</v>
      </c>
      <c r="BH84" s="32">
        <v>0</v>
      </c>
      <c r="BI84" s="32">
        <v>0</v>
      </c>
      <c r="BJ84" s="32">
        <v>0.28185651005442142</v>
      </c>
      <c r="BK84" s="32">
        <v>0</v>
      </c>
      <c r="BL84" s="32">
        <v>0</v>
      </c>
      <c r="BM84" s="32">
        <v>0</v>
      </c>
      <c r="BN84" s="32">
        <v>0</v>
      </c>
      <c r="BO84" s="32">
        <v>0</v>
      </c>
      <c r="BP84" s="32">
        <v>0</v>
      </c>
      <c r="BQ84" s="34">
        <v>255.88848230693949</v>
      </c>
      <c r="BR84" s="34">
        <v>481.61003721214337</v>
      </c>
      <c r="BS84" s="35">
        <v>682.00796497504746</v>
      </c>
      <c r="BT84" s="34">
        <v>86.903884750342272</v>
      </c>
      <c r="BU84" s="34">
        <v>1097.7017165697355</v>
      </c>
      <c r="BV84" s="34">
        <v>248.02632936368286</v>
      </c>
      <c r="BW84" s="34">
        <v>152.89024553854449</v>
      </c>
      <c r="BX84" s="34">
        <v>249.25987018828013</v>
      </c>
      <c r="BY84" s="34">
        <v>476.02920488050472</v>
      </c>
      <c r="BZ84" s="34">
        <v>365.55885401195013</v>
      </c>
      <c r="CA84" s="34">
        <v>75.001316504393074</v>
      </c>
      <c r="CB84" s="34">
        <v>324.70626339052325</v>
      </c>
      <c r="CC84" s="34">
        <v>302.65703810360816</v>
      </c>
      <c r="CD84" s="34">
        <v>329.17353730161091</v>
      </c>
      <c r="CE84" s="34">
        <v>237.56405385431208</v>
      </c>
      <c r="CF84" s="34">
        <v>238.68118714515199</v>
      </c>
      <c r="CG84" s="34">
        <v>267.19179463899354</v>
      </c>
    </row>
    <row r="85" spans="1:85" s="46" customFormat="1">
      <c r="A85" s="11">
        <v>82</v>
      </c>
      <c r="B85" s="11" t="s">
        <v>451</v>
      </c>
      <c r="C85" s="11" t="s">
        <v>169</v>
      </c>
      <c r="D85" s="11" t="s">
        <v>163</v>
      </c>
      <c r="E85" s="11">
        <v>200</v>
      </c>
      <c r="F85" s="11">
        <v>600</v>
      </c>
      <c r="G85" s="30">
        <v>228.36177789796332</v>
      </c>
      <c r="H85" s="27">
        <v>25.916208471232881</v>
      </c>
      <c r="I85" s="27">
        <v>8.7379120584966739</v>
      </c>
      <c r="J85" s="27">
        <v>9.9716995310050116</v>
      </c>
      <c r="K85" s="27">
        <v>5</v>
      </c>
      <c r="L85" s="27">
        <v>54.497197474821014</v>
      </c>
      <c r="M85" s="27">
        <v>0.87698246444441263</v>
      </c>
      <c r="N85" s="39">
        <v>0.18981069239256612</v>
      </c>
      <c r="O85" s="39">
        <v>0.17541972097288311</v>
      </c>
      <c r="P85" s="39" t="s">
        <v>601</v>
      </c>
      <c r="Q85" s="39">
        <v>2.306809829803139</v>
      </c>
      <c r="R85" s="39" t="s">
        <v>601</v>
      </c>
      <c r="S85" s="39">
        <v>0</v>
      </c>
      <c r="T85" s="39">
        <v>5.3617871880243273</v>
      </c>
      <c r="U85" s="39">
        <v>39.407582653088276</v>
      </c>
      <c r="V85" s="39" t="s">
        <v>601</v>
      </c>
      <c r="W85" s="39" t="s">
        <v>601</v>
      </c>
      <c r="X85" s="39">
        <v>22.003752567412516</v>
      </c>
      <c r="Y85" s="27">
        <v>5.3977450597932837</v>
      </c>
      <c r="Z85" s="27">
        <v>1.4822810953563692</v>
      </c>
      <c r="AA85" s="27">
        <v>1.5321040870378877</v>
      </c>
      <c r="AB85" s="27">
        <v>0</v>
      </c>
      <c r="AC85" s="27">
        <v>0.12794444444444444</v>
      </c>
      <c r="AD85" s="27">
        <v>8.5400746866319874</v>
      </c>
      <c r="AE85" s="39">
        <v>221.48981183975516</v>
      </c>
      <c r="AF85" s="39">
        <v>101.02463245384068</v>
      </c>
      <c r="AG85" s="39">
        <v>13.288859659261284</v>
      </c>
      <c r="AH85" s="39">
        <v>7.9412822557364109</v>
      </c>
      <c r="AI85" s="39">
        <v>68.544190050753613</v>
      </c>
      <c r="AJ85" s="39" t="s">
        <v>552</v>
      </c>
      <c r="AK85" s="39" t="s">
        <v>601</v>
      </c>
      <c r="AL85" s="39" t="s">
        <v>601</v>
      </c>
      <c r="AM85" s="39" t="s">
        <v>601</v>
      </c>
      <c r="AN85" s="39" t="s">
        <v>601</v>
      </c>
      <c r="AO85" s="27">
        <v>2.4510114802566387</v>
      </c>
      <c r="AP85" s="27">
        <v>8.2649216670195869E-2</v>
      </c>
      <c r="AQ85" s="44">
        <v>0</v>
      </c>
      <c r="AR85" s="44">
        <v>0</v>
      </c>
      <c r="AS85" s="44">
        <v>0</v>
      </c>
      <c r="AT85" s="44">
        <v>0</v>
      </c>
      <c r="AU85" s="44">
        <v>0</v>
      </c>
      <c r="AV85" s="44">
        <v>0.1</v>
      </c>
      <c r="AW85" s="44">
        <v>1.6</v>
      </c>
      <c r="AX85" s="44">
        <v>0.7</v>
      </c>
      <c r="AY85" s="44">
        <v>0</v>
      </c>
      <c r="AZ85" s="44">
        <v>0</v>
      </c>
      <c r="BA85" s="44">
        <v>0.1</v>
      </c>
      <c r="BB85" s="44">
        <v>3.1</v>
      </c>
      <c r="BC85" s="44">
        <v>0.2</v>
      </c>
      <c r="BD85" s="44">
        <v>0</v>
      </c>
      <c r="BE85" s="44">
        <v>0</v>
      </c>
      <c r="BF85" s="44">
        <v>2.9</v>
      </c>
      <c r="BG85" s="44">
        <v>0</v>
      </c>
      <c r="BH85" s="44">
        <v>0</v>
      </c>
      <c r="BI85" s="44">
        <v>0</v>
      </c>
      <c r="BJ85" s="44">
        <v>0.3</v>
      </c>
      <c r="BK85" s="44">
        <v>0</v>
      </c>
      <c r="BL85" s="44">
        <v>0</v>
      </c>
      <c r="BM85" s="44">
        <v>0</v>
      </c>
      <c r="BN85" s="44">
        <v>0</v>
      </c>
      <c r="BO85" s="44">
        <v>0</v>
      </c>
      <c r="BP85" s="44">
        <v>0</v>
      </c>
      <c r="BQ85" s="49" t="s">
        <v>555</v>
      </c>
      <c r="BR85" s="49" t="s">
        <v>555</v>
      </c>
      <c r="BS85" s="49" t="s">
        <v>555</v>
      </c>
      <c r="BT85" s="49" t="s">
        <v>555</v>
      </c>
      <c r="BU85" s="49" t="s">
        <v>555</v>
      </c>
      <c r="BV85" s="49" t="s">
        <v>555</v>
      </c>
      <c r="BW85" s="49" t="s">
        <v>555</v>
      </c>
      <c r="BX85" s="49" t="s">
        <v>555</v>
      </c>
      <c r="BY85" s="49" t="s">
        <v>555</v>
      </c>
      <c r="BZ85" s="49" t="s">
        <v>555</v>
      </c>
      <c r="CA85" s="49" t="s">
        <v>555</v>
      </c>
      <c r="CB85" s="49" t="s">
        <v>555</v>
      </c>
      <c r="CC85" s="49" t="s">
        <v>555</v>
      </c>
      <c r="CD85" s="49" t="s">
        <v>555</v>
      </c>
      <c r="CE85" s="49" t="s">
        <v>555</v>
      </c>
      <c r="CF85" s="49" t="s">
        <v>555</v>
      </c>
      <c r="CG85" s="49" t="s">
        <v>555</v>
      </c>
    </row>
    <row r="86" spans="1:85" s="46" customFormat="1">
      <c r="A86" s="11">
        <v>83</v>
      </c>
      <c r="B86" s="11" t="s">
        <v>451</v>
      </c>
      <c r="C86" s="11" t="s">
        <v>171</v>
      </c>
      <c r="D86" s="11" t="s">
        <v>163</v>
      </c>
      <c r="E86" s="11">
        <v>300</v>
      </c>
      <c r="F86" s="11">
        <v>350</v>
      </c>
      <c r="G86" s="30">
        <v>80.246311759550323</v>
      </c>
      <c r="H86" s="27">
        <v>3.7589232248176501</v>
      </c>
      <c r="I86" s="27">
        <v>8.4722942158752428</v>
      </c>
      <c r="J86" s="27">
        <v>3.4801602218643057</v>
      </c>
      <c r="K86" s="27">
        <v>1.7322499999999998</v>
      </c>
      <c r="L86" s="27">
        <v>83.021416642738544</v>
      </c>
      <c r="M86" s="27">
        <v>1.2672056947042687</v>
      </c>
      <c r="N86" s="39">
        <v>2.818205104416462E-2</v>
      </c>
      <c r="O86" s="39">
        <v>0.14949955018141983</v>
      </c>
      <c r="P86" s="39" t="s">
        <v>601</v>
      </c>
      <c r="Q86" s="39">
        <v>0.54486770868469125</v>
      </c>
      <c r="R86" s="39" t="s">
        <v>601</v>
      </c>
      <c r="S86" s="39">
        <v>0</v>
      </c>
      <c r="T86" s="39">
        <v>1.2815511974883664</v>
      </c>
      <c r="U86" s="39">
        <v>309.94995349717669</v>
      </c>
      <c r="V86" s="39" t="s">
        <v>555</v>
      </c>
      <c r="W86" s="39" t="s">
        <v>601</v>
      </c>
      <c r="X86" s="39">
        <v>74.984780412398223</v>
      </c>
      <c r="Y86" s="27">
        <v>0</v>
      </c>
      <c r="Z86" s="27">
        <v>0</v>
      </c>
      <c r="AA86" s="27">
        <v>3.1000000000000003E-2</v>
      </c>
      <c r="AB86" s="27">
        <v>0</v>
      </c>
      <c r="AC86" s="27">
        <v>0</v>
      </c>
      <c r="AD86" s="27">
        <v>3.1000000000000003E-2</v>
      </c>
      <c r="AE86" s="39">
        <v>376.43462279516484</v>
      </c>
      <c r="AF86" s="39">
        <v>85.660940383347594</v>
      </c>
      <c r="AG86" s="39">
        <v>37.368210680918715</v>
      </c>
      <c r="AH86" s="39">
        <v>10.678963515368507</v>
      </c>
      <c r="AI86" s="39">
        <v>78.033226092705135</v>
      </c>
      <c r="AJ86" s="39" t="s">
        <v>552</v>
      </c>
      <c r="AK86" s="39" t="s">
        <v>601</v>
      </c>
      <c r="AL86" s="39" t="s">
        <v>601</v>
      </c>
      <c r="AM86" s="39" t="s">
        <v>601</v>
      </c>
      <c r="AN86" s="39" t="s">
        <v>601</v>
      </c>
      <c r="AO86" s="27">
        <v>0.56347974108607213</v>
      </c>
      <c r="AP86" s="27">
        <v>1.4698357592332586E-2</v>
      </c>
      <c r="AQ86" s="44">
        <v>0</v>
      </c>
      <c r="AR86" s="44">
        <v>0</v>
      </c>
      <c r="AS86" s="44">
        <v>0</v>
      </c>
      <c r="AT86" s="44">
        <v>0</v>
      </c>
      <c r="AU86" s="44">
        <v>0</v>
      </c>
      <c r="AV86" s="44">
        <v>0</v>
      </c>
      <c r="AW86" s="44">
        <v>0.4</v>
      </c>
      <c r="AX86" s="44">
        <v>0.1</v>
      </c>
      <c r="AY86" s="44">
        <v>0</v>
      </c>
      <c r="AZ86" s="44">
        <v>0</v>
      </c>
      <c r="BA86" s="44">
        <v>0</v>
      </c>
      <c r="BB86" s="44">
        <v>0.6</v>
      </c>
      <c r="BC86" s="44">
        <v>0</v>
      </c>
      <c r="BD86" s="44">
        <v>0</v>
      </c>
      <c r="BE86" s="44">
        <v>0</v>
      </c>
      <c r="BF86" s="44">
        <v>1.2</v>
      </c>
      <c r="BG86" s="44">
        <v>0</v>
      </c>
      <c r="BH86" s="44">
        <v>0</v>
      </c>
      <c r="BI86" s="44">
        <v>0</v>
      </c>
      <c r="BJ86" s="44">
        <v>0.1</v>
      </c>
      <c r="BK86" s="44">
        <v>0</v>
      </c>
      <c r="BL86" s="44">
        <v>0</v>
      </c>
      <c r="BM86" s="44">
        <v>0.1</v>
      </c>
      <c r="BN86" s="44">
        <v>0</v>
      </c>
      <c r="BO86" s="44">
        <v>0</v>
      </c>
      <c r="BP86" s="44">
        <v>0</v>
      </c>
      <c r="BQ86" s="45" t="s">
        <v>555</v>
      </c>
      <c r="BR86" s="45" t="s">
        <v>555</v>
      </c>
      <c r="BS86" s="45" t="s">
        <v>555</v>
      </c>
      <c r="BT86" s="45" t="s">
        <v>555</v>
      </c>
      <c r="BU86" s="45" t="s">
        <v>555</v>
      </c>
      <c r="BV86" s="45" t="s">
        <v>555</v>
      </c>
      <c r="BW86" s="45" t="s">
        <v>555</v>
      </c>
      <c r="BX86" s="45" t="s">
        <v>555</v>
      </c>
      <c r="BY86" s="45" t="s">
        <v>555</v>
      </c>
      <c r="BZ86" s="45" t="s">
        <v>555</v>
      </c>
      <c r="CA86" s="45" t="s">
        <v>555</v>
      </c>
      <c r="CB86" s="45" t="s">
        <v>555</v>
      </c>
      <c r="CC86" s="45" t="s">
        <v>555</v>
      </c>
      <c r="CD86" s="45" t="s">
        <v>555</v>
      </c>
      <c r="CE86" s="45" t="s">
        <v>555</v>
      </c>
      <c r="CF86" s="45" t="s">
        <v>555</v>
      </c>
      <c r="CG86" s="45" t="s">
        <v>555</v>
      </c>
    </row>
    <row r="87" spans="1:85" s="46" customFormat="1">
      <c r="A87" s="11">
        <v>84</v>
      </c>
      <c r="B87" s="11" t="s">
        <v>604</v>
      </c>
      <c r="C87" s="11" t="s">
        <v>651</v>
      </c>
      <c r="D87" s="11" t="s">
        <v>665</v>
      </c>
      <c r="E87" s="11">
        <v>400</v>
      </c>
      <c r="F87" s="11" t="s">
        <v>552</v>
      </c>
      <c r="G87" s="30">
        <v>120</v>
      </c>
      <c r="H87" s="27">
        <v>21.6</v>
      </c>
      <c r="I87" s="27">
        <v>3.1</v>
      </c>
      <c r="J87" s="27">
        <v>2.4</v>
      </c>
      <c r="K87" s="27">
        <v>2.2000000000000002</v>
      </c>
      <c r="L87" s="27">
        <v>72.5</v>
      </c>
      <c r="M87" s="27">
        <v>0.5</v>
      </c>
      <c r="N87" s="39">
        <v>0.03</v>
      </c>
      <c r="O87" s="39">
        <v>0.05</v>
      </c>
      <c r="P87" s="39">
        <v>0.03</v>
      </c>
      <c r="Q87" s="39">
        <v>7.0000000000000007E-2</v>
      </c>
      <c r="R87" s="39">
        <v>16.34</v>
      </c>
      <c r="S87" s="39">
        <v>0.77</v>
      </c>
      <c r="T87" s="39">
        <v>15.87</v>
      </c>
      <c r="U87" s="39">
        <v>37.729999999999997</v>
      </c>
      <c r="V87" s="39">
        <v>1.03</v>
      </c>
      <c r="W87" s="39">
        <v>0.04</v>
      </c>
      <c r="X87" s="39">
        <v>4.49</v>
      </c>
      <c r="Y87" s="27">
        <v>12.1</v>
      </c>
      <c r="Z87" s="27">
        <v>0.7</v>
      </c>
      <c r="AA87" s="27">
        <v>1</v>
      </c>
      <c r="AB87" s="27">
        <v>0.8</v>
      </c>
      <c r="AC87" s="27">
        <v>0.6</v>
      </c>
      <c r="AD87" s="27">
        <v>15.2</v>
      </c>
      <c r="AE87" s="39">
        <v>45.92</v>
      </c>
      <c r="AF87" s="39">
        <v>131.72999999999999</v>
      </c>
      <c r="AG87" s="39">
        <v>42.31</v>
      </c>
      <c r="AH87" s="39">
        <v>0.43</v>
      </c>
      <c r="AI87" s="39">
        <v>61.45</v>
      </c>
      <c r="AJ87" s="39">
        <v>15.76</v>
      </c>
      <c r="AK87" s="39">
        <v>0.16</v>
      </c>
      <c r="AL87" s="39">
        <v>0</v>
      </c>
      <c r="AM87" s="39">
        <v>7.0000000000000007E-2</v>
      </c>
      <c r="AN87" s="39">
        <v>0.38</v>
      </c>
      <c r="AO87" s="27">
        <v>1</v>
      </c>
      <c r="AP87" s="27">
        <v>0</v>
      </c>
      <c r="AQ87" s="44">
        <v>0</v>
      </c>
      <c r="AR87" s="44">
        <v>0</v>
      </c>
      <c r="AS87" s="44">
        <v>0</v>
      </c>
      <c r="AT87" s="44">
        <v>0</v>
      </c>
      <c r="AU87" s="44">
        <v>0.1</v>
      </c>
      <c r="AV87" s="44">
        <v>0.1</v>
      </c>
      <c r="AW87" s="44">
        <v>0.4</v>
      </c>
      <c r="AX87" s="44">
        <v>0.2</v>
      </c>
      <c r="AY87" s="44">
        <v>0</v>
      </c>
      <c r="AZ87" s="44">
        <v>0</v>
      </c>
      <c r="BA87" s="44">
        <v>0</v>
      </c>
      <c r="BB87" s="44">
        <v>0.4</v>
      </c>
      <c r="BC87" s="44">
        <v>0</v>
      </c>
      <c r="BD87" s="44">
        <v>0</v>
      </c>
      <c r="BE87" s="44">
        <v>0</v>
      </c>
      <c r="BF87" s="44">
        <v>0.2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44">
        <v>0</v>
      </c>
      <c r="BM87" s="44">
        <v>0</v>
      </c>
      <c r="BN87" s="44">
        <v>0</v>
      </c>
      <c r="BO87" s="44">
        <v>0</v>
      </c>
      <c r="BP87" s="44">
        <v>0</v>
      </c>
      <c r="BQ87" s="45">
        <v>114.23</v>
      </c>
      <c r="BR87" s="45">
        <v>151.05000000000001</v>
      </c>
      <c r="BS87" s="45">
        <v>289.18</v>
      </c>
      <c r="BT87" s="45">
        <v>13.28</v>
      </c>
      <c r="BU87" s="45">
        <v>565.53</v>
      </c>
      <c r="BV87" s="45">
        <v>95.94</v>
      </c>
      <c r="BW87" s="45">
        <v>74.25</v>
      </c>
      <c r="BX87" s="45">
        <v>106.63</v>
      </c>
      <c r="BY87" s="45">
        <v>222.15</v>
      </c>
      <c r="BZ87" s="45">
        <v>185.33</v>
      </c>
      <c r="CA87" s="45">
        <v>33.85</v>
      </c>
      <c r="CB87" s="45">
        <v>140.19999999999999</v>
      </c>
      <c r="CC87" s="45">
        <v>154.97999999999999</v>
      </c>
      <c r="CD87" s="45">
        <v>138.80000000000001</v>
      </c>
      <c r="CE87" s="45">
        <v>101.07</v>
      </c>
      <c r="CF87" s="45">
        <v>64.180000000000007</v>
      </c>
      <c r="CG87" s="45">
        <v>131.24</v>
      </c>
    </row>
    <row r="88" spans="1:85" s="46" customFormat="1">
      <c r="A88" s="11">
        <v>85</v>
      </c>
      <c r="B88" s="11" t="s">
        <v>604</v>
      </c>
      <c r="C88" s="11" t="s">
        <v>641</v>
      </c>
      <c r="D88" s="11" t="s">
        <v>665</v>
      </c>
      <c r="E88" s="11">
        <v>150</v>
      </c>
      <c r="F88" s="11" t="s">
        <v>552</v>
      </c>
      <c r="G88" s="30">
        <v>61</v>
      </c>
      <c r="H88" s="27">
        <v>8.9</v>
      </c>
      <c r="I88" s="27">
        <v>4.0999999999999996</v>
      </c>
      <c r="J88" s="27">
        <v>0.9</v>
      </c>
      <c r="K88" s="27">
        <v>1.4</v>
      </c>
      <c r="L88" s="27">
        <v>84.7</v>
      </c>
      <c r="M88" s="27">
        <v>1.3</v>
      </c>
      <c r="N88" s="39">
        <v>0.06</v>
      </c>
      <c r="O88" s="39">
        <v>0.02</v>
      </c>
      <c r="P88" s="39">
        <v>0.23</v>
      </c>
      <c r="Q88" s="39">
        <v>0.08</v>
      </c>
      <c r="R88" s="39">
        <v>7.85</v>
      </c>
      <c r="S88" s="39">
        <v>0.06</v>
      </c>
      <c r="T88" s="39">
        <v>1.61</v>
      </c>
      <c r="U88" s="39">
        <v>57.12</v>
      </c>
      <c r="V88" s="39">
        <v>0.37</v>
      </c>
      <c r="W88" s="39">
        <v>0.22</v>
      </c>
      <c r="X88" s="39">
        <v>26.89</v>
      </c>
      <c r="Y88" s="27">
        <v>1.9</v>
      </c>
      <c r="Z88" s="27">
        <v>2.7</v>
      </c>
      <c r="AA88" s="27">
        <v>2.9</v>
      </c>
      <c r="AB88" s="27">
        <v>0</v>
      </c>
      <c r="AC88" s="27">
        <v>0.1</v>
      </c>
      <c r="AD88" s="27">
        <v>7.6</v>
      </c>
      <c r="AE88" s="39">
        <v>339.18</v>
      </c>
      <c r="AF88" s="39">
        <v>75.599999999999994</v>
      </c>
      <c r="AG88" s="39">
        <v>29.57</v>
      </c>
      <c r="AH88" s="39">
        <v>0.56000000000000005</v>
      </c>
      <c r="AI88" s="39">
        <v>49.77</v>
      </c>
      <c r="AJ88" s="39">
        <v>11.2</v>
      </c>
      <c r="AK88" s="39">
        <v>0.06</v>
      </c>
      <c r="AL88" s="39">
        <v>0.01</v>
      </c>
      <c r="AM88" s="39">
        <v>0.08</v>
      </c>
      <c r="AN88" s="39">
        <v>0.28999999999999998</v>
      </c>
      <c r="AO88" s="27">
        <v>0.2</v>
      </c>
      <c r="AP88" s="27">
        <v>0</v>
      </c>
      <c r="AQ88" s="44">
        <v>0</v>
      </c>
      <c r="AR88" s="44">
        <v>0</v>
      </c>
      <c r="AS88" s="44">
        <v>0</v>
      </c>
      <c r="AT88" s="44">
        <v>0</v>
      </c>
      <c r="AU88" s="44">
        <v>0</v>
      </c>
      <c r="AV88" s="44">
        <v>0</v>
      </c>
      <c r="AW88" s="44">
        <v>0.1</v>
      </c>
      <c r="AX88" s="44">
        <v>0</v>
      </c>
      <c r="AY88" s="44">
        <v>0</v>
      </c>
      <c r="AZ88" s="44">
        <v>0</v>
      </c>
      <c r="BA88" s="44">
        <v>0</v>
      </c>
      <c r="BB88" s="44">
        <v>0.3</v>
      </c>
      <c r="BC88" s="44">
        <v>0</v>
      </c>
      <c r="BD88" s="44">
        <v>0</v>
      </c>
      <c r="BE88" s="44">
        <v>0</v>
      </c>
      <c r="BF88" s="44">
        <v>0.2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5">
        <v>259.62</v>
      </c>
      <c r="BR88" s="45">
        <v>289.08999999999997</v>
      </c>
      <c r="BS88" s="45">
        <v>378.78</v>
      </c>
      <c r="BT88" s="45">
        <v>27.04</v>
      </c>
      <c r="BU88" s="45">
        <v>688.6</v>
      </c>
      <c r="BV88" s="45">
        <v>472.91</v>
      </c>
      <c r="BW88" s="45">
        <v>55.7</v>
      </c>
      <c r="BX88" s="45">
        <v>136.27000000000001</v>
      </c>
      <c r="BY88" s="45">
        <v>220.89</v>
      </c>
      <c r="BZ88" s="45">
        <v>235.81</v>
      </c>
      <c r="CA88" s="45">
        <v>66.58</v>
      </c>
      <c r="CB88" s="45">
        <v>119</v>
      </c>
      <c r="CC88" s="45">
        <v>219.29</v>
      </c>
      <c r="CD88" s="45">
        <v>171.23</v>
      </c>
      <c r="CE88" s="45">
        <v>192.51</v>
      </c>
      <c r="CF88" s="45">
        <v>80.56</v>
      </c>
      <c r="CG88" s="45">
        <v>191.51</v>
      </c>
    </row>
    <row r="89" spans="1:85" s="46" customFormat="1">
      <c r="A89" s="11">
        <v>86</v>
      </c>
      <c r="B89" s="11" t="s">
        <v>449</v>
      </c>
      <c r="C89" s="17" t="s">
        <v>180</v>
      </c>
      <c r="D89" s="17" t="s">
        <v>279</v>
      </c>
      <c r="E89" s="17">
        <v>50</v>
      </c>
      <c r="F89" s="17">
        <v>55</v>
      </c>
      <c r="G89" s="30">
        <v>58.363610968141359</v>
      </c>
      <c r="H89" s="27">
        <v>8.2452758237849171</v>
      </c>
      <c r="I89" s="27">
        <v>3.5535722222222224</v>
      </c>
      <c r="J89" s="27">
        <v>1.2409131982347548</v>
      </c>
      <c r="K89" s="27">
        <v>4.1719580413953903</v>
      </c>
      <c r="L89" s="27">
        <v>83.727456053615512</v>
      </c>
      <c r="M89" s="27">
        <v>3.2327827021425937</v>
      </c>
      <c r="N89" s="39">
        <v>0.12331883741540625</v>
      </c>
      <c r="O89" s="39">
        <v>0.16757828317591236</v>
      </c>
      <c r="P89" s="39" t="s">
        <v>601</v>
      </c>
      <c r="Q89" s="39">
        <v>0.37221719459038199</v>
      </c>
      <c r="R89" s="39" t="s">
        <v>601</v>
      </c>
      <c r="S89" s="39">
        <v>0</v>
      </c>
      <c r="T89" s="39">
        <v>0</v>
      </c>
      <c r="U89" s="39">
        <v>1774.8907821426424</v>
      </c>
      <c r="V89" s="39">
        <v>1.91</v>
      </c>
      <c r="W89" s="39">
        <v>0.04</v>
      </c>
      <c r="X89" s="39">
        <v>2.8906741663583602</v>
      </c>
      <c r="Y89" s="27">
        <v>0</v>
      </c>
      <c r="Z89" s="27">
        <v>1.0395116850213804</v>
      </c>
      <c r="AA89" s="27">
        <v>0.60830693303462957</v>
      </c>
      <c r="AB89" s="27">
        <v>0</v>
      </c>
      <c r="AC89" s="27">
        <v>0.32222063329646633</v>
      </c>
      <c r="AD89" s="27">
        <v>1.9700392513524765</v>
      </c>
      <c r="AE89" s="39">
        <v>897.97527442682838</v>
      </c>
      <c r="AF89" s="39">
        <v>411.24625029634512</v>
      </c>
      <c r="AG89" s="39">
        <v>100.80742187208415</v>
      </c>
      <c r="AH89" s="39">
        <v>1.5154482138453642</v>
      </c>
      <c r="AI89" s="39">
        <v>64.075159436928885</v>
      </c>
      <c r="AJ89" s="39">
        <v>37.65</v>
      </c>
      <c r="AK89" s="39">
        <v>0.28999999999999998</v>
      </c>
      <c r="AL89" s="39" t="s">
        <v>552</v>
      </c>
      <c r="AM89" s="39">
        <v>0.12</v>
      </c>
      <c r="AN89" s="39">
        <v>0.47</v>
      </c>
      <c r="AO89" s="27">
        <v>0.12821692290378664</v>
      </c>
      <c r="AP89" s="27">
        <v>2.1082665536817109E-3</v>
      </c>
      <c r="AQ89" s="47">
        <v>0</v>
      </c>
      <c r="AR89" s="47">
        <v>0</v>
      </c>
      <c r="AS89" s="47">
        <v>0</v>
      </c>
      <c r="AT89" s="47">
        <v>0</v>
      </c>
      <c r="AU89" s="47">
        <v>0</v>
      </c>
      <c r="AV89" s="47">
        <v>0</v>
      </c>
      <c r="AW89" s="47">
        <v>0.1</v>
      </c>
      <c r="AX89" s="47">
        <v>0</v>
      </c>
      <c r="AY89" s="47">
        <v>0</v>
      </c>
      <c r="AZ89" s="47">
        <v>0</v>
      </c>
      <c r="BA89" s="47">
        <v>0</v>
      </c>
      <c r="BB89" s="47">
        <v>0.1</v>
      </c>
      <c r="BC89" s="47">
        <v>0</v>
      </c>
      <c r="BD89" s="47">
        <v>0</v>
      </c>
      <c r="BE89" s="47">
        <v>0</v>
      </c>
      <c r="BF89" s="47">
        <v>0.3</v>
      </c>
      <c r="BG89" s="47">
        <v>0</v>
      </c>
      <c r="BH89" s="47">
        <v>0</v>
      </c>
      <c r="BI89" s="47">
        <v>0</v>
      </c>
      <c r="BJ89" s="47">
        <v>0.1</v>
      </c>
      <c r="BK89" s="47">
        <v>0</v>
      </c>
      <c r="BL89" s="47">
        <v>0</v>
      </c>
      <c r="BM89" s="47">
        <v>0</v>
      </c>
      <c r="BN89" s="47">
        <v>0</v>
      </c>
      <c r="BO89" s="47">
        <v>0</v>
      </c>
      <c r="BP89" s="47">
        <v>0</v>
      </c>
      <c r="BQ89" s="48">
        <v>191.62</v>
      </c>
      <c r="BR89" s="48">
        <v>110.29</v>
      </c>
      <c r="BS89" s="48">
        <v>305.32</v>
      </c>
      <c r="BT89" s="48">
        <v>24.51</v>
      </c>
      <c r="BU89" s="48">
        <v>596.25</v>
      </c>
      <c r="BV89" s="48">
        <v>143.27000000000001</v>
      </c>
      <c r="BW89" s="48">
        <v>53.3</v>
      </c>
      <c r="BX89" s="48">
        <v>107.09</v>
      </c>
      <c r="BY89" s="48">
        <v>201.1</v>
      </c>
      <c r="BZ89" s="48">
        <v>179.88</v>
      </c>
      <c r="CA89" s="48">
        <v>35.270000000000003</v>
      </c>
      <c r="CB89" s="48">
        <v>123.76</v>
      </c>
      <c r="CC89" s="48">
        <v>149.13999999999999</v>
      </c>
      <c r="CD89" s="48">
        <v>119.14</v>
      </c>
      <c r="CE89" s="48">
        <v>119.33</v>
      </c>
      <c r="CF89" s="48">
        <v>64.900000000000006</v>
      </c>
      <c r="CG89" s="48">
        <v>144.52000000000001</v>
      </c>
    </row>
    <row r="90" spans="1:85" s="46" customFormat="1">
      <c r="A90" s="11">
        <v>87</v>
      </c>
      <c r="B90" s="11" t="s">
        <v>449</v>
      </c>
      <c r="C90" s="17" t="s">
        <v>181</v>
      </c>
      <c r="D90" s="17" t="s">
        <v>279</v>
      </c>
      <c r="E90" s="17">
        <v>50</v>
      </c>
      <c r="F90" s="17">
        <v>50</v>
      </c>
      <c r="G90" s="30">
        <v>111.0507204489478</v>
      </c>
      <c r="H90" s="27">
        <v>21.867415340275258</v>
      </c>
      <c r="I90" s="27">
        <v>3.1594833333333328</v>
      </c>
      <c r="J90" s="27">
        <v>1.2159028616126046</v>
      </c>
      <c r="K90" s="27">
        <v>5.7047735043542263</v>
      </c>
      <c r="L90" s="27">
        <v>69.549732852586729</v>
      </c>
      <c r="M90" s="27">
        <v>4.2074656121920908</v>
      </c>
      <c r="N90" s="39">
        <v>8.7035066872675149E-2</v>
      </c>
      <c r="O90" s="39">
        <v>0.12875669209981178</v>
      </c>
      <c r="P90" s="39" t="s">
        <v>601</v>
      </c>
      <c r="Q90" s="39">
        <v>1.0575864118878782</v>
      </c>
      <c r="R90" s="39" t="s">
        <v>601</v>
      </c>
      <c r="S90" s="39">
        <v>0</v>
      </c>
      <c r="T90" s="39">
        <v>0</v>
      </c>
      <c r="U90" s="39">
        <v>2037.3037522715472</v>
      </c>
      <c r="V90" s="39">
        <v>2.61</v>
      </c>
      <c r="W90" s="39">
        <v>0.14000000000000001</v>
      </c>
      <c r="X90" s="39">
        <v>5.9540117879712788</v>
      </c>
      <c r="Y90" s="27">
        <v>2.272222222222222E-2</v>
      </c>
      <c r="Z90" s="27">
        <v>1.4284020094712446</v>
      </c>
      <c r="AA90" s="27">
        <v>1.0718303811270793</v>
      </c>
      <c r="AB90" s="27">
        <v>0</v>
      </c>
      <c r="AC90" s="27">
        <v>3.1660275494089363</v>
      </c>
      <c r="AD90" s="27">
        <v>5.6889821622294816</v>
      </c>
      <c r="AE90" s="39">
        <v>1484.8571382110356</v>
      </c>
      <c r="AF90" s="39">
        <v>251.11030468973314</v>
      </c>
      <c r="AG90" s="39">
        <v>51.286351356712387</v>
      </c>
      <c r="AH90" s="39">
        <v>3.8255070707465055</v>
      </c>
      <c r="AI90" s="39">
        <v>49.70218791032169</v>
      </c>
      <c r="AJ90" s="39">
        <v>34.03</v>
      </c>
      <c r="AK90" s="39">
        <v>0.43</v>
      </c>
      <c r="AL90" s="39" t="s">
        <v>552</v>
      </c>
      <c r="AM90" s="39">
        <v>0.16</v>
      </c>
      <c r="AN90" s="39">
        <v>0.44</v>
      </c>
      <c r="AO90" s="27">
        <v>0.14481537720330726</v>
      </c>
      <c r="AP90" s="27">
        <v>3.0346649922533307E-4</v>
      </c>
      <c r="AQ90" s="47">
        <v>0</v>
      </c>
      <c r="AR90" s="47">
        <v>0</v>
      </c>
      <c r="AS90" s="47">
        <v>0</v>
      </c>
      <c r="AT90" s="47">
        <v>0</v>
      </c>
      <c r="AU90" s="47">
        <v>0</v>
      </c>
      <c r="AV90" s="47">
        <v>0</v>
      </c>
      <c r="AW90" s="47">
        <v>0.1</v>
      </c>
      <c r="AX90" s="47">
        <v>0</v>
      </c>
      <c r="AY90" s="47">
        <v>0</v>
      </c>
      <c r="AZ90" s="47">
        <v>0</v>
      </c>
      <c r="BA90" s="47">
        <v>0</v>
      </c>
      <c r="BB90" s="47">
        <v>0.1</v>
      </c>
      <c r="BC90" s="47">
        <v>0</v>
      </c>
      <c r="BD90" s="47">
        <v>0</v>
      </c>
      <c r="BE90" s="47">
        <v>0</v>
      </c>
      <c r="BF90" s="47">
        <v>0.4</v>
      </c>
      <c r="BG90" s="47">
        <v>0</v>
      </c>
      <c r="BH90" s="47">
        <v>0</v>
      </c>
      <c r="BI90" s="47">
        <v>0</v>
      </c>
      <c r="BJ90" s="47">
        <v>0.1</v>
      </c>
      <c r="BK90" s="47">
        <v>0</v>
      </c>
      <c r="BL90" s="47">
        <v>0</v>
      </c>
      <c r="BM90" s="47">
        <v>0</v>
      </c>
      <c r="BN90" s="47">
        <v>0</v>
      </c>
      <c r="BO90" s="47">
        <v>0</v>
      </c>
      <c r="BP90" s="47">
        <v>0</v>
      </c>
      <c r="BQ90" s="48">
        <v>157.75</v>
      </c>
      <c r="BR90" s="48">
        <v>149.58000000000001</v>
      </c>
      <c r="BS90" s="48">
        <v>301.91000000000003</v>
      </c>
      <c r="BT90" s="48">
        <v>38.840000000000003</v>
      </c>
      <c r="BU90" s="48">
        <v>699.21</v>
      </c>
      <c r="BV90" s="48">
        <v>137.54</v>
      </c>
      <c r="BW90" s="48">
        <v>50.53</v>
      </c>
      <c r="BX90" s="48">
        <v>97.83</v>
      </c>
      <c r="BY90" s="48">
        <v>190.37</v>
      </c>
      <c r="BZ90" s="48">
        <v>151.87</v>
      </c>
      <c r="CA90" s="48">
        <v>27.16</v>
      </c>
      <c r="CB90" s="48">
        <v>121.71</v>
      </c>
      <c r="CC90" s="48">
        <v>154.72</v>
      </c>
      <c r="CD90" s="48">
        <v>107.11</v>
      </c>
      <c r="CE90" s="48">
        <v>102.7</v>
      </c>
      <c r="CF90" s="48">
        <v>54.09</v>
      </c>
      <c r="CG90" s="48">
        <v>127.05</v>
      </c>
    </row>
    <row r="91" spans="1:85" s="46" customFormat="1">
      <c r="A91" s="11">
        <v>88</v>
      </c>
      <c r="B91" s="11" t="s">
        <v>449</v>
      </c>
      <c r="C91" s="17" t="s">
        <v>182</v>
      </c>
      <c r="D91" s="17" t="s">
        <v>279</v>
      </c>
      <c r="E91" s="17">
        <v>50</v>
      </c>
      <c r="F91" s="17">
        <v>100</v>
      </c>
      <c r="G91" s="30">
        <v>36.667413348009696</v>
      </c>
      <c r="H91" s="27">
        <v>6.6820692826819599</v>
      </c>
      <c r="I91" s="27">
        <v>1.6582747340822763</v>
      </c>
      <c r="J91" s="27">
        <v>0.36733747566141822</v>
      </c>
      <c r="K91" s="27">
        <v>2.7888084184080508</v>
      </c>
      <c r="L91" s="27">
        <v>88.937915110335084</v>
      </c>
      <c r="M91" s="27">
        <v>2.3544033972392659</v>
      </c>
      <c r="N91" s="39">
        <v>2.5929879241489057E-2</v>
      </c>
      <c r="O91" s="39">
        <v>8.6342937301288267E-2</v>
      </c>
      <c r="P91" s="39" t="s">
        <v>601</v>
      </c>
      <c r="Q91" s="39">
        <v>1.1900174092256044</v>
      </c>
      <c r="R91" s="39" t="s">
        <v>601</v>
      </c>
      <c r="S91" s="39">
        <v>1.4611964819093999</v>
      </c>
      <c r="T91" s="39">
        <v>0</v>
      </c>
      <c r="U91" s="39">
        <v>208.31689232219776</v>
      </c>
      <c r="V91" s="39">
        <v>0.54</v>
      </c>
      <c r="W91" s="39">
        <v>0</v>
      </c>
      <c r="X91" s="39">
        <v>1.602183760410953</v>
      </c>
      <c r="Y91" s="27">
        <v>3.9261111111111115E-2</v>
      </c>
      <c r="Z91" s="27">
        <v>1.4209426755999248</v>
      </c>
      <c r="AA91" s="27">
        <v>1.2461469849634181</v>
      </c>
      <c r="AB91" s="27">
        <v>1.0611111111111111E-2</v>
      </c>
      <c r="AC91" s="27">
        <v>6.7388888888888901E-2</v>
      </c>
      <c r="AD91" s="27">
        <v>2.784350771674454</v>
      </c>
      <c r="AE91" s="39">
        <v>646.93634542670679</v>
      </c>
      <c r="AF91" s="39">
        <v>297.53028747927453</v>
      </c>
      <c r="AG91" s="39">
        <v>42.162483285164406</v>
      </c>
      <c r="AH91" s="39">
        <v>0.47683315112334207</v>
      </c>
      <c r="AI91" s="39">
        <v>37.902571584221285</v>
      </c>
      <c r="AJ91" s="39">
        <v>31.34</v>
      </c>
      <c r="AK91" s="39">
        <v>0.14000000000000001</v>
      </c>
      <c r="AL91" s="39" t="s">
        <v>552</v>
      </c>
      <c r="AM91" s="39">
        <v>0.04</v>
      </c>
      <c r="AN91" s="39">
        <v>0.26</v>
      </c>
      <c r="AO91" s="27">
        <v>4.8588328579018854E-2</v>
      </c>
      <c r="AP91" s="27">
        <v>2.1689039169306545E-4</v>
      </c>
      <c r="AQ91" s="47">
        <v>0</v>
      </c>
      <c r="AR91" s="47">
        <v>0</v>
      </c>
      <c r="AS91" s="47">
        <v>0</v>
      </c>
      <c r="AT91" s="47">
        <v>0</v>
      </c>
      <c r="AU91" s="47">
        <v>0</v>
      </c>
      <c r="AV91" s="47">
        <v>0</v>
      </c>
      <c r="AW91" s="47">
        <v>0</v>
      </c>
      <c r="AX91" s="47">
        <v>0</v>
      </c>
      <c r="AY91" s="47">
        <v>0</v>
      </c>
      <c r="AZ91" s="47">
        <v>0</v>
      </c>
      <c r="BA91" s="47">
        <v>0</v>
      </c>
      <c r="BB91" s="47">
        <v>0</v>
      </c>
      <c r="BC91" s="47">
        <v>0</v>
      </c>
      <c r="BD91" s="47">
        <v>0</v>
      </c>
      <c r="BE91" s="47">
        <v>0</v>
      </c>
      <c r="BF91" s="47">
        <v>0.1</v>
      </c>
      <c r="BG91" s="47">
        <v>0</v>
      </c>
      <c r="BH91" s="47">
        <v>0</v>
      </c>
      <c r="BI91" s="47">
        <v>0</v>
      </c>
      <c r="BJ91" s="47">
        <v>0</v>
      </c>
      <c r="BK91" s="47">
        <v>0</v>
      </c>
      <c r="BL91" s="47">
        <v>0</v>
      </c>
      <c r="BM91" s="47">
        <v>0</v>
      </c>
      <c r="BN91" s="47">
        <v>0</v>
      </c>
      <c r="BO91" s="47">
        <v>0</v>
      </c>
      <c r="BP91" s="47">
        <v>0</v>
      </c>
      <c r="BQ91" s="48">
        <v>66.790000000000006</v>
      </c>
      <c r="BR91" s="48">
        <v>64.760000000000005</v>
      </c>
      <c r="BS91" s="48">
        <v>122.73</v>
      </c>
      <c r="BT91" s="48">
        <v>9.0500000000000007</v>
      </c>
      <c r="BU91" s="48">
        <v>381.08</v>
      </c>
      <c r="BV91" s="48">
        <v>43.92</v>
      </c>
      <c r="BW91" s="48">
        <v>21.34</v>
      </c>
      <c r="BX91" s="48">
        <v>33.840000000000003</v>
      </c>
      <c r="BY91" s="48">
        <v>50.39</v>
      </c>
      <c r="BZ91" s="48">
        <v>64.61</v>
      </c>
      <c r="CA91" s="48">
        <v>10.98</v>
      </c>
      <c r="CB91" s="48">
        <v>35.76</v>
      </c>
      <c r="CC91" s="48">
        <v>64.52</v>
      </c>
      <c r="CD91" s="48">
        <v>40.090000000000003</v>
      </c>
      <c r="CE91" s="48">
        <v>37.659999999999997</v>
      </c>
      <c r="CF91" s="48">
        <v>24.34</v>
      </c>
      <c r="CG91" s="48">
        <v>48.92</v>
      </c>
    </row>
    <row r="92" spans="1:85" s="46" customFormat="1">
      <c r="A92" s="11">
        <v>89</v>
      </c>
      <c r="B92" s="29" t="s">
        <v>448</v>
      </c>
      <c r="C92" s="11" t="s">
        <v>396</v>
      </c>
      <c r="D92" s="11" t="s">
        <v>279</v>
      </c>
      <c r="E92" s="11">
        <v>150</v>
      </c>
      <c r="F92" s="11" t="s">
        <v>552</v>
      </c>
      <c r="G92" s="30">
        <v>87.333333333333329</v>
      </c>
      <c r="H92" s="27">
        <v>14.066666666666666</v>
      </c>
      <c r="I92" s="27">
        <v>3.4666666666666668</v>
      </c>
      <c r="J92" s="27">
        <v>1.9333333333333333</v>
      </c>
      <c r="K92" s="27">
        <v>4.666666666666667</v>
      </c>
      <c r="L92" s="27">
        <v>76.466666666666669</v>
      </c>
      <c r="M92" s="27">
        <v>4.0666666666666664</v>
      </c>
      <c r="N92" s="39">
        <v>0.1933333333333333</v>
      </c>
      <c r="O92" s="39">
        <v>0.15333333333333332</v>
      </c>
      <c r="P92" s="39">
        <v>0.15333333333333332</v>
      </c>
      <c r="Q92" s="39">
        <v>0</v>
      </c>
      <c r="R92" s="39">
        <v>25.41</v>
      </c>
      <c r="S92" s="39">
        <v>2.2599999999999998</v>
      </c>
      <c r="T92" s="39">
        <v>0</v>
      </c>
      <c r="U92" s="39">
        <v>3138.3533333333335</v>
      </c>
      <c r="V92" s="39">
        <v>2.7</v>
      </c>
      <c r="W92" s="39">
        <v>0.23</v>
      </c>
      <c r="X92" s="39">
        <v>0</v>
      </c>
      <c r="Y92" s="27">
        <v>0</v>
      </c>
      <c r="Z92" s="27">
        <v>1.8666666666666667</v>
      </c>
      <c r="AA92" s="27">
        <v>1.8666666666666667</v>
      </c>
      <c r="AB92" s="27">
        <v>0</v>
      </c>
      <c r="AC92" s="27">
        <v>1.6666666666666667</v>
      </c>
      <c r="AD92" s="27">
        <v>5.4</v>
      </c>
      <c r="AE92" s="39">
        <v>1174.52</v>
      </c>
      <c r="AF92" s="39">
        <v>349.56</v>
      </c>
      <c r="AG92" s="39">
        <v>104.79999999999998</v>
      </c>
      <c r="AH92" s="39">
        <v>1.4266666666666667</v>
      </c>
      <c r="AI92" s="39">
        <v>65.826666666666668</v>
      </c>
      <c r="AJ92" s="39">
        <v>50.91</v>
      </c>
      <c r="AK92" s="39">
        <v>0.74</v>
      </c>
      <c r="AL92" s="39">
        <v>11.07</v>
      </c>
      <c r="AM92" s="39">
        <v>0.12</v>
      </c>
      <c r="AN92" s="39">
        <v>0.56999999999999995</v>
      </c>
      <c r="AO92" s="27">
        <v>0.2</v>
      </c>
      <c r="AP92" s="27">
        <v>0</v>
      </c>
      <c r="AQ92" s="44">
        <v>0</v>
      </c>
      <c r="AR92" s="44">
        <v>0</v>
      </c>
      <c r="AS92" s="44">
        <v>0</v>
      </c>
      <c r="AT92" s="44">
        <v>0</v>
      </c>
      <c r="AU92" s="44">
        <v>0</v>
      </c>
      <c r="AV92" s="44">
        <v>0</v>
      </c>
      <c r="AW92" s="44">
        <v>0.1</v>
      </c>
      <c r="AX92" s="44">
        <v>0</v>
      </c>
      <c r="AY92" s="44">
        <v>0</v>
      </c>
      <c r="AZ92" s="44">
        <v>0</v>
      </c>
      <c r="BA92" s="44">
        <v>0</v>
      </c>
      <c r="BB92" s="44">
        <v>0.2</v>
      </c>
      <c r="BC92" s="44">
        <v>0</v>
      </c>
      <c r="BD92" s="44">
        <v>0</v>
      </c>
      <c r="BE92" s="44">
        <v>0</v>
      </c>
      <c r="BF92" s="44">
        <v>0.5</v>
      </c>
      <c r="BG92" s="44">
        <v>0</v>
      </c>
      <c r="BH92" s="44">
        <v>0</v>
      </c>
      <c r="BI92" s="44">
        <v>0</v>
      </c>
      <c r="BJ92" s="44">
        <v>0.1</v>
      </c>
      <c r="BK92" s="44">
        <v>0</v>
      </c>
      <c r="BL92" s="44">
        <v>0</v>
      </c>
      <c r="BM92" s="44">
        <v>0</v>
      </c>
      <c r="BN92" s="44">
        <v>0</v>
      </c>
      <c r="BO92" s="44">
        <v>0</v>
      </c>
      <c r="BP92" s="44">
        <v>0</v>
      </c>
      <c r="BQ92" s="45">
        <v>174.84</v>
      </c>
      <c r="BR92" s="45">
        <v>138.74</v>
      </c>
      <c r="BS92" s="45">
        <v>341.53</v>
      </c>
      <c r="BT92" s="45">
        <v>25.39</v>
      </c>
      <c r="BU92" s="45">
        <v>584.54</v>
      </c>
      <c r="BV92" s="45">
        <v>142.22</v>
      </c>
      <c r="BW92" s="45">
        <v>51.36</v>
      </c>
      <c r="BX92" s="45">
        <v>102.4</v>
      </c>
      <c r="BY92" s="45">
        <v>199.08</v>
      </c>
      <c r="BZ92" s="45">
        <v>165.48</v>
      </c>
      <c r="CA92" s="45">
        <v>26.91</v>
      </c>
      <c r="CB92" s="45">
        <v>127.84</v>
      </c>
      <c r="CC92" s="45">
        <v>140.85</v>
      </c>
      <c r="CD92" s="45">
        <v>119.75</v>
      </c>
      <c r="CE92" s="45">
        <v>112.08</v>
      </c>
      <c r="CF92" s="45">
        <v>69.540000000000006</v>
      </c>
      <c r="CG92" s="45">
        <v>137.11000000000001</v>
      </c>
    </row>
    <row r="93" spans="1:85" s="46" customFormat="1">
      <c r="A93" s="11">
        <v>90</v>
      </c>
      <c r="B93" s="11" t="s">
        <v>451</v>
      </c>
      <c r="C93" s="11" t="s">
        <v>130</v>
      </c>
      <c r="D93" s="11" t="s">
        <v>123</v>
      </c>
      <c r="E93" s="11">
        <v>100</v>
      </c>
      <c r="F93" s="11">
        <v>90</v>
      </c>
      <c r="G93" s="30">
        <v>13.71664740270354</v>
      </c>
      <c r="H93" s="27">
        <v>1.6389146412132449</v>
      </c>
      <c r="I93" s="27">
        <v>0.61242560835164328</v>
      </c>
      <c r="J93" s="27">
        <v>0.52347626716044304</v>
      </c>
      <c r="K93" s="27">
        <v>1.4756</v>
      </c>
      <c r="L93" s="27">
        <v>95.101279516199156</v>
      </c>
      <c r="M93" s="27">
        <v>1.4640527434222628</v>
      </c>
      <c r="N93" s="39">
        <v>1.3599652983301689E-2</v>
      </c>
      <c r="O93" s="39">
        <v>0.55917954618204802</v>
      </c>
      <c r="P93" s="39" t="s">
        <v>601</v>
      </c>
      <c r="Q93" s="39">
        <v>0.61136859066740612</v>
      </c>
      <c r="R93" s="39" t="s">
        <v>601</v>
      </c>
      <c r="S93" s="39">
        <v>3.0544701500009688</v>
      </c>
      <c r="T93" s="39">
        <v>0</v>
      </c>
      <c r="U93" s="39">
        <v>215.84691567501389</v>
      </c>
      <c r="V93" s="39" t="s">
        <v>601</v>
      </c>
      <c r="W93" s="39" t="s">
        <v>601</v>
      </c>
      <c r="X93" s="39">
        <v>0.42571653056289999</v>
      </c>
      <c r="Y93" s="27">
        <v>0</v>
      </c>
      <c r="Z93" s="27">
        <v>5.5500000000000001E-2</v>
      </c>
      <c r="AA93" s="27">
        <v>4.1500000000000002E-2</v>
      </c>
      <c r="AB93" s="27">
        <v>0</v>
      </c>
      <c r="AC93" s="27">
        <v>0</v>
      </c>
      <c r="AD93" s="27">
        <v>9.7000000000000017E-2</v>
      </c>
      <c r="AE93" s="39">
        <v>498.43898859705308</v>
      </c>
      <c r="AF93" s="39">
        <v>95.015491930325013</v>
      </c>
      <c r="AG93" s="39">
        <v>16.103534767788521</v>
      </c>
      <c r="AH93" s="39">
        <v>2.4913482448825639</v>
      </c>
      <c r="AI93" s="39">
        <v>14.219210134580443</v>
      </c>
      <c r="AJ93" s="39" t="s">
        <v>552</v>
      </c>
      <c r="AK93" s="39" t="s">
        <v>601</v>
      </c>
      <c r="AL93" s="39" t="s">
        <v>555</v>
      </c>
      <c r="AM93" s="39" t="s">
        <v>601</v>
      </c>
      <c r="AN93" s="39" t="s">
        <v>601</v>
      </c>
      <c r="AO93" s="27">
        <v>2.1376101723785446E-2</v>
      </c>
      <c r="AP93" s="27">
        <v>0</v>
      </c>
      <c r="AQ93" s="44">
        <v>0</v>
      </c>
      <c r="AR93" s="44">
        <v>0</v>
      </c>
      <c r="AS93" s="44">
        <v>0</v>
      </c>
      <c r="AT93" s="44">
        <v>0</v>
      </c>
      <c r="AU93" s="44">
        <v>0</v>
      </c>
      <c r="AV93" s="44">
        <v>0</v>
      </c>
      <c r="AW93" s="44">
        <v>0</v>
      </c>
      <c r="AX93" s="44">
        <v>0</v>
      </c>
      <c r="AY93" s="44">
        <v>0</v>
      </c>
      <c r="AZ93" s="44">
        <v>0</v>
      </c>
      <c r="BA93" s="44">
        <v>0</v>
      </c>
      <c r="BB93" s="44">
        <v>0</v>
      </c>
      <c r="BC93" s="44">
        <v>0</v>
      </c>
      <c r="BD93" s="44">
        <v>0</v>
      </c>
      <c r="BE93" s="44">
        <v>0</v>
      </c>
      <c r="BF93" s="44">
        <v>0</v>
      </c>
      <c r="BG93" s="44">
        <v>0</v>
      </c>
      <c r="BH93" s="44">
        <v>0</v>
      </c>
      <c r="BI93" s="44">
        <v>0</v>
      </c>
      <c r="BJ93" s="44">
        <v>0</v>
      </c>
      <c r="BK93" s="44">
        <v>0</v>
      </c>
      <c r="BL93" s="44">
        <v>0</v>
      </c>
      <c r="BM93" s="44">
        <v>0</v>
      </c>
      <c r="BN93" s="44">
        <v>0</v>
      </c>
      <c r="BO93" s="44">
        <v>0</v>
      </c>
      <c r="BP93" s="44">
        <v>0</v>
      </c>
      <c r="BQ93" s="45" t="s">
        <v>601</v>
      </c>
      <c r="BR93" s="45" t="s">
        <v>601</v>
      </c>
      <c r="BS93" s="45" t="s">
        <v>601</v>
      </c>
      <c r="BT93" s="45" t="s">
        <v>601</v>
      </c>
      <c r="BU93" s="45" t="s">
        <v>601</v>
      </c>
      <c r="BV93" s="45" t="s">
        <v>601</v>
      </c>
      <c r="BW93" s="45" t="s">
        <v>601</v>
      </c>
      <c r="BX93" s="45" t="s">
        <v>601</v>
      </c>
      <c r="BY93" s="45" t="s">
        <v>601</v>
      </c>
      <c r="BZ93" s="45" t="s">
        <v>601</v>
      </c>
      <c r="CA93" s="45" t="s">
        <v>601</v>
      </c>
      <c r="CB93" s="45" t="s">
        <v>601</v>
      </c>
      <c r="CC93" s="45" t="s">
        <v>601</v>
      </c>
      <c r="CD93" s="45" t="s">
        <v>601</v>
      </c>
      <c r="CE93" s="45" t="s">
        <v>601</v>
      </c>
      <c r="CF93" s="45" t="s">
        <v>601</v>
      </c>
      <c r="CG93" s="45" t="s">
        <v>601</v>
      </c>
    </row>
    <row r="94" spans="1:85" s="46" customFormat="1">
      <c r="A94" s="11">
        <v>91</v>
      </c>
      <c r="B94" s="29" t="s">
        <v>448</v>
      </c>
      <c r="C94" s="11" t="s">
        <v>397</v>
      </c>
      <c r="D94" s="11" t="s">
        <v>279</v>
      </c>
      <c r="E94" s="11">
        <v>400</v>
      </c>
      <c r="F94" s="11" t="s">
        <v>552</v>
      </c>
      <c r="G94" s="30">
        <v>15.25</v>
      </c>
      <c r="H94" s="27">
        <v>2.7749999999999999</v>
      </c>
      <c r="I94" s="27">
        <v>0.47499999999999998</v>
      </c>
      <c r="J94" s="27">
        <v>0.25</v>
      </c>
      <c r="K94" s="27">
        <v>1.2749999999999999</v>
      </c>
      <c r="L94" s="27">
        <v>94.85</v>
      </c>
      <c r="M94" s="27">
        <v>1.65</v>
      </c>
      <c r="N94" s="39">
        <v>4.4999999999999998E-2</v>
      </c>
      <c r="O94" s="39">
        <v>7.4999999999999997E-3</v>
      </c>
      <c r="P94" s="39">
        <v>7.4999999999999997E-3</v>
      </c>
      <c r="Q94" s="39">
        <v>0.62</v>
      </c>
      <c r="R94" s="39">
        <v>10.28</v>
      </c>
      <c r="S94" s="39">
        <v>0.1875</v>
      </c>
      <c r="T94" s="39">
        <v>0</v>
      </c>
      <c r="U94" s="39">
        <v>28.78</v>
      </c>
      <c r="V94" s="39">
        <v>0.05</v>
      </c>
      <c r="W94" s="39">
        <v>0</v>
      </c>
      <c r="X94" s="39">
        <v>0</v>
      </c>
      <c r="Y94" s="27">
        <v>2.5000000000000001E-2</v>
      </c>
      <c r="Z94" s="27">
        <v>0.32500000000000001</v>
      </c>
      <c r="AA94" s="27">
        <v>0.25</v>
      </c>
      <c r="AB94" s="27">
        <v>0</v>
      </c>
      <c r="AC94" s="27">
        <v>0</v>
      </c>
      <c r="AD94" s="27">
        <v>0.6</v>
      </c>
      <c r="AE94" s="39">
        <v>555.93499999999995</v>
      </c>
      <c r="AF94" s="39">
        <v>97.12</v>
      </c>
      <c r="AG94" s="39">
        <v>20.78</v>
      </c>
      <c r="AH94" s="39">
        <v>0.13750000000000001</v>
      </c>
      <c r="AI94" s="39">
        <v>11.994999999999999</v>
      </c>
      <c r="AJ94" s="39">
        <v>24.06</v>
      </c>
      <c r="AK94" s="39">
        <v>7.0000000000000007E-2</v>
      </c>
      <c r="AL94" s="39">
        <v>5.25</v>
      </c>
      <c r="AM94" s="39">
        <v>0.02</v>
      </c>
      <c r="AN94" s="39">
        <v>0.11</v>
      </c>
      <c r="AO94" s="27">
        <v>2.5000000000000001E-2</v>
      </c>
      <c r="AP94" s="27">
        <v>0</v>
      </c>
      <c r="AQ94" s="44">
        <v>0</v>
      </c>
      <c r="AR94" s="44">
        <v>0</v>
      </c>
      <c r="AS94" s="44">
        <v>0</v>
      </c>
      <c r="AT94" s="44">
        <v>0</v>
      </c>
      <c r="AU94" s="44">
        <v>0</v>
      </c>
      <c r="AV94" s="44">
        <v>0</v>
      </c>
      <c r="AW94" s="44">
        <v>0</v>
      </c>
      <c r="AX94" s="44">
        <v>0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>
        <v>0</v>
      </c>
      <c r="BE94" s="44">
        <v>0</v>
      </c>
      <c r="BF94" s="44">
        <v>0</v>
      </c>
      <c r="BG94" s="44">
        <v>0</v>
      </c>
      <c r="BH94" s="44">
        <v>0</v>
      </c>
      <c r="BI94" s="44">
        <v>0</v>
      </c>
      <c r="BJ94" s="44">
        <v>0</v>
      </c>
      <c r="BK94" s="44">
        <v>0</v>
      </c>
      <c r="BL94" s="44">
        <v>0</v>
      </c>
      <c r="BM94" s="44">
        <v>0</v>
      </c>
      <c r="BN94" s="44">
        <v>0</v>
      </c>
      <c r="BO94" s="44">
        <v>0</v>
      </c>
      <c r="BP94" s="44">
        <v>0</v>
      </c>
      <c r="BQ94" s="45">
        <v>23.71</v>
      </c>
      <c r="BR94" s="45">
        <v>24.09</v>
      </c>
      <c r="BS94" s="45">
        <v>28.8</v>
      </c>
      <c r="BT94" s="45">
        <v>1.86</v>
      </c>
      <c r="BU94" s="45">
        <v>91.95</v>
      </c>
      <c r="BV94" s="45">
        <v>12.94</v>
      </c>
      <c r="BW94" s="45">
        <v>6.69</v>
      </c>
      <c r="BX94" s="45">
        <v>9.2799999999999994</v>
      </c>
      <c r="BY94" s="45">
        <v>16.18</v>
      </c>
      <c r="BZ94" s="45">
        <v>18.2</v>
      </c>
      <c r="CA94" s="45">
        <v>2.69</v>
      </c>
      <c r="CB94" s="45">
        <v>10.74</v>
      </c>
      <c r="CC94" s="45">
        <v>25.53</v>
      </c>
      <c r="CD94" s="45">
        <v>13.99</v>
      </c>
      <c r="CE94" s="45">
        <v>12.39</v>
      </c>
      <c r="CF94" s="45">
        <v>8.9700000000000006</v>
      </c>
      <c r="CG94" s="45">
        <v>14.83</v>
      </c>
    </row>
    <row r="95" spans="1:85" s="46" customFormat="1">
      <c r="A95" s="11">
        <v>92</v>
      </c>
      <c r="B95" s="29" t="s">
        <v>448</v>
      </c>
      <c r="C95" s="11" t="s">
        <v>398</v>
      </c>
      <c r="D95" s="11" t="s">
        <v>279</v>
      </c>
      <c r="E95" s="11">
        <v>50</v>
      </c>
      <c r="F95" s="11" t="s">
        <v>552</v>
      </c>
      <c r="G95" s="30">
        <v>44</v>
      </c>
      <c r="H95" s="27">
        <v>6.8</v>
      </c>
      <c r="I95" s="27">
        <v>2.2000000000000002</v>
      </c>
      <c r="J95" s="27">
        <v>0.8</v>
      </c>
      <c r="K95" s="27">
        <v>3.2</v>
      </c>
      <c r="L95" s="27">
        <v>87.6</v>
      </c>
      <c r="M95" s="27">
        <v>2.4</v>
      </c>
      <c r="N95" s="39">
        <v>0.12</v>
      </c>
      <c r="O95" s="39">
        <v>0.1</v>
      </c>
      <c r="P95" s="39">
        <v>0.1</v>
      </c>
      <c r="Q95" s="39">
        <v>0.6</v>
      </c>
      <c r="R95" s="39">
        <v>22.07</v>
      </c>
      <c r="S95" s="39">
        <v>0</v>
      </c>
      <c r="T95" s="39">
        <v>0</v>
      </c>
      <c r="U95" s="39">
        <v>677.78</v>
      </c>
      <c r="V95" s="39">
        <v>1.2</v>
      </c>
      <c r="W95" s="39">
        <v>0.01</v>
      </c>
      <c r="X95" s="39">
        <v>0</v>
      </c>
      <c r="Y95" s="27">
        <v>0</v>
      </c>
      <c r="Z95" s="27">
        <v>1.2</v>
      </c>
      <c r="AA95" s="27">
        <v>1</v>
      </c>
      <c r="AB95" s="27">
        <v>0</v>
      </c>
      <c r="AC95" s="27">
        <v>0.2</v>
      </c>
      <c r="AD95" s="27">
        <v>2.6</v>
      </c>
      <c r="AE95" s="39">
        <v>651.32000000000005</v>
      </c>
      <c r="AF95" s="39">
        <v>317.56</v>
      </c>
      <c r="AG95" s="39">
        <v>57.42</v>
      </c>
      <c r="AH95" s="39">
        <v>0.82</v>
      </c>
      <c r="AI95" s="39">
        <v>60.6</v>
      </c>
      <c r="AJ95" s="39">
        <v>32.51</v>
      </c>
      <c r="AK95" s="39">
        <v>0.25</v>
      </c>
      <c r="AL95" s="39">
        <v>7.75</v>
      </c>
      <c r="AM95" s="39">
        <v>0.09</v>
      </c>
      <c r="AN95" s="39">
        <v>0.4</v>
      </c>
      <c r="AO95" s="27">
        <v>0.2</v>
      </c>
      <c r="AP95" s="27">
        <v>0</v>
      </c>
      <c r="AQ95" s="44">
        <v>0</v>
      </c>
      <c r="AR95" s="44">
        <v>0</v>
      </c>
      <c r="AS95" s="44">
        <v>0</v>
      </c>
      <c r="AT95" s="44">
        <v>0</v>
      </c>
      <c r="AU95" s="44">
        <v>0</v>
      </c>
      <c r="AV95" s="44">
        <v>0</v>
      </c>
      <c r="AW95" s="44">
        <v>0.1</v>
      </c>
      <c r="AX95" s="44">
        <v>0</v>
      </c>
      <c r="AY95" s="44">
        <v>0</v>
      </c>
      <c r="AZ95" s="44">
        <v>0</v>
      </c>
      <c r="BA95" s="44">
        <v>0</v>
      </c>
      <c r="BB95" s="44">
        <v>0.1</v>
      </c>
      <c r="BC95" s="44">
        <v>0</v>
      </c>
      <c r="BD95" s="44">
        <v>0</v>
      </c>
      <c r="BE95" s="44">
        <v>0</v>
      </c>
      <c r="BF95" s="44">
        <v>0.2</v>
      </c>
      <c r="BG95" s="44">
        <v>0</v>
      </c>
      <c r="BH95" s="44">
        <v>0</v>
      </c>
      <c r="BI95" s="44">
        <v>0</v>
      </c>
      <c r="BJ95" s="44">
        <v>0</v>
      </c>
      <c r="BK95" s="44">
        <v>0</v>
      </c>
      <c r="BL95" s="44">
        <v>0</v>
      </c>
      <c r="BM95" s="44">
        <v>0</v>
      </c>
      <c r="BN95" s="44">
        <v>0</v>
      </c>
      <c r="BO95" s="44">
        <v>0</v>
      </c>
      <c r="BP95" s="44">
        <v>0</v>
      </c>
      <c r="BQ95" s="45">
        <v>137.30000000000001</v>
      </c>
      <c r="BR95" s="45">
        <v>80.739999999999995</v>
      </c>
      <c r="BS95" s="45">
        <v>201.7</v>
      </c>
      <c r="BT95" s="45">
        <v>17.48</v>
      </c>
      <c r="BU95" s="45">
        <v>428.44</v>
      </c>
      <c r="BV95" s="45">
        <v>10.48</v>
      </c>
      <c r="BW95" s="45">
        <v>33.159999999999997</v>
      </c>
      <c r="BX95" s="45">
        <v>56.46</v>
      </c>
      <c r="BY95" s="45">
        <v>100.26</v>
      </c>
      <c r="BZ95" s="45">
        <v>95.07</v>
      </c>
      <c r="CA95" s="45">
        <v>14.3</v>
      </c>
      <c r="CB95" s="45">
        <v>63.63</v>
      </c>
      <c r="CC95" s="45">
        <v>79.430000000000007</v>
      </c>
      <c r="CD95" s="45">
        <v>74.89</v>
      </c>
      <c r="CE95" s="45">
        <v>65.430000000000007</v>
      </c>
      <c r="CF95" s="45">
        <v>39.270000000000003</v>
      </c>
      <c r="CG95" s="45">
        <v>75.48</v>
      </c>
    </row>
    <row r="96" spans="1:85" s="46" customFormat="1">
      <c r="A96" s="11">
        <v>93</v>
      </c>
      <c r="B96" s="11" t="s">
        <v>451</v>
      </c>
      <c r="C96" s="11" t="s">
        <v>125</v>
      </c>
      <c r="D96" s="11" t="s">
        <v>123</v>
      </c>
      <c r="E96" s="11">
        <v>50</v>
      </c>
      <c r="F96" s="11">
        <v>50</v>
      </c>
      <c r="G96" s="30">
        <v>38.262382051332942</v>
      </c>
      <c r="H96" s="27">
        <v>5.8022180647486046</v>
      </c>
      <c r="I96" s="27">
        <v>2.4620972462432253</v>
      </c>
      <c r="J96" s="27">
        <v>0.57834675637395805</v>
      </c>
      <c r="K96" s="27">
        <v>3.1825000000000006</v>
      </c>
      <c r="L96" s="27">
        <v>88.554657142518067</v>
      </c>
      <c r="M96" s="27">
        <v>2.6026807901161302</v>
      </c>
      <c r="N96" s="39">
        <v>0.23916698687464211</v>
      </c>
      <c r="O96" s="39">
        <v>0.10434219864593634</v>
      </c>
      <c r="P96" s="39" t="s">
        <v>601</v>
      </c>
      <c r="Q96" s="39">
        <v>1.2202101511929149</v>
      </c>
      <c r="R96" s="39" t="s">
        <v>601</v>
      </c>
      <c r="S96" s="39">
        <v>2.3416666666666668E-3</v>
      </c>
      <c r="T96" s="39">
        <v>0</v>
      </c>
      <c r="U96" s="39">
        <v>524.12364672456351</v>
      </c>
      <c r="V96" s="39" t="s">
        <v>555</v>
      </c>
      <c r="W96" s="39" t="s">
        <v>601</v>
      </c>
      <c r="X96" s="39">
        <v>2.2563658256796448</v>
      </c>
      <c r="Y96" s="27">
        <v>0</v>
      </c>
      <c r="Z96" s="27">
        <v>0.92891501869642956</v>
      </c>
      <c r="AA96" s="27">
        <v>0.6421662772400859</v>
      </c>
      <c r="AB96" s="27">
        <v>0</v>
      </c>
      <c r="AC96" s="27">
        <v>0</v>
      </c>
      <c r="AD96" s="27">
        <v>1.5710812959365155</v>
      </c>
      <c r="AE96" s="39">
        <v>624.16152654778864</v>
      </c>
      <c r="AF96" s="39">
        <v>345.7951737973263</v>
      </c>
      <c r="AG96" s="39">
        <v>49.922680760381944</v>
      </c>
      <c r="AH96" s="39">
        <v>6.3733971092264232</v>
      </c>
      <c r="AI96" s="39">
        <v>53.652606902807563</v>
      </c>
      <c r="AJ96" s="39" t="s">
        <v>552</v>
      </c>
      <c r="AK96" s="39" t="s">
        <v>555</v>
      </c>
      <c r="AL96" s="39" t="s">
        <v>555</v>
      </c>
      <c r="AM96" s="39" t="s">
        <v>601</v>
      </c>
      <c r="AN96" s="39" t="s">
        <v>601</v>
      </c>
      <c r="AO96" s="27">
        <v>0.12710042920031758</v>
      </c>
      <c r="AP96" s="27">
        <v>1.0751521496593201E-3</v>
      </c>
      <c r="AQ96" s="44">
        <v>0</v>
      </c>
      <c r="AR96" s="44">
        <v>0</v>
      </c>
      <c r="AS96" s="44">
        <v>0</v>
      </c>
      <c r="AT96" s="44">
        <v>0</v>
      </c>
      <c r="AU96" s="44">
        <v>0</v>
      </c>
      <c r="AV96" s="44">
        <v>0</v>
      </c>
      <c r="AW96" s="44">
        <v>0.1</v>
      </c>
      <c r="AX96" s="44">
        <v>0</v>
      </c>
      <c r="AY96" s="44">
        <v>0</v>
      </c>
      <c r="AZ96" s="44">
        <v>0</v>
      </c>
      <c r="BA96" s="44">
        <v>0</v>
      </c>
      <c r="BB96" s="44">
        <v>0.1</v>
      </c>
      <c r="BC96" s="44">
        <v>0</v>
      </c>
      <c r="BD96" s="44">
        <v>0</v>
      </c>
      <c r="BE96" s="44">
        <v>0</v>
      </c>
      <c r="BF96" s="44">
        <v>0.3</v>
      </c>
      <c r="BG96" s="44">
        <v>0</v>
      </c>
      <c r="BH96" s="44">
        <v>0</v>
      </c>
      <c r="BI96" s="44">
        <v>0</v>
      </c>
      <c r="BJ96" s="44">
        <v>0</v>
      </c>
      <c r="BK96" s="44">
        <v>0</v>
      </c>
      <c r="BL96" s="44">
        <v>0</v>
      </c>
      <c r="BM96" s="44">
        <v>0</v>
      </c>
      <c r="BN96" s="44">
        <v>0</v>
      </c>
      <c r="BO96" s="44">
        <v>0</v>
      </c>
      <c r="BP96" s="44">
        <v>0</v>
      </c>
      <c r="BQ96" s="49" t="s">
        <v>555</v>
      </c>
      <c r="BR96" s="49" t="s">
        <v>555</v>
      </c>
      <c r="BS96" s="49" t="s">
        <v>555</v>
      </c>
      <c r="BT96" s="49" t="s">
        <v>555</v>
      </c>
      <c r="BU96" s="49" t="s">
        <v>555</v>
      </c>
      <c r="BV96" s="49" t="s">
        <v>555</v>
      </c>
      <c r="BW96" s="49" t="s">
        <v>555</v>
      </c>
      <c r="BX96" s="49" t="s">
        <v>555</v>
      </c>
      <c r="BY96" s="49" t="s">
        <v>555</v>
      </c>
      <c r="BZ96" s="49" t="s">
        <v>555</v>
      </c>
      <c r="CA96" s="49" t="s">
        <v>555</v>
      </c>
      <c r="CB96" s="49" t="s">
        <v>555</v>
      </c>
      <c r="CC96" s="49" t="s">
        <v>555</v>
      </c>
      <c r="CD96" s="49" t="s">
        <v>555</v>
      </c>
      <c r="CE96" s="49" t="s">
        <v>555</v>
      </c>
      <c r="CF96" s="49" t="s">
        <v>555</v>
      </c>
      <c r="CG96" s="49" t="s">
        <v>555</v>
      </c>
    </row>
    <row r="97" spans="1:85" s="46" customFormat="1">
      <c r="A97" s="11">
        <v>94</v>
      </c>
      <c r="B97" s="11" t="s">
        <v>451</v>
      </c>
      <c r="C97" s="11" t="s">
        <v>124</v>
      </c>
      <c r="D97" s="11" t="s">
        <v>123</v>
      </c>
      <c r="E97" s="11">
        <v>50</v>
      </c>
      <c r="F97" s="11">
        <v>50</v>
      </c>
      <c r="G97" s="30">
        <v>42.445457722484932</v>
      </c>
      <c r="H97" s="27">
        <v>8.3925111636951364</v>
      </c>
      <c r="I97" s="27">
        <v>1.0652172461317828</v>
      </c>
      <c r="J97" s="27">
        <v>0.51272712035302825</v>
      </c>
      <c r="K97" s="27">
        <v>1.5771398088341835</v>
      </c>
      <c r="L97" s="27">
        <v>94.308782795269337</v>
      </c>
      <c r="M97" s="27">
        <v>1.6593783412173886</v>
      </c>
      <c r="N97" s="39">
        <v>6.0658652270926434E-3</v>
      </c>
      <c r="O97" s="39">
        <v>0.20692987406202132</v>
      </c>
      <c r="P97" s="39" t="s">
        <v>601</v>
      </c>
      <c r="Q97" s="39">
        <v>1.0600234634267311</v>
      </c>
      <c r="R97" s="39" t="s">
        <v>601</v>
      </c>
      <c r="S97" s="39">
        <v>0</v>
      </c>
      <c r="T97" s="39">
        <v>0</v>
      </c>
      <c r="U97" s="39">
        <v>55.269252780944477</v>
      </c>
      <c r="V97" s="39" t="s">
        <v>601</v>
      </c>
      <c r="W97" s="39" t="s">
        <v>601</v>
      </c>
      <c r="X97" s="39">
        <v>2.3543900263312906E-2</v>
      </c>
      <c r="Y97" s="27">
        <v>0</v>
      </c>
      <c r="Z97" s="27">
        <v>9.0370263965070821E-2</v>
      </c>
      <c r="AA97" s="27">
        <v>0.14130342773630181</v>
      </c>
      <c r="AB97" s="27">
        <v>0</v>
      </c>
      <c r="AC97" s="27">
        <v>0</v>
      </c>
      <c r="AD97" s="27">
        <v>0.23167369170137264</v>
      </c>
      <c r="AE97" s="39">
        <v>498.13091224760655</v>
      </c>
      <c r="AF97" s="39">
        <v>151.35302271876773</v>
      </c>
      <c r="AG97" s="39">
        <v>33.177650939208043</v>
      </c>
      <c r="AH97" s="39">
        <v>2.5142468931596178</v>
      </c>
      <c r="AI97" s="39">
        <v>24.196280712441862</v>
      </c>
      <c r="AJ97" s="39" t="s">
        <v>552</v>
      </c>
      <c r="AK97" s="39" t="s">
        <v>601</v>
      </c>
      <c r="AL97" s="39" t="s">
        <v>601</v>
      </c>
      <c r="AM97" s="39" t="s">
        <v>601</v>
      </c>
      <c r="AN97" s="39" t="s">
        <v>601</v>
      </c>
      <c r="AO97" s="27">
        <v>2.1956890894285718E-2</v>
      </c>
      <c r="AP97" s="27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44">
        <v>0</v>
      </c>
      <c r="BO97" s="44">
        <v>0</v>
      </c>
      <c r="BP97" s="44">
        <v>0</v>
      </c>
      <c r="BQ97" s="45" t="s">
        <v>555</v>
      </c>
      <c r="BR97" s="45" t="s">
        <v>555</v>
      </c>
      <c r="BS97" s="45" t="s">
        <v>555</v>
      </c>
      <c r="BT97" s="45" t="s">
        <v>555</v>
      </c>
      <c r="BU97" s="45" t="s">
        <v>555</v>
      </c>
      <c r="BV97" s="45" t="s">
        <v>555</v>
      </c>
      <c r="BW97" s="45" t="s">
        <v>555</v>
      </c>
      <c r="BX97" s="45" t="s">
        <v>555</v>
      </c>
      <c r="BY97" s="45" t="s">
        <v>555</v>
      </c>
      <c r="BZ97" s="45" t="s">
        <v>555</v>
      </c>
      <c r="CA97" s="45" t="s">
        <v>555</v>
      </c>
      <c r="CB97" s="45" t="s">
        <v>555</v>
      </c>
      <c r="CC97" s="45" t="s">
        <v>555</v>
      </c>
      <c r="CD97" s="45" t="s">
        <v>555</v>
      </c>
      <c r="CE97" s="45" t="s">
        <v>555</v>
      </c>
      <c r="CF97" s="45" t="s">
        <v>555</v>
      </c>
      <c r="CG97" s="45" t="s">
        <v>555</v>
      </c>
    </row>
    <row r="98" spans="1:85" s="46" customFormat="1">
      <c r="A98" s="11">
        <v>95</v>
      </c>
      <c r="B98" s="29" t="s">
        <v>448</v>
      </c>
      <c r="C98" s="11" t="s">
        <v>399</v>
      </c>
      <c r="D98" s="11" t="s">
        <v>279</v>
      </c>
      <c r="E98" s="11">
        <v>50</v>
      </c>
      <c r="F98" s="11" t="s">
        <v>552</v>
      </c>
      <c r="G98" s="30">
        <v>68</v>
      </c>
      <c r="H98" s="27">
        <v>10.8</v>
      </c>
      <c r="I98" s="27">
        <v>3.2</v>
      </c>
      <c r="J98" s="27">
        <v>1.4</v>
      </c>
      <c r="K98" s="27">
        <v>3.8</v>
      </c>
      <c r="L98" s="27">
        <v>81.8</v>
      </c>
      <c r="M98" s="27">
        <v>2.8</v>
      </c>
      <c r="N98" s="39">
        <v>0.22</v>
      </c>
      <c r="O98" s="39">
        <v>0.14000000000000001</v>
      </c>
      <c r="P98" s="39">
        <v>0.14000000000000001</v>
      </c>
      <c r="Q98" s="39">
        <v>0.76</v>
      </c>
      <c r="R98" s="39">
        <v>28.78</v>
      </c>
      <c r="S98" s="39">
        <v>0</v>
      </c>
      <c r="T98" s="39">
        <v>0</v>
      </c>
      <c r="U98" s="39">
        <v>2479.84</v>
      </c>
      <c r="V98" s="39">
        <v>2.4500000000000002</v>
      </c>
      <c r="W98" s="39">
        <v>0.02</v>
      </c>
      <c r="X98" s="39">
        <v>0</v>
      </c>
      <c r="Y98" s="27">
        <v>0</v>
      </c>
      <c r="Z98" s="27">
        <v>1.6</v>
      </c>
      <c r="AA98" s="27">
        <v>1.8</v>
      </c>
      <c r="AB98" s="27">
        <v>0</v>
      </c>
      <c r="AC98" s="27">
        <v>0.8</v>
      </c>
      <c r="AD98" s="27">
        <v>4.2</v>
      </c>
      <c r="AE98" s="39">
        <v>767.4</v>
      </c>
      <c r="AF98" s="39">
        <v>402.96</v>
      </c>
      <c r="AG98" s="39">
        <v>62.38</v>
      </c>
      <c r="AH98" s="39">
        <v>1.1000000000000001</v>
      </c>
      <c r="AI98" s="39">
        <v>62.36</v>
      </c>
      <c r="AJ98" s="39">
        <v>37.270000000000003</v>
      </c>
      <c r="AK98" s="39">
        <v>0.49</v>
      </c>
      <c r="AL98" s="39">
        <v>8.4</v>
      </c>
      <c r="AM98" s="39">
        <v>0.11</v>
      </c>
      <c r="AN98" s="39">
        <v>0.46</v>
      </c>
      <c r="AO98" s="27">
        <v>0.2</v>
      </c>
      <c r="AP98" s="27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0.1</v>
      </c>
      <c r="AX98" s="44">
        <v>0</v>
      </c>
      <c r="AY98" s="44">
        <v>0</v>
      </c>
      <c r="AZ98" s="44">
        <v>0</v>
      </c>
      <c r="BA98" s="44">
        <v>0</v>
      </c>
      <c r="BB98" s="44">
        <v>0.2</v>
      </c>
      <c r="BC98" s="44">
        <v>0</v>
      </c>
      <c r="BD98" s="44">
        <v>0.1</v>
      </c>
      <c r="BE98" s="44">
        <v>0</v>
      </c>
      <c r="BF98" s="44">
        <v>0.4</v>
      </c>
      <c r="BG98" s="44">
        <v>0</v>
      </c>
      <c r="BH98" s="44">
        <v>0</v>
      </c>
      <c r="BI98" s="44">
        <v>0</v>
      </c>
      <c r="BJ98" s="44">
        <v>0.1</v>
      </c>
      <c r="BK98" s="44">
        <v>0</v>
      </c>
      <c r="BL98" s="44">
        <v>0</v>
      </c>
      <c r="BM98" s="44">
        <v>0</v>
      </c>
      <c r="BN98" s="44">
        <v>0</v>
      </c>
      <c r="BO98" s="44">
        <v>0</v>
      </c>
      <c r="BP98" s="44">
        <v>0</v>
      </c>
      <c r="BQ98" s="45">
        <v>177.15</v>
      </c>
      <c r="BR98" s="45">
        <v>148.28</v>
      </c>
      <c r="BS98" s="45">
        <v>309.95999999999998</v>
      </c>
      <c r="BT98" s="45">
        <v>41.24</v>
      </c>
      <c r="BU98" s="45">
        <v>533.01</v>
      </c>
      <c r="BV98" s="45">
        <v>16.149999999999999</v>
      </c>
      <c r="BW98" s="45">
        <v>52.68</v>
      </c>
      <c r="BX98" s="45">
        <v>97.89</v>
      </c>
      <c r="BY98" s="45">
        <v>176.15</v>
      </c>
      <c r="BZ98" s="45">
        <v>167.86</v>
      </c>
      <c r="CA98" s="45">
        <v>33.11</v>
      </c>
      <c r="CB98" s="45">
        <v>111.73</v>
      </c>
      <c r="CC98" s="45">
        <v>115.72</v>
      </c>
      <c r="CD98" s="45">
        <v>111.72</v>
      </c>
      <c r="CE98" s="45">
        <v>102.15</v>
      </c>
      <c r="CF98" s="45">
        <v>62.85</v>
      </c>
      <c r="CG98" s="45">
        <v>123.46</v>
      </c>
    </row>
    <row r="99" spans="1:85" s="46" customFormat="1">
      <c r="A99" s="11">
        <v>96</v>
      </c>
      <c r="B99" s="11" t="s">
        <v>451</v>
      </c>
      <c r="C99" s="11" t="s">
        <v>126</v>
      </c>
      <c r="D99" s="11" t="s">
        <v>123</v>
      </c>
      <c r="E99" s="11">
        <v>50</v>
      </c>
      <c r="F99" s="11">
        <v>50</v>
      </c>
      <c r="G99" s="30">
        <v>33.539760651108416</v>
      </c>
      <c r="H99" s="27">
        <v>4.8691864335569308</v>
      </c>
      <c r="I99" s="27">
        <v>2.2475634278322576</v>
      </c>
      <c r="J99" s="27">
        <v>0.56364013395018497</v>
      </c>
      <c r="K99" s="27">
        <v>2.9058333333333333</v>
      </c>
      <c r="L99" s="27">
        <v>89.735059323339101</v>
      </c>
      <c r="M99" s="27">
        <v>2.5845506813215104</v>
      </c>
      <c r="N99" s="39">
        <v>0.16771999751419056</v>
      </c>
      <c r="O99" s="39">
        <v>0.1430898571772031</v>
      </c>
      <c r="P99" s="39" t="s">
        <v>601</v>
      </c>
      <c r="Q99" s="39">
        <v>1.3475918031220049</v>
      </c>
      <c r="R99" s="39" t="s">
        <v>601</v>
      </c>
      <c r="S99" s="39">
        <v>9.8666666666666677E-3</v>
      </c>
      <c r="T99" s="39">
        <v>17.997532467758997</v>
      </c>
      <c r="U99" s="39">
        <v>1141.0773920609934</v>
      </c>
      <c r="V99" s="39" t="s">
        <v>601</v>
      </c>
      <c r="W99" s="39" t="s">
        <v>601</v>
      </c>
      <c r="X99" s="39">
        <v>3.6289520991362925</v>
      </c>
      <c r="Y99" s="27">
        <v>0</v>
      </c>
      <c r="Z99" s="27">
        <v>0.75671212421445455</v>
      </c>
      <c r="AA99" s="27">
        <v>0.2859851912417033</v>
      </c>
      <c r="AB99" s="27">
        <v>0</v>
      </c>
      <c r="AC99" s="27">
        <v>0.11055555555555556</v>
      </c>
      <c r="AD99" s="27">
        <v>1.1532528710117136</v>
      </c>
      <c r="AE99" s="39">
        <v>620.70128325339965</v>
      </c>
      <c r="AF99" s="39">
        <v>336.1168006752502</v>
      </c>
      <c r="AG99" s="39">
        <v>99.286888995570322</v>
      </c>
      <c r="AH99" s="39">
        <v>5.7296160391775421</v>
      </c>
      <c r="AI99" s="39">
        <v>46.554646153502809</v>
      </c>
      <c r="AJ99" s="39" t="s">
        <v>552</v>
      </c>
      <c r="AK99" s="39" t="s">
        <v>601</v>
      </c>
      <c r="AL99" s="39" t="s">
        <v>601</v>
      </c>
      <c r="AM99" s="39" t="s">
        <v>601</v>
      </c>
      <c r="AN99" s="39" t="s">
        <v>601</v>
      </c>
      <c r="AO99" s="27">
        <v>0.10806252323073159</v>
      </c>
      <c r="AP99" s="27">
        <v>2.2716993978773813E-4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0.1</v>
      </c>
      <c r="AX99" s="44">
        <v>0</v>
      </c>
      <c r="AY99" s="44">
        <v>0</v>
      </c>
      <c r="AZ99" s="44">
        <v>0</v>
      </c>
      <c r="BA99" s="44">
        <v>0</v>
      </c>
      <c r="BB99" s="44">
        <v>0.1</v>
      </c>
      <c r="BC99" s="44">
        <v>0</v>
      </c>
      <c r="BD99" s="44">
        <v>0</v>
      </c>
      <c r="BE99" s="44">
        <v>0</v>
      </c>
      <c r="BF99" s="44">
        <v>0.2</v>
      </c>
      <c r="BG99" s="44">
        <v>0</v>
      </c>
      <c r="BH99" s="44">
        <v>0</v>
      </c>
      <c r="BI99" s="44">
        <v>0</v>
      </c>
      <c r="BJ99" s="44">
        <v>0.1</v>
      </c>
      <c r="BK99" s="44">
        <v>0</v>
      </c>
      <c r="BL99" s="44">
        <v>0</v>
      </c>
      <c r="BM99" s="44">
        <v>0</v>
      </c>
      <c r="BN99" s="44">
        <v>0</v>
      </c>
      <c r="BO99" s="44">
        <v>0</v>
      </c>
      <c r="BP99" s="44">
        <v>0</v>
      </c>
      <c r="BQ99" s="45" t="s">
        <v>555</v>
      </c>
      <c r="BR99" s="45" t="s">
        <v>555</v>
      </c>
      <c r="BS99" s="45" t="s">
        <v>555</v>
      </c>
      <c r="BT99" s="45" t="s">
        <v>555</v>
      </c>
      <c r="BU99" s="45" t="s">
        <v>555</v>
      </c>
      <c r="BV99" s="45" t="s">
        <v>555</v>
      </c>
      <c r="BW99" s="45" t="s">
        <v>555</v>
      </c>
      <c r="BX99" s="45" t="s">
        <v>555</v>
      </c>
      <c r="BY99" s="45" t="s">
        <v>555</v>
      </c>
      <c r="BZ99" s="45" t="s">
        <v>555</v>
      </c>
      <c r="CA99" s="45" t="s">
        <v>555</v>
      </c>
      <c r="CB99" s="45" t="s">
        <v>555</v>
      </c>
      <c r="CC99" s="45" t="s">
        <v>555</v>
      </c>
      <c r="CD99" s="45" t="s">
        <v>555</v>
      </c>
      <c r="CE99" s="45" t="s">
        <v>555</v>
      </c>
      <c r="CF99" s="45" t="s">
        <v>555</v>
      </c>
      <c r="CG99" s="45" t="s">
        <v>555</v>
      </c>
    </row>
    <row r="100" spans="1:85" s="46" customFormat="1">
      <c r="A100" s="11">
        <v>97</v>
      </c>
      <c r="B100" s="11" t="s">
        <v>449</v>
      </c>
      <c r="C100" s="17" t="s">
        <v>183</v>
      </c>
      <c r="D100" s="17" t="s">
        <v>279</v>
      </c>
      <c r="E100" s="17">
        <v>50</v>
      </c>
      <c r="F100" s="17">
        <v>50</v>
      </c>
      <c r="G100" s="30">
        <v>35.368398357052392</v>
      </c>
      <c r="H100" s="27">
        <v>5.2167586681842666</v>
      </c>
      <c r="I100" s="27">
        <v>2.148138888888889</v>
      </c>
      <c r="J100" s="27">
        <v>0.656534236528863</v>
      </c>
      <c r="K100" s="27">
        <v>3.1486390928388146</v>
      </c>
      <c r="L100" s="27">
        <v>89.543826173386137</v>
      </c>
      <c r="M100" s="27">
        <v>2.4347420330118452</v>
      </c>
      <c r="N100" s="39">
        <v>0.14024670920017776</v>
      </c>
      <c r="O100" s="39">
        <v>0.10726775686108493</v>
      </c>
      <c r="P100" s="39" t="s">
        <v>601</v>
      </c>
      <c r="Q100" s="39">
        <v>0.54525982036912224</v>
      </c>
      <c r="R100" s="39" t="s">
        <v>601</v>
      </c>
      <c r="S100" s="39">
        <v>0</v>
      </c>
      <c r="T100" s="39">
        <v>0</v>
      </c>
      <c r="U100" s="39">
        <v>1818.1442653434126</v>
      </c>
      <c r="V100" s="39">
        <v>1.46</v>
      </c>
      <c r="W100" s="39">
        <v>0.09</v>
      </c>
      <c r="X100" s="39">
        <v>2.0675802549586577</v>
      </c>
      <c r="Y100" s="27">
        <v>0</v>
      </c>
      <c r="Z100" s="27">
        <v>0.50232836707446948</v>
      </c>
      <c r="AA100" s="27">
        <v>0.40200363787513216</v>
      </c>
      <c r="AB100" s="27">
        <v>0</v>
      </c>
      <c r="AC100" s="27">
        <v>8.2222222222222228E-3</v>
      </c>
      <c r="AD100" s="27">
        <v>0.91255422717182388</v>
      </c>
      <c r="AE100" s="39">
        <v>679.80678576763103</v>
      </c>
      <c r="AF100" s="39">
        <v>308.44897000929649</v>
      </c>
      <c r="AG100" s="39">
        <v>78.841163783736704</v>
      </c>
      <c r="AH100" s="39">
        <v>2.1876488996975647</v>
      </c>
      <c r="AI100" s="39">
        <v>41.199006665038233</v>
      </c>
      <c r="AJ100" s="39">
        <v>33.33</v>
      </c>
      <c r="AK100" s="39">
        <v>0.22</v>
      </c>
      <c r="AL100" s="39" t="s">
        <v>552</v>
      </c>
      <c r="AM100" s="39">
        <v>0.1</v>
      </c>
      <c r="AN100" s="39">
        <v>0.39</v>
      </c>
      <c r="AO100" s="27">
        <v>8.3686816706603218E-2</v>
      </c>
      <c r="AP100" s="27">
        <v>4.0360969070397273E-4</v>
      </c>
      <c r="AQ100" s="47">
        <v>0</v>
      </c>
      <c r="AR100" s="47">
        <v>0</v>
      </c>
      <c r="AS100" s="47">
        <v>0</v>
      </c>
      <c r="AT100" s="47">
        <v>0</v>
      </c>
      <c r="AU100" s="47">
        <v>0</v>
      </c>
      <c r="AV100" s="47">
        <v>0</v>
      </c>
      <c r="AW100" s="47">
        <v>0.1</v>
      </c>
      <c r="AX100" s="47">
        <v>0</v>
      </c>
      <c r="AY100" s="47">
        <v>0</v>
      </c>
      <c r="AZ100" s="47">
        <v>0</v>
      </c>
      <c r="BA100" s="47">
        <v>0</v>
      </c>
      <c r="BB100" s="47">
        <v>0</v>
      </c>
      <c r="BC100" s="47">
        <v>0</v>
      </c>
      <c r="BD100" s="47">
        <v>0</v>
      </c>
      <c r="BE100" s="47">
        <v>0</v>
      </c>
      <c r="BF100" s="47">
        <v>0.2</v>
      </c>
      <c r="BG100" s="47">
        <v>0</v>
      </c>
      <c r="BH100" s="47">
        <v>0</v>
      </c>
      <c r="BI100" s="47">
        <v>0</v>
      </c>
      <c r="BJ100" s="47">
        <v>0.1</v>
      </c>
      <c r="BK100" s="47">
        <v>0</v>
      </c>
      <c r="BL100" s="47">
        <v>0</v>
      </c>
      <c r="BM100" s="47">
        <v>0</v>
      </c>
      <c r="BN100" s="47">
        <v>0</v>
      </c>
      <c r="BO100" s="47">
        <v>0</v>
      </c>
      <c r="BP100" s="47">
        <v>0</v>
      </c>
      <c r="BQ100" s="48">
        <v>118.37</v>
      </c>
      <c r="BR100" s="48">
        <v>73.05</v>
      </c>
      <c r="BS100" s="48">
        <v>174.94</v>
      </c>
      <c r="BT100" s="48">
        <v>13.7</v>
      </c>
      <c r="BU100" s="48">
        <v>327.14999999999998</v>
      </c>
      <c r="BV100" s="48">
        <v>88.7</v>
      </c>
      <c r="BW100" s="48">
        <v>35.49</v>
      </c>
      <c r="BX100" s="48">
        <v>64.09</v>
      </c>
      <c r="BY100" s="48">
        <v>124.73</v>
      </c>
      <c r="BZ100" s="48">
        <v>104.18</v>
      </c>
      <c r="CA100" s="48">
        <v>19.59</v>
      </c>
      <c r="CB100" s="48">
        <v>79.63</v>
      </c>
      <c r="CC100" s="48">
        <v>90.79</v>
      </c>
      <c r="CD100" s="48">
        <v>75.48</v>
      </c>
      <c r="CE100" s="48">
        <v>72.3</v>
      </c>
      <c r="CF100" s="48">
        <v>39.6</v>
      </c>
      <c r="CG100" s="48">
        <v>87.24</v>
      </c>
    </row>
    <row r="101" spans="1:85" s="46" customFormat="1">
      <c r="A101" s="11">
        <v>98</v>
      </c>
      <c r="B101" s="11" t="s">
        <v>451</v>
      </c>
      <c r="C101" s="11" t="s">
        <v>127</v>
      </c>
      <c r="D101" s="11" t="s">
        <v>123</v>
      </c>
      <c r="E101" s="11">
        <v>50</v>
      </c>
      <c r="F101" s="11">
        <v>50</v>
      </c>
      <c r="G101" s="30">
        <v>34.765698495528319</v>
      </c>
      <c r="H101" s="27">
        <v>4.9064167918430313</v>
      </c>
      <c r="I101" s="27">
        <v>1.6910277350689287</v>
      </c>
      <c r="J101" s="27">
        <v>0.930657820875609</v>
      </c>
      <c r="K101" s="27">
        <v>2.3829094481262567</v>
      </c>
      <c r="L101" s="27">
        <v>90.510301307672236</v>
      </c>
      <c r="M101" s="27">
        <v>1.9615963445401923</v>
      </c>
      <c r="N101" s="39">
        <v>5.3009786651128904E-2</v>
      </c>
      <c r="O101" s="39">
        <v>0.1461605531688854</v>
      </c>
      <c r="P101" s="39" t="s">
        <v>601</v>
      </c>
      <c r="Q101" s="39">
        <v>1.4167791292988752</v>
      </c>
      <c r="R101" s="39" t="s">
        <v>601</v>
      </c>
      <c r="S101" s="39">
        <v>0</v>
      </c>
      <c r="T101" s="39">
        <v>0</v>
      </c>
      <c r="U101" s="39">
        <v>681.84728030927431</v>
      </c>
      <c r="V101" s="39" t="s">
        <v>601</v>
      </c>
      <c r="W101" s="39" t="s">
        <v>555</v>
      </c>
      <c r="X101" s="39">
        <v>1.7688891491375289</v>
      </c>
      <c r="Y101" s="27">
        <v>0</v>
      </c>
      <c r="Z101" s="27">
        <v>0.20057565197009031</v>
      </c>
      <c r="AA101" s="27">
        <v>8.0397461215926141E-2</v>
      </c>
      <c r="AB101" s="27">
        <v>0</v>
      </c>
      <c r="AC101" s="27">
        <v>5.4454684716128514E-3</v>
      </c>
      <c r="AD101" s="27">
        <v>0.28641858165762935</v>
      </c>
      <c r="AE101" s="39">
        <v>532.00408720095459</v>
      </c>
      <c r="AF101" s="39">
        <v>286.48545867056777</v>
      </c>
      <c r="AG101" s="39">
        <v>31.354480058173834</v>
      </c>
      <c r="AH101" s="39">
        <v>5.700306170920153</v>
      </c>
      <c r="AI101" s="39">
        <v>42.463922392853739</v>
      </c>
      <c r="AJ101" s="39" t="s">
        <v>552</v>
      </c>
      <c r="AK101" s="39" t="s">
        <v>601</v>
      </c>
      <c r="AL101" s="39" t="s">
        <v>601</v>
      </c>
      <c r="AM101" s="39" t="s">
        <v>555</v>
      </c>
      <c r="AN101" s="39" t="s">
        <v>555</v>
      </c>
      <c r="AO101" s="27">
        <v>8.5746636356888464E-2</v>
      </c>
      <c r="AP101" s="27">
        <v>8.408229782483642E-5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0.1</v>
      </c>
      <c r="AX101" s="44">
        <v>0</v>
      </c>
      <c r="AY101" s="44">
        <v>0</v>
      </c>
      <c r="AZ101" s="44">
        <v>0</v>
      </c>
      <c r="BA101" s="44">
        <v>0</v>
      </c>
      <c r="BB101" s="44">
        <v>0.1</v>
      </c>
      <c r="BC101" s="44">
        <v>0</v>
      </c>
      <c r="BD101" s="44">
        <v>0</v>
      </c>
      <c r="BE101" s="44">
        <v>0</v>
      </c>
      <c r="BF101" s="44">
        <v>0.2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44">
        <v>0</v>
      </c>
      <c r="BO101" s="44">
        <v>0</v>
      </c>
      <c r="BP101" s="44">
        <v>0</v>
      </c>
      <c r="BQ101" s="45" t="s">
        <v>555</v>
      </c>
      <c r="BR101" s="45" t="s">
        <v>555</v>
      </c>
      <c r="BS101" s="45" t="s">
        <v>555</v>
      </c>
      <c r="BT101" s="45" t="s">
        <v>555</v>
      </c>
      <c r="BU101" s="45" t="s">
        <v>555</v>
      </c>
      <c r="BV101" s="45" t="s">
        <v>555</v>
      </c>
      <c r="BW101" s="45" t="s">
        <v>555</v>
      </c>
      <c r="BX101" s="45" t="s">
        <v>555</v>
      </c>
      <c r="BY101" s="45" t="s">
        <v>555</v>
      </c>
      <c r="BZ101" s="45" t="s">
        <v>555</v>
      </c>
      <c r="CA101" s="45" t="s">
        <v>555</v>
      </c>
      <c r="CB101" s="45" t="s">
        <v>555</v>
      </c>
      <c r="CC101" s="45" t="s">
        <v>555</v>
      </c>
      <c r="CD101" s="45" t="s">
        <v>555</v>
      </c>
      <c r="CE101" s="45" t="s">
        <v>555</v>
      </c>
      <c r="CF101" s="45" t="s">
        <v>555</v>
      </c>
      <c r="CG101" s="45" t="s">
        <v>555</v>
      </c>
    </row>
    <row r="102" spans="1:85" s="46" customFormat="1">
      <c r="A102" s="11">
        <v>99</v>
      </c>
      <c r="B102" s="11" t="s">
        <v>451</v>
      </c>
      <c r="C102" s="11" t="s">
        <v>128</v>
      </c>
      <c r="D102" s="11" t="s">
        <v>123</v>
      </c>
      <c r="E102" s="11">
        <v>50</v>
      </c>
      <c r="F102" s="11">
        <v>50</v>
      </c>
      <c r="G102" s="30">
        <v>37.268208605386924</v>
      </c>
      <c r="H102" s="27">
        <v>5.6351340076547736</v>
      </c>
      <c r="I102" s="27">
        <v>2.3158843349136586</v>
      </c>
      <c r="J102" s="27">
        <v>0.60712613723479969</v>
      </c>
      <c r="K102" s="27">
        <v>4.395833333333333</v>
      </c>
      <c r="L102" s="27">
        <v>88.695750960027951</v>
      </c>
      <c r="M102" s="27">
        <v>2.7461045601688157</v>
      </c>
      <c r="N102" s="39">
        <v>0.32834749700985033</v>
      </c>
      <c r="O102" s="39">
        <v>0.11124377684676306</v>
      </c>
      <c r="P102" s="39" t="s">
        <v>601</v>
      </c>
      <c r="Q102" s="39">
        <v>1.1714568215578536</v>
      </c>
      <c r="R102" s="39" t="s">
        <v>601</v>
      </c>
      <c r="S102" s="39">
        <v>2.6666666666666666E-3</v>
      </c>
      <c r="T102" s="39">
        <v>8.4703818117230014</v>
      </c>
      <c r="U102" s="39">
        <v>357.49149741538236</v>
      </c>
      <c r="V102" s="39" t="s">
        <v>555</v>
      </c>
      <c r="W102" s="39" t="s">
        <v>601</v>
      </c>
      <c r="X102" s="39">
        <v>1.8099119561884571</v>
      </c>
      <c r="Y102" s="27">
        <v>0</v>
      </c>
      <c r="Z102" s="27">
        <v>1.1055780319599309</v>
      </c>
      <c r="AA102" s="27">
        <v>0.43000051065756367</v>
      </c>
      <c r="AB102" s="27">
        <v>0</v>
      </c>
      <c r="AC102" s="27">
        <v>3.5194444444444445E-2</v>
      </c>
      <c r="AD102" s="27">
        <v>1.5707729870619391</v>
      </c>
      <c r="AE102" s="39">
        <v>675.52656839058682</v>
      </c>
      <c r="AF102" s="39">
        <v>376.16899182534047</v>
      </c>
      <c r="AG102" s="39">
        <v>48.236523985173442</v>
      </c>
      <c r="AH102" s="39">
        <v>4.9261369336633711</v>
      </c>
      <c r="AI102" s="39">
        <v>51.880057909860227</v>
      </c>
      <c r="AJ102" s="39" t="s">
        <v>552</v>
      </c>
      <c r="AK102" s="39" t="s">
        <v>601</v>
      </c>
      <c r="AL102" s="39" t="s">
        <v>601</v>
      </c>
      <c r="AM102" s="39" t="s">
        <v>601</v>
      </c>
      <c r="AN102" s="39" t="s">
        <v>601</v>
      </c>
      <c r="AO102" s="27">
        <v>0.11954962177839895</v>
      </c>
      <c r="AP102" s="27">
        <v>3.0961464901984941E-4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0.1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0.2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44">
        <v>0</v>
      </c>
      <c r="BO102" s="44">
        <v>0</v>
      </c>
      <c r="BP102" s="44">
        <v>0</v>
      </c>
      <c r="BQ102" s="45" t="s">
        <v>601</v>
      </c>
      <c r="BR102" s="45" t="s">
        <v>601</v>
      </c>
      <c r="BS102" s="45" t="s">
        <v>601</v>
      </c>
      <c r="BT102" s="45" t="s">
        <v>601</v>
      </c>
      <c r="BU102" s="45" t="s">
        <v>601</v>
      </c>
      <c r="BV102" s="45" t="s">
        <v>601</v>
      </c>
      <c r="BW102" s="45" t="s">
        <v>601</v>
      </c>
      <c r="BX102" s="45" t="s">
        <v>601</v>
      </c>
      <c r="BY102" s="45" t="s">
        <v>601</v>
      </c>
      <c r="BZ102" s="45" t="s">
        <v>601</v>
      </c>
      <c r="CA102" s="45" t="s">
        <v>601</v>
      </c>
      <c r="CB102" s="45" t="s">
        <v>601</v>
      </c>
      <c r="CC102" s="45" t="s">
        <v>601</v>
      </c>
      <c r="CD102" s="45" t="s">
        <v>601</v>
      </c>
      <c r="CE102" s="45" t="s">
        <v>601</v>
      </c>
      <c r="CF102" s="45" t="s">
        <v>601</v>
      </c>
      <c r="CG102" s="45" t="s">
        <v>601</v>
      </c>
    </row>
    <row r="103" spans="1:85" s="46" customFormat="1">
      <c r="A103" s="11">
        <v>100</v>
      </c>
      <c r="B103" s="11" t="s">
        <v>451</v>
      </c>
      <c r="C103" s="11" t="s">
        <v>129</v>
      </c>
      <c r="D103" s="11" t="s">
        <v>123</v>
      </c>
      <c r="E103" s="11">
        <v>50</v>
      </c>
      <c r="F103" s="11">
        <v>50</v>
      </c>
      <c r="G103" s="30">
        <v>59.07950824898181</v>
      </c>
      <c r="H103" s="27">
        <v>9.0747421762715845</v>
      </c>
      <c r="I103" s="27">
        <v>2.9786969939142049</v>
      </c>
      <c r="J103" s="27">
        <v>1.2073057298042944</v>
      </c>
      <c r="K103" s="27">
        <v>3.6892752311353409</v>
      </c>
      <c r="L103" s="27">
        <v>83.79865019131428</v>
      </c>
      <c r="M103" s="27">
        <v>2.9406049086956352</v>
      </c>
      <c r="N103" s="39">
        <v>0.17277507417417723</v>
      </c>
      <c r="O103" s="39">
        <v>0.16786496678379068</v>
      </c>
      <c r="P103" s="39" t="s">
        <v>601</v>
      </c>
      <c r="Q103" s="39">
        <v>2.5010080078720969</v>
      </c>
      <c r="R103" s="39" t="s">
        <v>601</v>
      </c>
      <c r="S103" s="39">
        <v>0</v>
      </c>
      <c r="T103" s="39">
        <v>0</v>
      </c>
      <c r="U103" s="39">
        <v>1528.4409359693607</v>
      </c>
      <c r="V103" s="39" t="s">
        <v>601</v>
      </c>
      <c r="W103" s="39" t="s">
        <v>601</v>
      </c>
      <c r="X103" s="39">
        <v>4.3439916620210894</v>
      </c>
      <c r="Y103" s="27">
        <v>0</v>
      </c>
      <c r="Z103" s="27">
        <v>0.90158797407668956</v>
      </c>
      <c r="AA103" s="27">
        <v>1.0936123870923218</v>
      </c>
      <c r="AB103" s="27">
        <v>8.0958704901807985E-3</v>
      </c>
      <c r="AC103" s="27">
        <v>0.25867377636936301</v>
      </c>
      <c r="AD103" s="27">
        <v>2.261970008028555</v>
      </c>
      <c r="AE103" s="39">
        <v>816.09322397896506</v>
      </c>
      <c r="AF103" s="39">
        <v>327.34364105619449</v>
      </c>
      <c r="AG103" s="39">
        <v>70.004607636927901</v>
      </c>
      <c r="AH103" s="39">
        <v>10.622580116659446</v>
      </c>
      <c r="AI103" s="39">
        <v>53.491265441392727</v>
      </c>
      <c r="AJ103" s="39" t="s">
        <v>552</v>
      </c>
      <c r="AK103" s="39" t="s">
        <v>601</v>
      </c>
      <c r="AL103" s="39" t="s">
        <v>601</v>
      </c>
      <c r="AM103" s="39" t="s">
        <v>601</v>
      </c>
      <c r="AN103" s="39" t="s">
        <v>601</v>
      </c>
      <c r="AO103" s="27">
        <v>0.14317044968375381</v>
      </c>
      <c r="AP103" s="27">
        <v>7.5703710094816997E-4</v>
      </c>
      <c r="AQ103" s="44">
        <v>0</v>
      </c>
      <c r="AR103" s="44">
        <v>0</v>
      </c>
      <c r="AS103" s="44">
        <v>0</v>
      </c>
      <c r="AT103" s="44">
        <v>0</v>
      </c>
      <c r="AU103" s="44">
        <v>0</v>
      </c>
      <c r="AV103" s="44">
        <v>0</v>
      </c>
      <c r="AW103" s="44">
        <v>0.1</v>
      </c>
      <c r="AX103" s="44">
        <v>0</v>
      </c>
      <c r="AY103" s="44">
        <v>0</v>
      </c>
      <c r="AZ103" s="44">
        <v>0</v>
      </c>
      <c r="BA103" s="44">
        <v>0</v>
      </c>
      <c r="BB103" s="44">
        <v>0.1</v>
      </c>
      <c r="BC103" s="44">
        <v>0</v>
      </c>
      <c r="BD103" s="44">
        <v>0</v>
      </c>
      <c r="BE103" s="44">
        <v>0</v>
      </c>
      <c r="BF103" s="44">
        <v>0.4</v>
      </c>
      <c r="BG103" s="44">
        <v>0</v>
      </c>
      <c r="BH103" s="44">
        <v>0</v>
      </c>
      <c r="BI103" s="44">
        <v>0</v>
      </c>
      <c r="BJ103" s="44">
        <v>0.1</v>
      </c>
      <c r="BK103" s="44">
        <v>0</v>
      </c>
      <c r="BL103" s="44">
        <v>0</v>
      </c>
      <c r="BM103" s="44">
        <v>0</v>
      </c>
      <c r="BN103" s="44">
        <v>0</v>
      </c>
      <c r="BO103" s="44">
        <v>0</v>
      </c>
      <c r="BP103" s="44">
        <v>0</v>
      </c>
      <c r="BQ103" s="45" t="s">
        <v>601</v>
      </c>
      <c r="BR103" s="45" t="s">
        <v>601</v>
      </c>
      <c r="BS103" s="45" t="s">
        <v>601</v>
      </c>
      <c r="BT103" s="45" t="s">
        <v>601</v>
      </c>
      <c r="BU103" s="45" t="s">
        <v>601</v>
      </c>
      <c r="BV103" s="45" t="s">
        <v>601</v>
      </c>
      <c r="BW103" s="45" t="s">
        <v>601</v>
      </c>
      <c r="BX103" s="45" t="s">
        <v>601</v>
      </c>
      <c r="BY103" s="45" t="s">
        <v>601</v>
      </c>
      <c r="BZ103" s="45" t="s">
        <v>601</v>
      </c>
      <c r="CA103" s="45" t="s">
        <v>601</v>
      </c>
      <c r="CB103" s="45" t="s">
        <v>601</v>
      </c>
      <c r="CC103" s="45" t="s">
        <v>601</v>
      </c>
      <c r="CD103" s="45" t="s">
        <v>601</v>
      </c>
      <c r="CE103" s="45" t="s">
        <v>601</v>
      </c>
      <c r="CF103" s="45" t="s">
        <v>601</v>
      </c>
      <c r="CG103" s="45" t="s">
        <v>601</v>
      </c>
    </row>
    <row r="104" spans="1:85" s="46" customFormat="1">
      <c r="A104" s="11">
        <v>101</v>
      </c>
      <c r="B104" s="11" t="s">
        <v>450</v>
      </c>
      <c r="C104" s="16" t="s">
        <v>296</v>
      </c>
      <c r="D104" s="16" t="s">
        <v>363</v>
      </c>
      <c r="E104" s="16">
        <v>50</v>
      </c>
      <c r="F104" s="16">
        <v>230</v>
      </c>
      <c r="G104" s="30">
        <v>46.027601054924197</v>
      </c>
      <c r="H104" s="27">
        <v>5.2901342701765373</v>
      </c>
      <c r="I104" s="27">
        <v>1.2189159935545129</v>
      </c>
      <c r="J104" s="27">
        <v>2.2212666666666667</v>
      </c>
      <c r="K104" s="27">
        <v>3.4594575300045705</v>
      </c>
      <c r="L104" s="27">
        <v>89.997020000000006</v>
      </c>
      <c r="M104" s="27">
        <v>1.2726630696022809</v>
      </c>
      <c r="N104" s="39">
        <v>0.21063312636066678</v>
      </c>
      <c r="O104" s="39">
        <v>3.7064617881095531E-2</v>
      </c>
      <c r="P104" s="39" t="s">
        <v>601</v>
      </c>
      <c r="Q104" s="39">
        <v>0.28666771071854708</v>
      </c>
      <c r="R104" s="39">
        <f>'000g(사진용량)당'!Q104*100/'000g(사진용량)당'!E104</f>
        <v>27.032499999999999</v>
      </c>
      <c r="S104" s="39">
        <v>0</v>
      </c>
      <c r="T104" s="39">
        <v>0</v>
      </c>
      <c r="U104" s="39">
        <v>214.59166319369891</v>
      </c>
      <c r="V104" s="39">
        <v>1.0900000000000001</v>
      </c>
      <c r="W104" s="39">
        <v>0.01</v>
      </c>
      <c r="X104" s="39">
        <v>0.98420570776312877</v>
      </c>
      <c r="Y104" s="27">
        <v>0</v>
      </c>
      <c r="Z104" s="27">
        <v>0.53503027451595409</v>
      </c>
      <c r="AA104" s="27">
        <v>0.51912297347630909</v>
      </c>
      <c r="AB104" s="27">
        <v>0</v>
      </c>
      <c r="AC104" s="27">
        <v>0</v>
      </c>
      <c r="AD104" s="27">
        <v>1.0541532479922633</v>
      </c>
      <c r="AE104" s="39">
        <v>304.40053823149941</v>
      </c>
      <c r="AF104" s="39">
        <v>205.27722662346633</v>
      </c>
      <c r="AG104" s="39">
        <v>24.235346444649377</v>
      </c>
      <c r="AH104" s="39">
        <v>0.26135148742533093</v>
      </c>
      <c r="AI104" s="39">
        <v>39.29706270617018</v>
      </c>
      <c r="AJ104" s="39">
        <v>17.170000000000002</v>
      </c>
      <c r="AK104" s="39">
        <v>0.14000000000000001</v>
      </c>
      <c r="AL104" s="39">
        <v>5.32</v>
      </c>
      <c r="AM104" s="39">
        <v>0.02</v>
      </c>
      <c r="AN104" s="39">
        <v>0.16</v>
      </c>
      <c r="AO104" s="27">
        <v>0.25034250871556463</v>
      </c>
      <c r="AP104" s="27">
        <v>8.9530132082074974E-3</v>
      </c>
      <c r="AQ104" s="44">
        <v>0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0.2</v>
      </c>
      <c r="AX104" s="44">
        <v>0.1</v>
      </c>
      <c r="AY104" s="44">
        <v>0</v>
      </c>
      <c r="AZ104" s="44">
        <v>0</v>
      </c>
      <c r="BA104" s="44">
        <v>0</v>
      </c>
      <c r="BB104" s="44">
        <v>0.5</v>
      </c>
      <c r="BC104" s="44">
        <v>0</v>
      </c>
      <c r="BD104" s="44">
        <v>0.1</v>
      </c>
      <c r="BE104" s="44">
        <v>0</v>
      </c>
      <c r="BF104" s="44">
        <v>0.7</v>
      </c>
      <c r="BG104" s="44">
        <v>0</v>
      </c>
      <c r="BH104" s="44">
        <v>0</v>
      </c>
      <c r="BI104" s="44">
        <v>0</v>
      </c>
      <c r="BJ104" s="44">
        <v>0.1</v>
      </c>
      <c r="BK104" s="44">
        <v>0</v>
      </c>
      <c r="BL104" s="44">
        <v>0</v>
      </c>
      <c r="BM104" s="44">
        <v>0</v>
      </c>
      <c r="BN104" s="44">
        <v>0</v>
      </c>
      <c r="BO104" s="44">
        <v>0</v>
      </c>
      <c r="BP104" s="44">
        <v>0</v>
      </c>
      <c r="BQ104" s="45">
        <v>45.51</v>
      </c>
      <c r="BR104" s="45">
        <v>64.34</v>
      </c>
      <c r="BS104" s="45">
        <v>112.59</v>
      </c>
      <c r="BT104" s="45">
        <v>4.93</v>
      </c>
      <c r="BU104" s="45">
        <v>264.08999999999997</v>
      </c>
      <c r="BV104" s="45">
        <v>7.54</v>
      </c>
      <c r="BW104" s="45">
        <v>19.13</v>
      </c>
      <c r="BX104" s="45">
        <v>30.92</v>
      </c>
      <c r="BY104" s="45">
        <v>65.069999999999993</v>
      </c>
      <c r="BZ104" s="45">
        <v>56.93</v>
      </c>
      <c r="CA104" s="45">
        <v>7.42</v>
      </c>
      <c r="CB104" s="45">
        <v>40.130000000000003</v>
      </c>
      <c r="CC104" s="45">
        <v>32.76</v>
      </c>
      <c r="CD104" s="45">
        <v>36.04</v>
      </c>
      <c r="CE104" s="45">
        <v>30.34</v>
      </c>
      <c r="CF104" s="45">
        <v>29.6</v>
      </c>
      <c r="CG104" s="45">
        <v>43.92</v>
      </c>
    </row>
    <row r="105" spans="1:85" s="46" customFormat="1">
      <c r="A105" s="11">
        <v>102</v>
      </c>
      <c r="B105" s="11" t="s">
        <v>450</v>
      </c>
      <c r="C105" s="16" t="s">
        <v>297</v>
      </c>
      <c r="D105" s="16" t="s">
        <v>363</v>
      </c>
      <c r="E105" s="16">
        <v>50</v>
      </c>
      <c r="F105" s="16">
        <v>250</v>
      </c>
      <c r="G105" s="30">
        <v>91.280471822478106</v>
      </c>
      <c r="H105" s="27">
        <v>6.4868121335013882</v>
      </c>
      <c r="I105" s="27">
        <v>4.0300058221181381</v>
      </c>
      <c r="J105" s="27">
        <v>5.4681333333333324</v>
      </c>
      <c r="K105" s="27">
        <v>6.5952813960216519</v>
      </c>
      <c r="L105" s="27">
        <v>82.391620000000003</v>
      </c>
      <c r="M105" s="27">
        <v>1.6234287110471428</v>
      </c>
      <c r="N105" s="39">
        <v>0</v>
      </c>
      <c r="O105" s="39">
        <v>4.6381203741577476E-2</v>
      </c>
      <c r="P105" s="39" t="s">
        <v>601</v>
      </c>
      <c r="Q105" s="39">
        <v>0.35648910671409767</v>
      </c>
      <c r="R105" s="39">
        <f>'000g(사진용량)당'!Q105*100/'000g(사진용량)당'!E105</f>
        <v>19.32</v>
      </c>
      <c r="S105" s="39">
        <v>0</v>
      </c>
      <c r="T105" s="39">
        <v>0</v>
      </c>
      <c r="U105" s="39">
        <v>70.779877582023417</v>
      </c>
      <c r="V105" s="39">
        <v>4.3899999999999997</v>
      </c>
      <c r="W105" s="39">
        <v>0.05</v>
      </c>
      <c r="X105" s="39">
        <v>0</v>
      </c>
      <c r="Y105" s="27">
        <v>0</v>
      </c>
      <c r="Z105" s="27">
        <v>0</v>
      </c>
      <c r="AA105" s="27">
        <v>3.6865095796772808E-2</v>
      </c>
      <c r="AB105" s="27">
        <v>0</v>
      </c>
      <c r="AC105" s="27">
        <v>0</v>
      </c>
      <c r="AD105" s="27">
        <v>3.6865095796772808E-2</v>
      </c>
      <c r="AE105" s="39">
        <v>514.75024966835429</v>
      </c>
      <c r="AF105" s="39">
        <v>74.894262619378424</v>
      </c>
      <c r="AG105" s="39">
        <v>53.076644342805345</v>
      </c>
      <c r="AH105" s="39">
        <v>1.0440860620013044</v>
      </c>
      <c r="AI105" s="39">
        <v>66.587173848410316</v>
      </c>
      <c r="AJ105" s="39">
        <v>28.49</v>
      </c>
      <c r="AK105" s="39">
        <v>0.93</v>
      </c>
      <c r="AL105" s="39">
        <v>4.1500000000000004</v>
      </c>
      <c r="AM105" s="39">
        <v>0.2</v>
      </c>
      <c r="AN105" s="39">
        <v>0.76</v>
      </c>
      <c r="AO105" s="27">
        <v>0.68697924758943241</v>
      </c>
      <c r="AP105" s="27">
        <v>2.5043089271119354E-2</v>
      </c>
      <c r="AQ105" s="44">
        <v>0</v>
      </c>
      <c r="AR105" s="44">
        <v>0</v>
      </c>
      <c r="AS105" s="44">
        <v>0</v>
      </c>
      <c r="AT105" s="44">
        <v>0</v>
      </c>
      <c r="AU105" s="44">
        <v>0</v>
      </c>
      <c r="AV105" s="44">
        <v>0</v>
      </c>
      <c r="AW105" s="44">
        <v>0.5</v>
      </c>
      <c r="AX105" s="44">
        <v>0.2</v>
      </c>
      <c r="AY105" s="44">
        <v>0</v>
      </c>
      <c r="AZ105" s="44">
        <v>0</v>
      </c>
      <c r="BA105" s="44">
        <v>0</v>
      </c>
      <c r="BB105" s="44">
        <v>1</v>
      </c>
      <c r="BC105" s="44">
        <v>0</v>
      </c>
      <c r="BD105" s="44">
        <v>0.3</v>
      </c>
      <c r="BE105" s="44">
        <v>0</v>
      </c>
      <c r="BF105" s="44">
        <v>1.8</v>
      </c>
      <c r="BG105" s="44">
        <v>0</v>
      </c>
      <c r="BH105" s="44">
        <v>0</v>
      </c>
      <c r="BI105" s="44">
        <v>0</v>
      </c>
      <c r="BJ105" s="44">
        <v>0.4</v>
      </c>
      <c r="BK105" s="44">
        <v>0</v>
      </c>
      <c r="BL105" s="44">
        <v>0</v>
      </c>
      <c r="BM105" s="44">
        <v>0</v>
      </c>
      <c r="BN105" s="44">
        <v>0</v>
      </c>
      <c r="BO105" s="44">
        <v>0</v>
      </c>
      <c r="BP105" s="44">
        <v>0</v>
      </c>
      <c r="BQ105" s="45">
        <v>266.73</v>
      </c>
      <c r="BR105" s="45">
        <v>260.87</v>
      </c>
      <c r="BS105" s="45">
        <v>440.64</v>
      </c>
      <c r="BT105" s="45">
        <v>36.19</v>
      </c>
      <c r="BU105" s="45">
        <v>734.76</v>
      </c>
      <c r="BV105" s="45">
        <v>34.979999999999997</v>
      </c>
      <c r="BW105" s="45">
        <v>88.4</v>
      </c>
      <c r="BX105" s="45">
        <v>168.05</v>
      </c>
      <c r="BY105" s="45">
        <v>372.61</v>
      </c>
      <c r="BZ105" s="45">
        <v>286.42</v>
      </c>
      <c r="CA105" s="45">
        <v>40.86</v>
      </c>
      <c r="CB105" s="45">
        <v>203.24</v>
      </c>
      <c r="CC105" s="45">
        <v>181.18</v>
      </c>
      <c r="CD105" s="45">
        <v>272.08999999999997</v>
      </c>
      <c r="CE105" s="45">
        <v>203.5</v>
      </c>
      <c r="CF105" s="45">
        <v>138.85</v>
      </c>
      <c r="CG105" s="45">
        <v>248.65</v>
      </c>
    </row>
    <row r="106" spans="1:85" s="46" customFormat="1">
      <c r="A106" s="11">
        <v>103</v>
      </c>
      <c r="B106" s="11" t="s">
        <v>450</v>
      </c>
      <c r="C106" s="16" t="s">
        <v>298</v>
      </c>
      <c r="D106" s="16" t="s">
        <v>363</v>
      </c>
      <c r="E106" s="16">
        <v>50</v>
      </c>
      <c r="F106" s="16">
        <v>250</v>
      </c>
      <c r="G106" s="30">
        <v>111.61725333625373</v>
      </c>
      <c r="H106" s="27">
        <v>9.7588531434256538</v>
      </c>
      <c r="I106" s="27">
        <v>1.646510190637775</v>
      </c>
      <c r="J106" s="27">
        <v>7.3328666666666678</v>
      </c>
      <c r="K106" s="27">
        <v>7.4959983275505442</v>
      </c>
      <c r="L106" s="27">
        <v>79.760419999999996</v>
      </c>
      <c r="M106" s="27">
        <v>1.501349999269908</v>
      </c>
      <c r="N106" s="39">
        <v>0</v>
      </c>
      <c r="O106" s="39">
        <v>1.0551599275791771E-2</v>
      </c>
      <c r="P106" s="39" t="s">
        <v>601</v>
      </c>
      <c r="Q106" s="39">
        <v>0.12456707931224745</v>
      </c>
      <c r="R106" s="39" t="e">
        <f>'000g(사진용량)당'!Q106*100/'000g(사진용량)당'!E106</f>
        <v>#VALUE!</v>
      </c>
      <c r="S106" s="39">
        <v>0</v>
      </c>
      <c r="T106" s="39">
        <v>0</v>
      </c>
      <c r="U106" s="39">
        <v>12.335036827126098</v>
      </c>
      <c r="V106" s="39">
        <v>4.83</v>
      </c>
      <c r="W106" s="39">
        <v>0.02</v>
      </c>
      <c r="X106" s="39">
        <v>0</v>
      </c>
      <c r="Y106" s="27">
        <v>0</v>
      </c>
      <c r="Z106" s="27">
        <v>0</v>
      </c>
      <c r="AA106" s="27">
        <v>2.5666666666666664E-2</v>
      </c>
      <c r="AB106" s="27">
        <v>0</v>
      </c>
      <c r="AC106" s="27">
        <v>0</v>
      </c>
      <c r="AD106" s="27">
        <v>2.5666666666666664E-2</v>
      </c>
      <c r="AE106" s="39">
        <v>506.27397194108192</v>
      </c>
      <c r="AF106" s="39">
        <v>80.195084779201025</v>
      </c>
      <c r="AG106" s="39">
        <v>27.003147883759155</v>
      </c>
      <c r="AH106" s="39">
        <v>0.52281721598613007</v>
      </c>
      <c r="AI106" s="39">
        <v>36.076518622420664</v>
      </c>
      <c r="AJ106" s="39">
        <v>27.42</v>
      </c>
      <c r="AK106" s="39">
        <v>0.06</v>
      </c>
      <c r="AL106" s="39">
        <v>3.62</v>
      </c>
      <c r="AM106" s="39">
        <v>0.03</v>
      </c>
      <c r="AN106" s="39">
        <v>0.25</v>
      </c>
      <c r="AO106" s="27">
        <v>0.87322029765903997</v>
      </c>
      <c r="AP106" s="27">
        <v>2.3794711651049003E-2</v>
      </c>
      <c r="AQ106" s="44">
        <v>0</v>
      </c>
      <c r="AR106" s="44">
        <v>0</v>
      </c>
      <c r="AS106" s="44">
        <v>0</v>
      </c>
      <c r="AT106" s="44">
        <v>0</v>
      </c>
      <c r="AU106" s="44">
        <v>0</v>
      </c>
      <c r="AV106" s="44">
        <v>0</v>
      </c>
      <c r="AW106" s="44">
        <v>0.6</v>
      </c>
      <c r="AX106" s="44">
        <v>0.2</v>
      </c>
      <c r="AY106" s="44">
        <v>0</v>
      </c>
      <c r="AZ106" s="44">
        <v>0</v>
      </c>
      <c r="BA106" s="44">
        <v>0</v>
      </c>
      <c r="BB106" s="44">
        <v>1.4</v>
      </c>
      <c r="BC106" s="44">
        <v>0.1</v>
      </c>
      <c r="BD106" s="44">
        <v>0.3</v>
      </c>
      <c r="BE106" s="44">
        <v>0</v>
      </c>
      <c r="BF106" s="44">
        <v>2.9</v>
      </c>
      <c r="BG106" s="44">
        <v>0</v>
      </c>
      <c r="BH106" s="44">
        <v>0</v>
      </c>
      <c r="BI106" s="44">
        <v>0</v>
      </c>
      <c r="BJ106" s="44">
        <v>0.3</v>
      </c>
      <c r="BK106" s="44">
        <v>0</v>
      </c>
      <c r="BL106" s="44">
        <v>0</v>
      </c>
      <c r="BM106" s="44">
        <v>0</v>
      </c>
      <c r="BN106" s="44">
        <v>0</v>
      </c>
      <c r="BO106" s="44">
        <v>0</v>
      </c>
      <c r="BP106" s="44">
        <v>0</v>
      </c>
      <c r="BQ106" s="45">
        <v>47.93</v>
      </c>
      <c r="BR106" s="45">
        <v>282.36</v>
      </c>
      <c r="BS106" s="45">
        <v>92.6</v>
      </c>
      <c r="BT106" s="45">
        <v>12.18</v>
      </c>
      <c r="BU106" s="45">
        <v>475.12</v>
      </c>
      <c r="BV106" s="45">
        <v>10.5</v>
      </c>
      <c r="BW106" s="45">
        <v>25.67</v>
      </c>
      <c r="BX106" s="45">
        <v>19.36</v>
      </c>
      <c r="BY106" s="45">
        <v>51.79</v>
      </c>
      <c r="BZ106" s="45">
        <v>50.93</v>
      </c>
      <c r="CA106" s="45">
        <v>1.82</v>
      </c>
      <c r="CB106" s="45">
        <v>30.32</v>
      </c>
      <c r="CC106" s="45">
        <v>14.15</v>
      </c>
      <c r="CD106" s="45">
        <v>40.29</v>
      </c>
      <c r="CE106" s="45">
        <v>38.799999999999997</v>
      </c>
      <c r="CF106" s="45">
        <v>21.96</v>
      </c>
      <c r="CG106" s="45">
        <v>32.979999999999997</v>
      </c>
    </row>
    <row r="107" spans="1:85" s="46" customFormat="1">
      <c r="A107" s="11">
        <v>104</v>
      </c>
      <c r="B107" s="11" t="s">
        <v>450</v>
      </c>
      <c r="C107" s="16" t="s">
        <v>299</v>
      </c>
      <c r="D107" s="16" t="s">
        <v>363</v>
      </c>
      <c r="E107" s="16">
        <v>50</v>
      </c>
      <c r="F107" s="16">
        <v>250</v>
      </c>
      <c r="G107" s="30">
        <v>66.054063771870034</v>
      </c>
      <c r="H107" s="27">
        <v>5.3293672632609059</v>
      </c>
      <c r="I107" s="27">
        <v>0.94852367970660145</v>
      </c>
      <c r="J107" s="27">
        <v>4.5491666666666672</v>
      </c>
      <c r="K107" s="27">
        <v>2.588200677218651</v>
      </c>
      <c r="L107" s="27">
        <v>87.415300000000002</v>
      </c>
      <c r="M107" s="27">
        <v>1.7576423903658309</v>
      </c>
      <c r="N107" s="39">
        <v>0</v>
      </c>
      <c r="O107" s="39">
        <v>9.4545112106534778E-3</v>
      </c>
      <c r="P107" s="39" t="s">
        <v>601</v>
      </c>
      <c r="Q107" s="39">
        <v>0.35148864600878565</v>
      </c>
      <c r="R107" s="39">
        <f>'000g(사진용량)당'!Q107*100/'000g(사진용량)당'!E107</f>
        <v>12.91</v>
      </c>
      <c r="S107" s="39">
        <v>0.53360491677998978</v>
      </c>
      <c r="T107" s="39">
        <v>0</v>
      </c>
      <c r="U107" s="39">
        <v>3.4178705621162613</v>
      </c>
      <c r="V107" s="39">
        <v>2.44</v>
      </c>
      <c r="W107" s="39">
        <v>0</v>
      </c>
      <c r="X107" s="39">
        <v>0</v>
      </c>
      <c r="Y107" s="27">
        <v>0</v>
      </c>
      <c r="Z107" s="27">
        <v>1.4198318669023546</v>
      </c>
      <c r="AA107" s="27">
        <v>0.97074999834488607</v>
      </c>
      <c r="AB107" s="27">
        <v>0</v>
      </c>
      <c r="AC107" s="27">
        <v>0</v>
      </c>
      <c r="AD107" s="27">
        <v>2.390581865247241</v>
      </c>
      <c r="AE107" s="39">
        <v>560.91672296274123</v>
      </c>
      <c r="AF107" s="39">
        <v>181.40704757631079</v>
      </c>
      <c r="AG107" s="39">
        <v>28.035445485917236</v>
      </c>
      <c r="AH107" s="39">
        <v>0.17491334709197001</v>
      </c>
      <c r="AI107" s="39">
        <v>20.045343591412042</v>
      </c>
      <c r="AJ107" s="39">
        <v>18.02</v>
      </c>
      <c r="AK107" s="39">
        <v>0.1</v>
      </c>
      <c r="AL107" s="39">
        <v>5.92</v>
      </c>
      <c r="AM107" s="39">
        <v>0</v>
      </c>
      <c r="AN107" s="39">
        <v>0.1</v>
      </c>
      <c r="AO107" s="27">
        <v>0.64482502693203259</v>
      </c>
      <c r="AP107" s="27">
        <v>3.070383552684397E-2</v>
      </c>
      <c r="AQ107" s="44">
        <v>0</v>
      </c>
      <c r="AR107" s="44">
        <v>0</v>
      </c>
      <c r="AS107" s="44">
        <v>0</v>
      </c>
      <c r="AT107" s="44">
        <v>0</v>
      </c>
      <c r="AU107" s="44">
        <v>0</v>
      </c>
      <c r="AV107" s="44">
        <v>0</v>
      </c>
      <c r="AW107" s="44">
        <v>0.4</v>
      </c>
      <c r="AX107" s="44">
        <v>0.2</v>
      </c>
      <c r="AY107" s="44">
        <v>0</v>
      </c>
      <c r="AZ107" s="44">
        <v>0</v>
      </c>
      <c r="BA107" s="44">
        <v>0</v>
      </c>
      <c r="BB107" s="44">
        <v>1.1000000000000001</v>
      </c>
      <c r="BC107" s="44">
        <v>0.1</v>
      </c>
      <c r="BD107" s="44">
        <v>0.3</v>
      </c>
      <c r="BE107" s="44">
        <v>0</v>
      </c>
      <c r="BF107" s="44">
        <v>2.1</v>
      </c>
      <c r="BG107" s="44">
        <v>0</v>
      </c>
      <c r="BH107" s="44">
        <v>0</v>
      </c>
      <c r="BI107" s="44">
        <v>0</v>
      </c>
      <c r="BJ107" s="44">
        <v>0.3</v>
      </c>
      <c r="BK107" s="44">
        <v>0</v>
      </c>
      <c r="BL107" s="44">
        <v>0</v>
      </c>
      <c r="BM107" s="44">
        <v>0</v>
      </c>
      <c r="BN107" s="44">
        <v>0</v>
      </c>
      <c r="BO107" s="44">
        <v>0</v>
      </c>
      <c r="BP107" s="44">
        <v>0</v>
      </c>
      <c r="BQ107" s="45">
        <v>28.19</v>
      </c>
      <c r="BR107" s="45">
        <v>41.47</v>
      </c>
      <c r="BS107" s="45">
        <v>62.62</v>
      </c>
      <c r="BT107" s="45">
        <v>2.71</v>
      </c>
      <c r="BU107" s="45">
        <v>412.76</v>
      </c>
      <c r="BV107" s="45">
        <v>2.23</v>
      </c>
      <c r="BW107" s="45">
        <v>9.6300000000000008</v>
      </c>
      <c r="BX107" s="45">
        <v>13.72</v>
      </c>
      <c r="BY107" s="45">
        <v>25.34</v>
      </c>
      <c r="BZ107" s="45">
        <v>24.9</v>
      </c>
      <c r="CA107" s="45">
        <v>1.99</v>
      </c>
      <c r="CB107" s="45">
        <v>16.61</v>
      </c>
      <c r="CC107" s="45">
        <v>12.69</v>
      </c>
      <c r="CD107" s="45">
        <v>31.13</v>
      </c>
      <c r="CE107" s="45">
        <v>18.39</v>
      </c>
      <c r="CF107" s="45">
        <v>11.84</v>
      </c>
      <c r="CG107" s="45">
        <v>22.58</v>
      </c>
    </row>
    <row r="108" spans="1:85" s="46" customFormat="1">
      <c r="A108" s="11">
        <v>105</v>
      </c>
      <c r="B108" s="11" t="s">
        <v>450</v>
      </c>
      <c r="C108" s="16" t="s">
        <v>300</v>
      </c>
      <c r="D108" s="16" t="s">
        <v>363</v>
      </c>
      <c r="E108" s="16">
        <v>50</v>
      </c>
      <c r="F108" s="16">
        <v>210</v>
      </c>
      <c r="G108" s="30">
        <v>59.067009350422865</v>
      </c>
      <c r="H108" s="27">
        <v>4.4834621242177377</v>
      </c>
      <c r="I108" s="27">
        <v>2.0329902133879783</v>
      </c>
      <c r="J108" s="27">
        <v>3.6668000000000007</v>
      </c>
      <c r="K108" s="27">
        <v>3.5313924218336594</v>
      </c>
      <c r="L108" s="27">
        <v>88.312360000000012</v>
      </c>
      <c r="M108" s="27">
        <v>1.5043876623942729</v>
      </c>
      <c r="N108" s="39">
        <v>0</v>
      </c>
      <c r="O108" s="39">
        <v>6.9530908525414062E-2</v>
      </c>
      <c r="P108" s="39" t="s">
        <v>601</v>
      </c>
      <c r="Q108" s="39">
        <v>0</v>
      </c>
      <c r="R108" s="39">
        <f>'000g(사진용량)당'!Q108*100/'000g(사진용량)당'!E108</f>
        <v>14.896923076923077</v>
      </c>
      <c r="S108" s="39">
        <v>0</v>
      </c>
      <c r="T108" s="39">
        <v>0</v>
      </c>
      <c r="U108" s="39">
        <v>1788.7719970808985</v>
      </c>
      <c r="V108" s="39">
        <v>2.7</v>
      </c>
      <c r="W108" s="39">
        <v>0.05</v>
      </c>
      <c r="X108" s="39">
        <v>0</v>
      </c>
      <c r="Y108" s="27">
        <v>0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39">
        <v>300.65901924098182</v>
      </c>
      <c r="AF108" s="39">
        <v>238.31934063834763</v>
      </c>
      <c r="AG108" s="39">
        <v>77.682015281116435</v>
      </c>
      <c r="AH108" s="39">
        <v>0.56085820134154918</v>
      </c>
      <c r="AI108" s="39">
        <v>54.898678684805134</v>
      </c>
      <c r="AJ108" s="39">
        <v>23.92</v>
      </c>
      <c r="AK108" s="39">
        <v>0.97</v>
      </c>
      <c r="AL108" s="39">
        <v>5.0599999999999996</v>
      </c>
      <c r="AM108" s="39">
        <v>0.05</v>
      </c>
      <c r="AN108" s="39">
        <v>0.28999999999999998</v>
      </c>
      <c r="AO108" s="27">
        <v>0.50370533150783459</v>
      </c>
      <c r="AP108" s="27">
        <v>2.107668880614277E-2</v>
      </c>
      <c r="AQ108" s="44">
        <v>0</v>
      </c>
      <c r="AR108" s="44">
        <v>0</v>
      </c>
      <c r="AS108" s="44">
        <v>0</v>
      </c>
      <c r="AT108" s="44">
        <v>0</v>
      </c>
      <c r="AU108" s="44">
        <v>0</v>
      </c>
      <c r="AV108" s="44">
        <v>0</v>
      </c>
      <c r="AW108" s="44">
        <v>0.3</v>
      </c>
      <c r="AX108" s="44">
        <v>0.2</v>
      </c>
      <c r="AY108" s="44">
        <v>0</v>
      </c>
      <c r="AZ108" s="44">
        <v>0</v>
      </c>
      <c r="BA108" s="44">
        <v>0</v>
      </c>
      <c r="BB108" s="44">
        <v>1</v>
      </c>
      <c r="BC108" s="44">
        <v>0</v>
      </c>
      <c r="BD108" s="44">
        <v>0.2</v>
      </c>
      <c r="BE108" s="44">
        <v>0</v>
      </c>
      <c r="BF108" s="44">
        <v>1.3</v>
      </c>
      <c r="BG108" s="44">
        <v>0</v>
      </c>
      <c r="BH108" s="44">
        <v>0</v>
      </c>
      <c r="BI108" s="44">
        <v>0</v>
      </c>
      <c r="BJ108" s="44">
        <v>0.2</v>
      </c>
      <c r="BK108" s="44">
        <v>0</v>
      </c>
      <c r="BL108" s="44">
        <v>0</v>
      </c>
      <c r="BM108" s="44">
        <v>0</v>
      </c>
      <c r="BN108" s="44">
        <v>0</v>
      </c>
      <c r="BO108" s="44">
        <v>0</v>
      </c>
      <c r="BP108" s="44">
        <v>0</v>
      </c>
      <c r="BQ108" s="45">
        <v>114.67</v>
      </c>
      <c r="BR108" s="45">
        <v>104.8</v>
      </c>
      <c r="BS108" s="45">
        <v>326.39</v>
      </c>
      <c r="BT108" s="45">
        <v>13.4</v>
      </c>
      <c r="BU108" s="45">
        <v>432.66</v>
      </c>
      <c r="BV108" s="45">
        <v>16.37</v>
      </c>
      <c r="BW108" s="45">
        <v>38.65</v>
      </c>
      <c r="BX108" s="45">
        <v>68.03</v>
      </c>
      <c r="BY108" s="45">
        <v>159.47</v>
      </c>
      <c r="BZ108" s="45">
        <v>130.83000000000001</v>
      </c>
      <c r="CA108" s="45">
        <v>20.85</v>
      </c>
      <c r="CB108" s="45">
        <v>79.75</v>
      </c>
      <c r="CC108" s="45">
        <v>79.88</v>
      </c>
      <c r="CD108" s="45">
        <v>93.98</v>
      </c>
      <c r="CE108" s="45">
        <v>86.26</v>
      </c>
      <c r="CF108" s="45">
        <v>69.650000000000006</v>
      </c>
      <c r="CG108" s="45">
        <v>103.94</v>
      </c>
    </row>
    <row r="109" spans="1:85" s="46" customFormat="1">
      <c r="A109" s="11">
        <v>106</v>
      </c>
      <c r="B109" s="11" t="s">
        <v>450</v>
      </c>
      <c r="C109" s="16" t="s">
        <v>301</v>
      </c>
      <c r="D109" s="16" t="s">
        <v>363</v>
      </c>
      <c r="E109" s="16">
        <v>50</v>
      </c>
      <c r="F109" s="16">
        <v>250</v>
      </c>
      <c r="G109" s="30">
        <v>40.334973716230685</v>
      </c>
      <c r="H109" s="27">
        <v>2.6747441251757209</v>
      </c>
      <c r="I109" s="27">
        <v>2.1775243038819494</v>
      </c>
      <c r="J109" s="27">
        <v>2.3251000000000004</v>
      </c>
      <c r="K109" s="27">
        <v>2.9921440087689266</v>
      </c>
      <c r="L109" s="27">
        <v>91.721979999999988</v>
      </c>
      <c r="M109" s="27">
        <v>1.1006515709423395</v>
      </c>
      <c r="N109" s="39">
        <v>0</v>
      </c>
      <c r="O109" s="39">
        <v>3.3428705028190238E-2</v>
      </c>
      <c r="P109" s="39" t="s">
        <v>601</v>
      </c>
      <c r="Q109" s="39">
        <v>0</v>
      </c>
      <c r="R109" s="39" t="e">
        <f>'000g(사진용량)당'!Q109*100/'000g(사진용량)당'!E109</f>
        <v>#VALUE!</v>
      </c>
      <c r="S109" s="39">
        <v>0</v>
      </c>
      <c r="T109" s="39">
        <v>0</v>
      </c>
      <c r="U109" s="39">
        <v>22.585145884292686</v>
      </c>
      <c r="V109" s="39">
        <v>1.53</v>
      </c>
      <c r="W109" s="39">
        <v>0</v>
      </c>
      <c r="X109" s="39">
        <v>0</v>
      </c>
      <c r="Y109" s="27">
        <v>0</v>
      </c>
      <c r="Z109" s="27">
        <v>1.2666666666666666E-2</v>
      </c>
      <c r="AA109" s="27">
        <v>1.6333333333333335E-2</v>
      </c>
      <c r="AB109" s="27">
        <v>0</v>
      </c>
      <c r="AC109" s="27">
        <v>0</v>
      </c>
      <c r="AD109" s="27">
        <v>2.9000000000000005E-2</v>
      </c>
      <c r="AE109" s="39">
        <v>376.70483943515268</v>
      </c>
      <c r="AF109" s="39">
        <v>30.365146091790383</v>
      </c>
      <c r="AG109" s="39">
        <v>30.807603078833505</v>
      </c>
      <c r="AH109" s="39">
        <v>0.4817850065586084</v>
      </c>
      <c r="AI109" s="39">
        <v>30.333656249293835</v>
      </c>
      <c r="AJ109" s="39">
        <v>13.15</v>
      </c>
      <c r="AK109" s="39">
        <v>0.08</v>
      </c>
      <c r="AL109" s="39">
        <v>3.5</v>
      </c>
      <c r="AM109" s="39">
        <v>0.06</v>
      </c>
      <c r="AN109" s="39">
        <v>0.26</v>
      </c>
      <c r="AO109" s="27">
        <v>0.2236141616430195</v>
      </c>
      <c r="AP109" s="27">
        <v>1.188921836864263E-2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0.2</v>
      </c>
      <c r="AX109" s="44">
        <v>0.1</v>
      </c>
      <c r="AY109" s="44">
        <v>0</v>
      </c>
      <c r="AZ109" s="44">
        <v>0</v>
      </c>
      <c r="BA109" s="44">
        <v>0</v>
      </c>
      <c r="BB109" s="44">
        <v>0.4</v>
      </c>
      <c r="BC109" s="44">
        <v>0</v>
      </c>
      <c r="BD109" s="44">
        <v>0.1</v>
      </c>
      <c r="BE109" s="44">
        <v>0</v>
      </c>
      <c r="BF109" s="44">
        <v>0.6</v>
      </c>
      <c r="BG109" s="44">
        <v>0</v>
      </c>
      <c r="BH109" s="44">
        <v>0</v>
      </c>
      <c r="BI109" s="44">
        <v>0</v>
      </c>
      <c r="BJ109" s="44">
        <v>0.1</v>
      </c>
      <c r="BK109" s="44">
        <v>0</v>
      </c>
      <c r="BL109" s="44">
        <v>0</v>
      </c>
      <c r="BM109" s="44">
        <v>0</v>
      </c>
      <c r="BN109" s="44">
        <v>0</v>
      </c>
      <c r="BO109" s="44">
        <v>0</v>
      </c>
      <c r="BP109" s="44">
        <v>0</v>
      </c>
      <c r="BQ109" s="45">
        <v>95.38</v>
      </c>
      <c r="BR109" s="45">
        <v>144.32</v>
      </c>
      <c r="BS109" s="45">
        <v>273.64999999999998</v>
      </c>
      <c r="BT109" s="45">
        <v>18.97</v>
      </c>
      <c r="BU109" s="45">
        <v>339.32</v>
      </c>
      <c r="BV109" s="45">
        <v>18.12</v>
      </c>
      <c r="BW109" s="45">
        <v>49.59</v>
      </c>
      <c r="BX109" s="45">
        <v>86.29</v>
      </c>
      <c r="BY109" s="45">
        <v>155.22999999999999</v>
      </c>
      <c r="BZ109" s="45">
        <v>128.47</v>
      </c>
      <c r="CA109" s="45">
        <v>9.44</v>
      </c>
      <c r="CB109" s="45">
        <v>100.3</v>
      </c>
      <c r="CC109" s="45">
        <v>68.5</v>
      </c>
      <c r="CD109" s="45">
        <v>102.02</v>
      </c>
      <c r="CE109" s="45">
        <v>83.35</v>
      </c>
      <c r="CF109" s="45">
        <v>67.3</v>
      </c>
      <c r="CG109" s="45">
        <v>109.03</v>
      </c>
    </row>
    <row r="110" spans="1:85" s="46" customFormat="1">
      <c r="A110" s="11">
        <v>107</v>
      </c>
      <c r="B110" s="11" t="s">
        <v>450</v>
      </c>
      <c r="C110" s="16" t="s">
        <v>302</v>
      </c>
      <c r="D110" s="16" t="s">
        <v>363</v>
      </c>
      <c r="E110" s="16">
        <v>50</v>
      </c>
      <c r="F110" s="16">
        <v>250</v>
      </c>
      <c r="G110" s="30">
        <v>80.519922910225858</v>
      </c>
      <c r="H110" s="27">
        <v>4.0152237201646841</v>
      </c>
      <c r="I110" s="27">
        <v>3.9026718133935288</v>
      </c>
      <c r="J110" s="27">
        <v>5.4275934195547784</v>
      </c>
      <c r="K110" s="27">
        <v>4.1338427507966449</v>
      </c>
      <c r="L110" s="27">
        <v>84.453004789290475</v>
      </c>
      <c r="M110" s="27">
        <v>2.2015062575965287</v>
      </c>
      <c r="N110" s="39">
        <v>0</v>
      </c>
      <c r="O110" s="39">
        <v>6.180204084432802E-2</v>
      </c>
      <c r="P110" s="39" t="s">
        <v>601</v>
      </c>
      <c r="Q110" s="39">
        <v>0</v>
      </c>
      <c r="R110" s="39" t="e">
        <f>'000g(사진용량)당'!Q110*100/'000g(사진용량)당'!E110</f>
        <v>#VALUE!</v>
      </c>
      <c r="S110" s="39">
        <v>3.312815135186308</v>
      </c>
      <c r="T110" s="39">
        <v>0</v>
      </c>
      <c r="U110" s="39">
        <v>5404.2306543452296</v>
      </c>
      <c r="V110" s="39">
        <v>3.14</v>
      </c>
      <c r="W110" s="39">
        <v>0</v>
      </c>
      <c r="X110" s="39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39">
        <v>435.11687175512054</v>
      </c>
      <c r="AF110" s="39">
        <v>387.88883340508124</v>
      </c>
      <c r="AG110" s="39">
        <v>159.29148276883743</v>
      </c>
      <c r="AH110" s="39">
        <v>1.6407704048504457</v>
      </c>
      <c r="AI110" s="39">
        <v>59.372099745206121</v>
      </c>
      <c r="AJ110" s="39">
        <v>57.23</v>
      </c>
      <c r="AK110" s="39">
        <v>0.4</v>
      </c>
      <c r="AL110" s="39">
        <v>5.48</v>
      </c>
      <c r="AM110" s="39">
        <v>0.14000000000000001</v>
      </c>
      <c r="AN110" s="39">
        <v>1.0900000000000001</v>
      </c>
      <c r="AO110" s="27">
        <v>0.68523087844016795</v>
      </c>
      <c r="AP110" s="27">
        <v>2.4248016084704574E-2</v>
      </c>
      <c r="AQ110" s="44">
        <v>0</v>
      </c>
      <c r="AR110" s="44">
        <v>0</v>
      </c>
      <c r="AS110" s="44">
        <v>0</v>
      </c>
      <c r="AT110" s="44">
        <v>0</v>
      </c>
      <c r="AU110" s="44">
        <v>0</v>
      </c>
      <c r="AV110" s="44">
        <v>0</v>
      </c>
      <c r="AW110" s="44">
        <v>0.5</v>
      </c>
      <c r="AX110" s="44">
        <v>0.2</v>
      </c>
      <c r="AY110" s="44">
        <v>0</v>
      </c>
      <c r="AZ110" s="44">
        <v>0</v>
      </c>
      <c r="BA110" s="44">
        <v>0</v>
      </c>
      <c r="BB110" s="44">
        <v>1.4</v>
      </c>
      <c r="BC110" s="44">
        <v>0</v>
      </c>
      <c r="BD110" s="44">
        <v>0.3</v>
      </c>
      <c r="BE110" s="44">
        <v>0</v>
      </c>
      <c r="BF110" s="44">
        <v>1.9</v>
      </c>
      <c r="BG110" s="44">
        <v>0</v>
      </c>
      <c r="BH110" s="44">
        <v>0</v>
      </c>
      <c r="BI110" s="44">
        <v>0</v>
      </c>
      <c r="BJ110" s="44">
        <v>0.4</v>
      </c>
      <c r="BK110" s="44">
        <v>0</v>
      </c>
      <c r="BL110" s="44">
        <v>0</v>
      </c>
      <c r="BM110" s="44">
        <v>0</v>
      </c>
      <c r="BN110" s="44">
        <v>0</v>
      </c>
      <c r="BO110" s="44">
        <v>0</v>
      </c>
      <c r="BP110" s="44">
        <v>0</v>
      </c>
      <c r="BQ110" s="45">
        <v>236.98</v>
      </c>
      <c r="BR110" s="45">
        <v>258.29000000000002</v>
      </c>
      <c r="BS110" s="45">
        <v>375.79</v>
      </c>
      <c r="BT110" s="45">
        <v>27.07</v>
      </c>
      <c r="BU110" s="45">
        <v>554.95000000000005</v>
      </c>
      <c r="BV110" s="45">
        <v>33.4</v>
      </c>
      <c r="BW110" s="45">
        <v>88.92</v>
      </c>
      <c r="BX110" s="45">
        <v>154.94</v>
      </c>
      <c r="BY110" s="45">
        <v>328.89</v>
      </c>
      <c r="BZ110" s="45">
        <v>228.21</v>
      </c>
      <c r="CA110" s="45">
        <v>31</v>
      </c>
      <c r="CB110" s="45">
        <v>206.92</v>
      </c>
      <c r="CC110" s="45">
        <v>194.86</v>
      </c>
      <c r="CD110" s="45">
        <v>186.4</v>
      </c>
      <c r="CE110" s="45">
        <v>192.42</v>
      </c>
      <c r="CF110" s="45">
        <v>137.72</v>
      </c>
      <c r="CG110" s="45">
        <v>208.04</v>
      </c>
    </row>
    <row r="111" spans="1:85" s="46" customFormat="1">
      <c r="A111" s="11">
        <v>108</v>
      </c>
      <c r="B111" s="11" t="s">
        <v>450</v>
      </c>
      <c r="C111" s="16" t="s">
        <v>303</v>
      </c>
      <c r="D111" s="16" t="s">
        <v>363</v>
      </c>
      <c r="E111" s="16">
        <v>50</v>
      </c>
      <c r="F111" s="16">
        <v>250</v>
      </c>
      <c r="G111" s="30">
        <v>95.169774359233784</v>
      </c>
      <c r="H111" s="27">
        <v>5.1319961409293322</v>
      </c>
      <c r="I111" s="27">
        <v>3.0206279339637145</v>
      </c>
      <c r="J111" s="27">
        <v>6.9510308955179525</v>
      </c>
      <c r="K111" s="27">
        <v>3.9817705740219913</v>
      </c>
      <c r="L111" s="27">
        <v>83.396809392470502</v>
      </c>
      <c r="M111" s="27">
        <v>1.4995356371185162</v>
      </c>
      <c r="N111" s="39">
        <v>4.6290680844433912E-2</v>
      </c>
      <c r="O111" s="39">
        <v>2.8887057985967642E-2</v>
      </c>
      <c r="P111" s="39" t="s">
        <v>601</v>
      </c>
      <c r="Q111" s="39">
        <v>0</v>
      </c>
      <c r="R111" s="39">
        <f>'000g(사진용량)당'!Q111*100/'000g(사진용량)당'!E111</f>
        <v>11.997999999999999</v>
      </c>
      <c r="S111" s="39">
        <v>0</v>
      </c>
      <c r="T111" s="39">
        <v>0</v>
      </c>
      <c r="U111" s="39">
        <v>2012.2454063161722</v>
      </c>
      <c r="V111" s="39">
        <v>3.99</v>
      </c>
      <c r="W111" s="39">
        <v>0</v>
      </c>
      <c r="X111" s="39">
        <v>0</v>
      </c>
      <c r="Y111" s="27">
        <v>0</v>
      </c>
      <c r="Z111" s="27">
        <v>0</v>
      </c>
      <c r="AA111" s="27">
        <v>0.14027379081651439</v>
      </c>
      <c r="AB111" s="27">
        <v>0</v>
      </c>
      <c r="AC111" s="27">
        <v>0</v>
      </c>
      <c r="AD111" s="27">
        <v>0.14024278335452564</v>
      </c>
      <c r="AE111" s="39">
        <v>433.61909178586779</v>
      </c>
      <c r="AF111" s="39">
        <v>62.824809413696812</v>
      </c>
      <c r="AG111" s="39">
        <v>142.89500288561723</v>
      </c>
      <c r="AH111" s="39">
        <v>1.5689046855451878</v>
      </c>
      <c r="AI111" s="39">
        <v>49.064031110439743</v>
      </c>
      <c r="AJ111" s="39">
        <v>18.97</v>
      </c>
      <c r="AK111" s="39">
        <v>1.52</v>
      </c>
      <c r="AL111" s="39">
        <v>2.73</v>
      </c>
      <c r="AM111" s="39">
        <v>0.08</v>
      </c>
      <c r="AN111" s="39">
        <v>0.76</v>
      </c>
      <c r="AO111" s="27">
        <v>0.82133419229666549</v>
      </c>
      <c r="AP111" s="27">
        <v>2.1256147604545222E-2</v>
      </c>
      <c r="AQ111" s="44">
        <v>0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0.6</v>
      </c>
      <c r="AX111" s="44">
        <v>0.2</v>
      </c>
      <c r="AY111" s="44">
        <v>0</v>
      </c>
      <c r="AZ111" s="44">
        <v>0</v>
      </c>
      <c r="BA111" s="44">
        <v>0</v>
      </c>
      <c r="BB111" s="44">
        <v>1.3</v>
      </c>
      <c r="BC111" s="44">
        <v>0.1</v>
      </c>
      <c r="BD111" s="44">
        <v>1.1000000000000001</v>
      </c>
      <c r="BE111" s="44">
        <v>0</v>
      </c>
      <c r="BF111" s="44">
        <v>2.2999999999999998</v>
      </c>
      <c r="BG111" s="44">
        <v>0</v>
      </c>
      <c r="BH111" s="44">
        <v>0</v>
      </c>
      <c r="BI111" s="44">
        <v>0</v>
      </c>
      <c r="BJ111" s="44">
        <v>1.1000000000000001</v>
      </c>
      <c r="BK111" s="44">
        <v>0</v>
      </c>
      <c r="BL111" s="44">
        <v>0</v>
      </c>
      <c r="BM111" s="44">
        <v>0</v>
      </c>
      <c r="BN111" s="44">
        <v>0</v>
      </c>
      <c r="BO111" s="44">
        <v>0</v>
      </c>
      <c r="BP111" s="44">
        <v>0</v>
      </c>
      <c r="BQ111" s="45">
        <v>157.88</v>
      </c>
      <c r="BR111" s="45">
        <v>169.97</v>
      </c>
      <c r="BS111" s="45">
        <v>275.81</v>
      </c>
      <c r="BT111" s="45">
        <v>24.18</v>
      </c>
      <c r="BU111" s="45">
        <v>488.49</v>
      </c>
      <c r="BV111" s="45">
        <v>25.58</v>
      </c>
      <c r="BW111" s="45">
        <v>59.43</v>
      </c>
      <c r="BX111" s="45">
        <v>113.18</v>
      </c>
      <c r="BY111" s="45">
        <v>232.13</v>
      </c>
      <c r="BZ111" s="45">
        <v>177.46</v>
      </c>
      <c r="CA111" s="45">
        <v>30.19</v>
      </c>
      <c r="CB111" s="45">
        <v>146.78</v>
      </c>
      <c r="CC111" s="45">
        <v>131.43</v>
      </c>
      <c r="CD111" s="45">
        <v>131.75</v>
      </c>
      <c r="CE111" s="45">
        <v>130.62</v>
      </c>
      <c r="CF111" s="45">
        <v>102.19</v>
      </c>
      <c r="CG111" s="45">
        <v>139.22999999999999</v>
      </c>
    </row>
    <row r="112" spans="1:85" s="46" customFormat="1">
      <c r="A112" s="11">
        <v>109</v>
      </c>
      <c r="B112" s="11" t="s">
        <v>450</v>
      </c>
      <c r="C112" s="16" t="s">
        <v>304</v>
      </c>
      <c r="D112" s="16" t="s">
        <v>363</v>
      </c>
      <c r="E112" s="16">
        <v>50</v>
      </c>
      <c r="F112" s="16">
        <v>250</v>
      </c>
      <c r="G112" s="30">
        <v>148.20062191065708</v>
      </c>
      <c r="H112" s="27">
        <v>6.6123423150993688</v>
      </c>
      <c r="I112" s="27">
        <v>2.7492849121732026</v>
      </c>
      <c r="J112" s="27">
        <v>12.306012555729643</v>
      </c>
      <c r="K112" s="27">
        <v>6.5155399716696643</v>
      </c>
      <c r="L112" s="27">
        <v>76.337409239497802</v>
      </c>
      <c r="M112" s="27">
        <v>1.9949509775000036</v>
      </c>
      <c r="N112" s="39">
        <v>0</v>
      </c>
      <c r="O112" s="39">
        <v>5.5405261085101333E-2</v>
      </c>
      <c r="P112" s="39" t="s">
        <v>601</v>
      </c>
      <c r="Q112" s="39">
        <v>0</v>
      </c>
      <c r="R112" s="39">
        <f>'000g(사진용량)당'!Q112*100/'000g(사진용량)당'!E112</f>
        <v>13.59</v>
      </c>
      <c r="S112" s="39">
        <v>0.63074631127402159</v>
      </c>
      <c r="T112" s="39">
        <v>0</v>
      </c>
      <c r="U112" s="39">
        <v>2630.6946714184373</v>
      </c>
      <c r="V112" s="39">
        <v>4.28</v>
      </c>
      <c r="W112" s="39">
        <v>0</v>
      </c>
      <c r="X112" s="39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39">
        <v>563.71474370744102</v>
      </c>
      <c r="AF112" s="39">
        <v>127.18290034708087</v>
      </c>
      <c r="AG112" s="39">
        <v>149.24629223090588</v>
      </c>
      <c r="AH112" s="39">
        <v>1.1322212509634975</v>
      </c>
      <c r="AI112" s="39">
        <v>43.197004673572813</v>
      </c>
      <c r="AJ112" s="39">
        <v>27.68</v>
      </c>
      <c r="AK112" s="39">
        <v>1.25</v>
      </c>
      <c r="AL112" s="39">
        <v>9.8000000000000007</v>
      </c>
      <c r="AM112" s="39">
        <v>0.12</v>
      </c>
      <c r="AN112" s="39">
        <v>0.53</v>
      </c>
      <c r="AO112" s="27">
        <v>1.6835813769555299</v>
      </c>
      <c r="AP112" s="27">
        <v>5.1328493157825367E-2</v>
      </c>
      <c r="AQ112" s="44">
        <v>0</v>
      </c>
      <c r="AR112" s="44">
        <v>0</v>
      </c>
      <c r="AS112" s="44">
        <v>0</v>
      </c>
      <c r="AT112" s="44">
        <v>0</v>
      </c>
      <c r="AU112" s="44">
        <v>0</v>
      </c>
      <c r="AV112" s="44">
        <v>0</v>
      </c>
      <c r="AW112" s="44">
        <v>1.1000000000000001</v>
      </c>
      <c r="AX112" s="44">
        <v>0.5</v>
      </c>
      <c r="AY112" s="44">
        <v>0</v>
      </c>
      <c r="AZ112" s="44">
        <v>0</v>
      </c>
      <c r="BA112" s="44">
        <v>0</v>
      </c>
      <c r="BB112" s="44">
        <v>2.9</v>
      </c>
      <c r="BC112" s="44">
        <v>0</v>
      </c>
      <c r="BD112" s="44">
        <v>1.2</v>
      </c>
      <c r="BE112" s="44">
        <v>0</v>
      </c>
      <c r="BF112" s="44">
        <v>5.2</v>
      </c>
      <c r="BG112" s="44">
        <v>0</v>
      </c>
      <c r="BH112" s="44">
        <v>0</v>
      </c>
      <c r="BI112" s="44">
        <v>0</v>
      </c>
      <c r="BJ112" s="44">
        <v>1.2</v>
      </c>
      <c r="BK112" s="44">
        <v>0</v>
      </c>
      <c r="BL112" s="44">
        <v>0</v>
      </c>
      <c r="BM112" s="44">
        <v>0</v>
      </c>
      <c r="BN112" s="44">
        <v>0</v>
      </c>
      <c r="BO112" s="44">
        <v>0</v>
      </c>
      <c r="BP112" s="44">
        <v>0</v>
      </c>
      <c r="BQ112" s="45">
        <v>169.62</v>
      </c>
      <c r="BR112" s="45">
        <v>176.13</v>
      </c>
      <c r="BS112" s="45">
        <v>291.13</v>
      </c>
      <c r="BT112" s="45">
        <v>24.14</v>
      </c>
      <c r="BU112" s="45">
        <v>465.25</v>
      </c>
      <c r="BV112" s="45">
        <v>14.21</v>
      </c>
      <c r="BW112" s="45">
        <v>59.54</v>
      </c>
      <c r="BX112" s="45">
        <v>107.13</v>
      </c>
      <c r="BY112" s="45">
        <v>256.25</v>
      </c>
      <c r="BZ112" s="45">
        <v>173.17</v>
      </c>
      <c r="CA112" s="45">
        <v>22.98</v>
      </c>
      <c r="CB112" s="45">
        <v>149.5</v>
      </c>
      <c r="CC112" s="45">
        <v>145.38999999999999</v>
      </c>
      <c r="CD112" s="45">
        <v>141.47</v>
      </c>
      <c r="CE112" s="45">
        <v>145.22999999999999</v>
      </c>
      <c r="CF112" s="45">
        <v>97.87</v>
      </c>
      <c r="CG112" s="45">
        <v>149.75</v>
      </c>
    </row>
    <row r="113" spans="1:85" s="46" customFormat="1">
      <c r="A113" s="11">
        <v>110</v>
      </c>
      <c r="B113" s="11" t="s">
        <v>450</v>
      </c>
      <c r="C113" s="16" t="s">
        <v>305</v>
      </c>
      <c r="D113" s="16" t="s">
        <v>363</v>
      </c>
      <c r="E113" s="16">
        <v>50</v>
      </c>
      <c r="F113" s="16">
        <v>250</v>
      </c>
      <c r="G113" s="30">
        <v>50.688042142517844</v>
      </c>
      <c r="H113" s="27">
        <v>1.8879910952941545</v>
      </c>
      <c r="I113" s="27">
        <v>3.3600881903353059</v>
      </c>
      <c r="J113" s="27">
        <v>3.2995250000000005</v>
      </c>
      <c r="K113" s="27">
        <v>3.0538361754308578</v>
      </c>
      <c r="L113" s="27">
        <v>90.035440000000023</v>
      </c>
      <c r="M113" s="27">
        <v>1.4169557143705245</v>
      </c>
      <c r="N113" s="39">
        <v>0</v>
      </c>
      <c r="O113" s="39">
        <v>5.727230702019314E-2</v>
      </c>
      <c r="P113" s="39" t="s">
        <v>601</v>
      </c>
      <c r="Q113" s="39">
        <v>0</v>
      </c>
      <c r="R113" s="39">
        <f>'000g(사진용량)당'!Q113*100/'000g(사진용량)당'!E113</f>
        <v>9.2822222222222219</v>
      </c>
      <c r="S113" s="39">
        <v>0</v>
      </c>
      <c r="T113" s="39">
        <v>0</v>
      </c>
      <c r="U113" s="39">
        <v>75.191293648936238</v>
      </c>
      <c r="V113" s="39">
        <v>3.67</v>
      </c>
      <c r="W113" s="39">
        <v>0</v>
      </c>
      <c r="X113" s="39">
        <v>0</v>
      </c>
      <c r="Y113" s="27">
        <v>0</v>
      </c>
      <c r="Z113" s="27">
        <v>0</v>
      </c>
      <c r="AA113" s="27">
        <v>4.0633883967446459E-2</v>
      </c>
      <c r="AB113" s="27">
        <v>0</v>
      </c>
      <c r="AC113" s="27">
        <v>0</v>
      </c>
      <c r="AD113" s="27">
        <v>4.0633883967446459E-2</v>
      </c>
      <c r="AE113" s="39">
        <v>427.89914143021474</v>
      </c>
      <c r="AF113" s="39">
        <v>81.143508271991365</v>
      </c>
      <c r="AG113" s="39">
        <v>36.994039297604701</v>
      </c>
      <c r="AH113" s="39">
        <v>0.5613247295289322</v>
      </c>
      <c r="AI113" s="39">
        <v>55.528768110527061</v>
      </c>
      <c r="AJ113" s="39">
        <v>21.92</v>
      </c>
      <c r="AK113" s="39">
        <v>0.28999999999999998</v>
      </c>
      <c r="AL113" s="39">
        <v>4.82</v>
      </c>
      <c r="AM113" s="39">
        <v>0.06</v>
      </c>
      <c r="AN113" s="39">
        <v>0.3</v>
      </c>
      <c r="AO113" s="27">
        <v>0.44420683182092474</v>
      </c>
      <c r="AP113" s="27">
        <v>1.7103550885365897E-2</v>
      </c>
      <c r="AQ113" s="44">
        <v>0</v>
      </c>
      <c r="AR113" s="44">
        <v>0</v>
      </c>
      <c r="AS113" s="44">
        <v>0</v>
      </c>
      <c r="AT113" s="44">
        <v>0</v>
      </c>
      <c r="AU113" s="44">
        <v>0</v>
      </c>
      <c r="AV113" s="44">
        <v>0</v>
      </c>
      <c r="AW113" s="44">
        <v>0.3</v>
      </c>
      <c r="AX113" s="44">
        <v>0.1</v>
      </c>
      <c r="AY113" s="44">
        <v>0</v>
      </c>
      <c r="AZ113" s="44">
        <v>0</v>
      </c>
      <c r="BA113" s="44">
        <v>0</v>
      </c>
      <c r="BB113" s="44">
        <v>0.7</v>
      </c>
      <c r="BC113" s="44">
        <v>0</v>
      </c>
      <c r="BD113" s="44">
        <v>0.4</v>
      </c>
      <c r="BE113" s="44">
        <v>0</v>
      </c>
      <c r="BF113" s="44">
        <v>1.3</v>
      </c>
      <c r="BG113" s="44">
        <v>0</v>
      </c>
      <c r="BH113" s="44">
        <v>0</v>
      </c>
      <c r="BI113" s="44">
        <v>0</v>
      </c>
      <c r="BJ113" s="44">
        <v>0.4</v>
      </c>
      <c r="BK113" s="44">
        <v>0</v>
      </c>
      <c r="BL113" s="44">
        <v>0</v>
      </c>
      <c r="BM113" s="44">
        <v>0</v>
      </c>
      <c r="BN113" s="44">
        <v>0</v>
      </c>
      <c r="BO113" s="44">
        <v>0</v>
      </c>
      <c r="BP113" s="44">
        <v>0</v>
      </c>
      <c r="BQ113" s="45">
        <v>178.64</v>
      </c>
      <c r="BR113" s="45">
        <v>161.03</v>
      </c>
      <c r="BS113" s="45">
        <v>599.4</v>
      </c>
      <c r="BT113" s="45">
        <v>37.49</v>
      </c>
      <c r="BU113" s="45">
        <v>479.48</v>
      </c>
      <c r="BV113" s="45">
        <v>18.07</v>
      </c>
      <c r="BW113" s="45">
        <v>78.489999999999995</v>
      </c>
      <c r="BX113" s="45">
        <v>116.58</v>
      </c>
      <c r="BY113" s="45">
        <v>215.17</v>
      </c>
      <c r="BZ113" s="45">
        <v>175.01</v>
      </c>
      <c r="CA113" s="45">
        <v>13.55</v>
      </c>
      <c r="CB113" s="45">
        <v>155.57</v>
      </c>
      <c r="CC113" s="45">
        <v>135.4</v>
      </c>
      <c r="CD113" s="45">
        <v>191.96</v>
      </c>
      <c r="CE113" s="45">
        <v>126.72</v>
      </c>
      <c r="CF113" s="45">
        <v>92.07</v>
      </c>
      <c r="CG113" s="45">
        <v>146.88</v>
      </c>
    </row>
    <row r="114" spans="1:85" s="46" customFormat="1">
      <c r="A114" s="11">
        <v>111</v>
      </c>
      <c r="B114" s="11" t="s">
        <v>674</v>
      </c>
      <c r="C114" s="15" t="s">
        <v>306</v>
      </c>
      <c r="D114" s="16" t="s">
        <v>364</v>
      </c>
      <c r="E114" s="16">
        <v>100</v>
      </c>
      <c r="F114" s="16">
        <v>100</v>
      </c>
      <c r="G114" s="30">
        <v>208.20393508634399</v>
      </c>
      <c r="H114" s="27">
        <v>47.493810568376887</v>
      </c>
      <c r="I114" s="27">
        <v>3.8071086579232798</v>
      </c>
      <c r="J114" s="27">
        <v>0.33336202012708016</v>
      </c>
      <c r="K114" s="27">
        <v>0.57134166666666675</v>
      </c>
      <c r="L114" s="27">
        <v>47.637991418231366</v>
      </c>
      <c r="M114" s="27">
        <v>0.72772733534138656</v>
      </c>
      <c r="N114" s="39">
        <v>1.6059172559154549E-2</v>
      </c>
      <c r="O114" s="39">
        <v>2.5270166058685641E-3</v>
      </c>
      <c r="P114" s="39" t="s">
        <v>601</v>
      </c>
      <c r="Q114" s="39">
        <v>0.12971212709841559</v>
      </c>
      <c r="R114" s="39" t="s">
        <v>601</v>
      </c>
      <c r="S114" s="39">
        <v>0</v>
      </c>
      <c r="T114" s="39">
        <v>0</v>
      </c>
      <c r="U114" s="39">
        <v>0</v>
      </c>
      <c r="V114" s="39" t="s">
        <v>601</v>
      </c>
      <c r="W114" s="39" t="s">
        <v>601</v>
      </c>
      <c r="X114" s="39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39">
        <v>256.95799424123533</v>
      </c>
      <c r="AF114" s="39">
        <v>27.02154514896829</v>
      </c>
      <c r="AG114" s="39">
        <v>6.4500343128609252</v>
      </c>
      <c r="AH114" s="39">
        <v>1.567181556423453</v>
      </c>
      <c r="AI114" s="39">
        <v>42.751761609125154</v>
      </c>
      <c r="AJ114" s="39" t="s">
        <v>552</v>
      </c>
      <c r="AK114" s="39" t="s">
        <v>552</v>
      </c>
      <c r="AL114" s="39" t="s">
        <v>552</v>
      </c>
      <c r="AM114" s="39" t="s">
        <v>552</v>
      </c>
      <c r="AN114" s="39" t="s">
        <v>552</v>
      </c>
      <c r="AO114" s="27">
        <v>0.17246105699338909</v>
      </c>
      <c r="AP114" s="27">
        <v>0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0.2</v>
      </c>
      <c r="AX114" s="44">
        <v>0</v>
      </c>
      <c r="AY114" s="44">
        <v>0</v>
      </c>
      <c r="AZ114" s="44">
        <v>0</v>
      </c>
      <c r="BA114" s="44">
        <v>0</v>
      </c>
      <c r="BB114" s="44">
        <v>0.1</v>
      </c>
      <c r="BC114" s="44">
        <v>0</v>
      </c>
      <c r="BD114" s="44">
        <v>0</v>
      </c>
      <c r="BE114" s="44">
        <v>0</v>
      </c>
      <c r="BF114" s="44">
        <v>0.2</v>
      </c>
      <c r="BG114" s="44">
        <v>0</v>
      </c>
      <c r="BH114" s="44">
        <v>0</v>
      </c>
      <c r="BI114" s="44">
        <v>0</v>
      </c>
      <c r="BJ114" s="44">
        <v>0</v>
      </c>
      <c r="BK114" s="44">
        <v>0</v>
      </c>
      <c r="BL114" s="44">
        <v>0</v>
      </c>
      <c r="BM114" s="44">
        <v>0</v>
      </c>
      <c r="BN114" s="44">
        <v>0</v>
      </c>
      <c r="BO114" s="44">
        <v>0</v>
      </c>
      <c r="BP114" s="44">
        <v>0</v>
      </c>
      <c r="BQ114" s="45" t="s">
        <v>552</v>
      </c>
      <c r="BR114" s="45" t="s">
        <v>552</v>
      </c>
      <c r="BS114" s="45" t="s">
        <v>552</v>
      </c>
      <c r="BT114" s="45" t="s">
        <v>552</v>
      </c>
      <c r="BU114" s="45" t="s">
        <v>552</v>
      </c>
      <c r="BV114" s="45" t="s">
        <v>552</v>
      </c>
      <c r="BW114" s="45" t="s">
        <v>552</v>
      </c>
      <c r="BX114" s="45" t="s">
        <v>552</v>
      </c>
      <c r="BY114" s="45" t="s">
        <v>552</v>
      </c>
      <c r="BZ114" s="45" t="s">
        <v>552</v>
      </c>
      <c r="CA114" s="45" t="s">
        <v>552</v>
      </c>
      <c r="CB114" s="45" t="s">
        <v>552</v>
      </c>
      <c r="CC114" s="45" t="s">
        <v>552</v>
      </c>
      <c r="CD114" s="45" t="s">
        <v>552</v>
      </c>
      <c r="CE114" s="45" t="s">
        <v>552</v>
      </c>
      <c r="CF114" s="45" t="s">
        <v>552</v>
      </c>
      <c r="CG114" s="45" t="s">
        <v>552</v>
      </c>
    </row>
    <row r="115" spans="1:85" s="46" customFormat="1">
      <c r="A115" s="11">
        <v>112</v>
      </c>
      <c r="B115" s="11" t="s">
        <v>450</v>
      </c>
      <c r="C115" s="16" t="s">
        <v>307</v>
      </c>
      <c r="D115" s="16" t="s">
        <v>364</v>
      </c>
      <c r="E115" s="16">
        <v>100</v>
      </c>
      <c r="F115" s="16">
        <v>470</v>
      </c>
      <c r="G115" s="30">
        <v>319.46602072312788</v>
      </c>
      <c r="H115" s="27">
        <v>74.219091363967109</v>
      </c>
      <c r="I115" s="27">
        <v>4.4422414533861039</v>
      </c>
      <c r="J115" s="27">
        <v>0.5356321615238907</v>
      </c>
      <c r="K115" s="27">
        <v>5.4413641991691284</v>
      </c>
      <c r="L115" s="27">
        <v>19.888999636601802</v>
      </c>
      <c r="M115" s="27">
        <v>0.91403538452109689</v>
      </c>
      <c r="N115" s="39">
        <v>0</v>
      </c>
      <c r="O115" s="39">
        <v>7.2957643224896215E-3</v>
      </c>
      <c r="P115" s="39" t="s">
        <v>601</v>
      </c>
      <c r="Q115" s="39">
        <v>0</v>
      </c>
      <c r="R115" s="39" t="e">
        <f>'000g(사진용량)당'!Q115*100/'000g(사진용량)당'!E115</f>
        <v>#VALUE!</v>
      </c>
      <c r="S115" s="39">
        <v>0</v>
      </c>
      <c r="T115" s="39">
        <v>0</v>
      </c>
      <c r="U115" s="39">
        <v>0</v>
      </c>
      <c r="V115" s="39">
        <v>0.82</v>
      </c>
      <c r="W115" s="39">
        <v>0.04</v>
      </c>
      <c r="X115" s="39">
        <v>0</v>
      </c>
      <c r="Y115" s="27">
        <v>19.355367647413626</v>
      </c>
      <c r="Z115" s="27">
        <v>0.39242271097872639</v>
      </c>
      <c r="AA115" s="27">
        <v>0.20843426200630744</v>
      </c>
      <c r="AB115" s="27">
        <v>0</v>
      </c>
      <c r="AC115" s="27">
        <v>6.6841918687118707</v>
      </c>
      <c r="AD115" s="27">
        <v>26.640416489110532</v>
      </c>
      <c r="AE115" s="39">
        <v>180.00216931703281</v>
      </c>
      <c r="AF115" s="39">
        <v>50.616673775430762</v>
      </c>
      <c r="AG115" s="39">
        <v>62.253548932840232</v>
      </c>
      <c r="AH115" s="39">
        <v>0.86730587370162704</v>
      </c>
      <c r="AI115" s="39">
        <v>65.90320672963</v>
      </c>
      <c r="AJ115" s="39">
        <v>40.58</v>
      </c>
      <c r="AK115" s="39">
        <v>0.4</v>
      </c>
      <c r="AL115" s="39">
        <v>6.66</v>
      </c>
      <c r="AM115" s="39">
        <v>0.2</v>
      </c>
      <c r="AN115" s="39">
        <v>1.0900000000000001</v>
      </c>
      <c r="AO115" s="27">
        <v>0.45885141422261505</v>
      </c>
      <c r="AP115" s="27">
        <v>2.3453450525110328E-3</v>
      </c>
      <c r="AQ115" s="44">
        <v>0</v>
      </c>
      <c r="AR115" s="44">
        <v>0</v>
      </c>
      <c r="AS115" s="44">
        <v>0</v>
      </c>
      <c r="AT115" s="44">
        <v>0</v>
      </c>
      <c r="AU115" s="44">
        <v>0</v>
      </c>
      <c r="AV115" s="44">
        <v>0</v>
      </c>
      <c r="AW115" s="44">
        <v>0.3</v>
      </c>
      <c r="AX115" s="44">
        <v>0.1</v>
      </c>
      <c r="AY115" s="44">
        <v>0</v>
      </c>
      <c r="AZ115" s="44">
        <v>0</v>
      </c>
      <c r="BA115" s="44">
        <v>0</v>
      </c>
      <c r="BB115" s="44">
        <v>0.9</v>
      </c>
      <c r="BC115" s="44">
        <v>0</v>
      </c>
      <c r="BD115" s="44">
        <v>0</v>
      </c>
      <c r="BE115" s="44">
        <v>0</v>
      </c>
      <c r="BF115" s="44">
        <v>1.1000000000000001</v>
      </c>
      <c r="BG115" s="44">
        <v>0</v>
      </c>
      <c r="BH115" s="44">
        <v>0</v>
      </c>
      <c r="BI115" s="44">
        <v>0</v>
      </c>
      <c r="BJ115" s="44">
        <v>0</v>
      </c>
      <c r="BK115" s="44">
        <v>0</v>
      </c>
      <c r="BL115" s="44">
        <v>0</v>
      </c>
      <c r="BM115" s="44">
        <v>0</v>
      </c>
      <c r="BN115" s="44">
        <v>0</v>
      </c>
      <c r="BO115" s="44">
        <v>0</v>
      </c>
      <c r="BP115" s="44">
        <v>0</v>
      </c>
      <c r="BQ115" s="45">
        <v>198.04</v>
      </c>
      <c r="BR115" s="45">
        <v>323.93</v>
      </c>
      <c r="BS115" s="45">
        <v>376.13</v>
      </c>
      <c r="BT115" s="45">
        <v>35.36</v>
      </c>
      <c r="BU115" s="45">
        <v>790.72</v>
      </c>
      <c r="BV115" s="45">
        <v>34.89</v>
      </c>
      <c r="BW115" s="45">
        <v>79.48</v>
      </c>
      <c r="BX115" s="45">
        <v>137.97999999999999</v>
      </c>
      <c r="BY115" s="45">
        <v>315.67</v>
      </c>
      <c r="BZ115" s="45">
        <v>135.24</v>
      </c>
      <c r="CA115" s="45">
        <v>55.02</v>
      </c>
      <c r="CB115" s="45">
        <v>189.93</v>
      </c>
      <c r="CC115" s="45">
        <v>155.46</v>
      </c>
      <c r="CD115" s="45">
        <v>204.15</v>
      </c>
      <c r="CE115" s="45">
        <v>134.94999999999999</v>
      </c>
      <c r="CF115" s="45">
        <v>73.849999999999994</v>
      </c>
      <c r="CG115" s="45">
        <v>190.1</v>
      </c>
    </row>
    <row r="116" spans="1:85" s="46" customFormat="1">
      <c r="A116" s="11">
        <v>113</v>
      </c>
      <c r="B116" s="11" t="s">
        <v>450</v>
      </c>
      <c r="C116" s="16" t="s">
        <v>308</v>
      </c>
      <c r="D116" s="16" t="s">
        <v>364</v>
      </c>
      <c r="E116" s="16">
        <v>100</v>
      </c>
      <c r="F116" s="16">
        <v>390</v>
      </c>
      <c r="G116" s="30">
        <v>314.32406054136368</v>
      </c>
      <c r="H116" s="27">
        <v>74.030808457579113</v>
      </c>
      <c r="I116" s="27">
        <v>3.5127862500000004</v>
      </c>
      <c r="J116" s="27">
        <v>0.46107574567191506</v>
      </c>
      <c r="K116" s="27">
        <v>2.4312312125627766</v>
      </c>
      <c r="L116" s="27">
        <v>21.248403091590063</v>
      </c>
      <c r="M116" s="27">
        <v>0.74692645515890244</v>
      </c>
      <c r="N116" s="39">
        <v>0</v>
      </c>
      <c r="O116" s="39">
        <v>1.4680542445443373E-2</v>
      </c>
      <c r="P116" s="39" t="s">
        <v>601</v>
      </c>
      <c r="Q116" s="39">
        <v>0.43478473333725082</v>
      </c>
      <c r="R116" s="39">
        <f>'000g(사진용량)당'!Q116*100/'000g(사진용량)당'!E116</f>
        <v>14.678333333333333</v>
      </c>
      <c r="S116" s="39">
        <v>0</v>
      </c>
      <c r="T116" s="39">
        <v>0</v>
      </c>
      <c r="U116" s="39">
        <v>0</v>
      </c>
      <c r="V116" s="39">
        <v>0.55000000000000004</v>
      </c>
      <c r="W116" s="39">
        <v>0.03</v>
      </c>
      <c r="X116" s="39">
        <v>0</v>
      </c>
      <c r="Y116" s="27">
        <v>13.81964830448103</v>
      </c>
      <c r="Z116" s="27">
        <v>0.5538657566938664</v>
      </c>
      <c r="AA116" s="27">
        <v>0.16371275048940492</v>
      </c>
      <c r="AB116" s="27">
        <v>0</v>
      </c>
      <c r="AC116" s="27">
        <v>6.0128106935011836</v>
      </c>
      <c r="AD116" s="27">
        <v>20.550037505165488</v>
      </c>
      <c r="AE116" s="39">
        <v>225.82816398896929</v>
      </c>
      <c r="AF116" s="39">
        <v>69.37933423299765</v>
      </c>
      <c r="AG116" s="39">
        <v>10.405507281790637</v>
      </c>
      <c r="AH116" s="39">
        <v>0.53038004105170566</v>
      </c>
      <c r="AI116" s="39">
        <v>44.163213550741972</v>
      </c>
      <c r="AJ116" s="39">
        <v>16.309999999999999</v>
      </c>
      <c r="AK116" s="39">
        <v>0.28999999999999998</v>
      </c>
      <c r="AL116" s="39">
        <v>3.39</v>
      </c>
      <c r="AM116" s="39">
        <v>0.08</v>
      </c>
      <c r="AN116" s="39">
        <v>0.6</v>
      </c>
      <c r="AO116" s="27">
        <v>0.18729762901496355</v>
      </c>
      <c r="AP116" s="27">
        <v>0</v>
      </c>
      <c r="AQ116" s="44">
        <v>0</v>
      </c>
      <c r="AR116" s="44">
        <v>0</v>
      </c>
      <c r="AS116" s="44">
        <v>0</v>
      </c>
      <c r="AT116" s="44">
        <v>0</v>
      </c>
      <c r="AU116" s="44">
        <v>0</v>
      </c>
      <c r="AV116" s="44">
        <v>0</v>
      </c>
      <c r="AW116" s="44">
        <v>0.1</v>
      </c>
      <c r="AX116" s="44">
        <v>0.1</v>
      </c>
      <c r="AY116" s="44">
        <v>0</v>
      </c>
      <c r="AZ116" s="44">
        <v>0</v>
      </c>
      <c r="BA116" s="44">
        <v>0</v>
      </c>
      <c r="BB116" s="44">
        <v>0.1</v>
      </c>
      <c r="BC116" s="44">
        <v>0</v>
      </c>
      <c r="BD116" s="44">
        <v>0</v>
      </c>
      <c r="BE116" s="44">
        <v>0</v>
      </c>
      <c r="BF116" s="44">
        <v>0.2</v>
      </c>
      <c r="BG116" s="44">
        <v>0</v>
      </c>
      <c r="BH116" s="44">
        <v>0</v>
      </c>
      <c r="BI116" s="44">
        <v>0</v>
      </c>
      <c r="BJ116" s="44">
        <v>0</v>
      </c>
      <c r="BK116" s="44">
        <v>0</v>
      </c>
      <c r="BL116" s="44">
        <v>0</v>
      </c>
      <c r="BM116" s="44">
        <v>0</v>
      </c>
      <c r="BN116" s="44">
        <v>0</v>
      </c>
      <c r="BO116" s="44">
        <v>0</v>
      </c>
      <c r="BP116" s="44">
        <v>0</v>
      </c>
      <c r="BQ116" s="45">
        <v>159.53</v>
      </c>
      <c r="BR116" s="45">
        <v>194.94</v>
      </c>
      <c r="BS116" s="45">
        <v>320.87</v>
      </c>
      <c r="BT116" s="45">
        <v>20.64</v>
      </c>
      <c r="BU116" s="45">
        <v>633.72</v>
      </c>
      <c r="BV116" s="45">
        <v>9.2899999999999991</v>
      </c>
      <c r="BW116" s="45">
        <v>77.06</v>
      </c>
      <c r="BX116" s="45">
        <v>108.12</v>
      </c>
      <c r="BY116" s="45">
        <v>266.41000000000003</v>
      </c>
      <c r="BZ116" s="45">
        <v>137.41999999999999</v>
      </c>
      <c r="CA116" s="45">
        <v>45.72</v>
      </c>
      <c r="CB116" s="45">
        <v>173.21</v>
      </c>
      <c r="CC116" s="45">
        <v>150.83000000000001</v>
      </c>
      <c r="CD116" s="45">
        <v>177.16</v>
      </c>
      <c r="CE116" s="45">
        <v>111.12</v>
      </c>
      <c r="CF116" s="45">
        <v>55.64</v>
      </c>
      <c r="CG116" s="45">
        <v>149.18</v>
      </c>
    </row>
    <row r="117" spans="1:85" s="46" customFormat="1">
      <c r="A117" s="11">
        <v>114</v>
      </c>
      <c r="B117" s="11" t="s">
        <v>450</v>
      </c>
      <c r="C117" s="16" t="s">
        <v>309</v>
      </c>
      <c r="D117" s="16" t="s">
        <v>364</v>
      </c>
      <c r="E117" s="16">
        <v>100</v>
      </c>
      <c r="F117" s="16">
        <v>3400</v>
      </c>
      <c r="G117" s="30">
        <v>219.96659102099176</v>
      </c>
      <c r="H117" s="27">
        <v>48.987701903508224</v>
      </c>
      <c r="I117" s="27">
        <v>5.4489088492729296</v>
      </c>
      <c r="J117" s="27">
        <v>0.24668311220745828</v>
      </c>
      <c r="K117" s="27">
        <v>5.1304918418880865</v>
      </c>
      <c r="L117" s="27">
        <v>44.187296162816629</v>
      </c>
      <c r="M117" s="27">
        <v>1.1294099721947601</v>
      </c>
      <c r="N117" s="39">
        <v>4.9439516912451228E-2</v>
      </c>
      <c r="O117" s="39">
        <v>0</v>
      </c>
      <c r="P117" s="39" t="s">
        <v>601</v>
      </c>
      <c r="Q117" s="39">
        <v>0.38938122675326592</v>
      </c>
      <c r="R117" s="39">
        <f>'000g(사진용량)당'!Q117*100/'000g(사진용량)당'!E117</f>
        <v>21.795999999999999</v>
      </c>
      <c r="S117" s="39">
        <v>0</v>
      </c>
      <c r="T117" s="39">
        <v>0</v>
      </c>
      <c r="U117" s="39">
        <v>0</v>
      </c>
      <c r="V117" s="39">
        <v>1.1200000000000001</v>
      </c>
      <c r="W117" s="39">
        <v>0.1</v>
      </c>
      <c r="X117" s="39">
        <v>0</v>
      </c>
      <c r="Y117" s="27">
        <v>0.85339659212697261</v>
      </c>
      <c r="Z117" s="27">
        <v>0</v>
      </c>
      <c r="AA117" s="27">
        <v>1.2055462342171648</v>
      </c>
      <c r="AB117" s="27">
        <v>0</v>
      </c>
      <c r="AC117" s="27">
        <v>0</v>
      </c>
      <c r="AD117" s="27">
        <v>2.0844214490479436</v>
      </c>
      <c r="AE117" s="39">
        <v>281.05683741629008</v>
      </c>
      <c r="AF117" s="39">
        <v>130.9876997965471</v>
      </c>
      <c r="AG117" s="39">
        <v>12.326728143622645</v>
      </c>
      <c r="AH117" s="39">
        <v>0.50095161383107756</v>
      </c>
      <c r="AI117" s="39">
        <v>66.555892516198199</v>
      </c>
      <c r="AJ117" s="39">
        <v>25.27</v>
      </c>
      <c r="AK117" s="39">
        <v>0.41</v>
      </c>
      <c r="AL117" s="39">
        <v>3.8</v>
      </c>
      <c r="AM117" s="39">
        <v>0.13</v>
      </c>
      <c r="AN117" s="39">
        <v>0.77</v>
      </c>
      <c r="AO117" s="27">
        <v>0.12716150420055941</v>
      </c>
      <c r="AP117" s="27">
        <v>0</v>
      </c>
      <c r="AQ117" s="44">
        <v>0</v>
      </c>
      <c r="AR117" s="44">
        <v>0</v>
      </c>
      <c r="AS117" s="44">
        <v>0</v>
      </c>
      <c r="AT117" s="44">
        <v>0</v>
      </c>
      <c r="AU117" s="44">
        <v>0</v>
      </c>
      <c r="AV117" s="44">
        <v>0</v>
      </c>
      <c r="AW117" s="44">
        <v>0.1</v>
      </c>
      <c r="AX117" s="44">
        <v>0</v>
      </c>
      <c r="AY117" s="44">
        <v>0</v>
      </c>
      <c r="AZ117" s="44">
        <v>0</v>
      </c>
      <c r="BA117" s="44">
        <v>0</v>
      </c>
      <c r="BB117" s="44">
        <v>0.1</v>
      </c>
      <c r="BC117" s="44">
        <v>0</v>
      </c>
      <c r="BD117" s="44">
        <v>0</v>
      </c>
      <c r="BE117" s="44">
        <v>0</v>
      </c>
      <c r="BF117" s="44">
        <v>0.2</v>
      </c>
      <c r="BG117" s="44">
        <v>0</v>
      </c>
      <c r="BH117" s="44">
        <v>0</v>
      </c>
      <c r="BI117" s="44">
        <v>0</v>
      </c>
      <c r="BJ117" s="44">
        <v>0</v>
      </c>
      <c r="BK117" s="44">
        <v>0</v>
      </c>
      <c r="BL117" s="44">
        <v>0</v>
      </c>
      <c r="BM117" s="44">
        <v>0</v>
      </c>
      <c r="BN117" s="44">
        <v>0</v>
      </c>
      <c r="BO117" s="44">
        <v>0</v>
      </c>
      <c r="BP117" s="44">
        <v>0</v>
      </c>
      <c r="BQ117" s="45">
        <v>271.54000000000002</v>
      </c>
      <c r="BR117" s="45">
        <v>363.33</v>
      </c>
      <c r="BS117" s="45">
        <v>555.07000000000005</v>
      </c>
      <c r="BT117" s="45">
        <v>82.44</v>
      </c>
      <c r="BU117" s="45">
        <v>970.14</v>
      </c>
      <c r="BV117" s="45">
        <v>20.41</v>
      </c>
      <c r="BW117" s="45">
        <v>138.69999999999999</v>
      </c>
      <c r="BX117" s="45">
        <v>190.61</v>
      </c>
      <c r="BY117" s="45">
        <v>443.43</v>
      </c>
      <c r="BZ117" s="45">
        <v>290.70999999999998</v>
      </c>
      <c r="CA117" s="45">
        <v>82.34</v>
      </c>
      <c r="CB117" s="45">
        <v>296.47000000000003</v>
      </c>
      <c r="CC117" s="45">
        <v>229.74</v>
      </c>
      <c r="CD117" s="45">
        <v>305.3</v>
      </c>
      <c r="CE117" s="45">
        <v>200.06</v>
      </c>
      <c r="CF117" s="45">
        <v>116.71</v>
      </c>
      <c r="CG117" s="45">
        <v>259.25</v>
      </c>
    </row>
    <row r="118" spans="1:85" s="46" customFormat="1">
      <c r="A118" s="11">
        <v>115</v>
      </c>
      <c r="B118" s="11" t="s">
        <v>451</v>
      </c>
      <c r="C118" s="11" t="s">
        <v>106</v>
      </c>
      <c r="D118" s="11" t="s">
        <v>105</v>
      </c>
      <c r="E118" s="11">
        <v>100</v>
      </c>
      <c r="F118" s="11">
        <v>100</v>
      </c>
      <c r="G118" s="30">
        <v>217.804594262569</v>
      </c>
      <c r="H118" s="27">
        <v>48.857456679004201</v>
      </c>
      <c r="I118" s="27">
        <v>3.8238811067348375</v>
      </c>
      <c r="J118" s="27">
        <v>0.78658256884587219</v>
      </c>
      <c r="K118" s="27">
        <v>3.0525000000000002</v>
      </c>
      <c r="L118" s="27">
        <v>45.714933773735986</v>
      </c>
      <c r="M118" s="27">
        <v>0.81714587167910713</v>
      </c>
      <c r="N118" s="39">
        <v>0.10096255132318471</v>
      </c>
      <c r="O118" s="39">
        <v>9.0566517075111354E-3</v>
      </c>
      <c r="P118" s="39" t="s">
        <v>601</v>
      </c>
      <c r="Q118" s="39">
        <v>0.21906825362653837</v>
      </c>
      <c r="R118" s="39" t="s">
        <v>601</v>
      </c>
      <c r="S118" s="39">
        <v>8.9166666666666658E-4</v>
      </c>
      <c r="T118" s="39">
        <v>0.6933513789315785</v>
      </c>
      <c r="U118" s="39">
        <v>6.0051109554576216</v>
      </c>
      <c r="V118" s="39" t="s">
        <v>601</v>
      </c>
      <c r="W118" s="39" t="s">
        <v>555</v>
      </c>
      <c r="X118" s="39">
        <v>0.4318611111111112</v>
      </c>
      <c r="Y118" s="27">
        <v>0.36986111111111097</v>
      </c>
      <c r="Z118" s="27">
        <v>1.1198239280654929</v>
      </c>
      <c r="AA118" s="27">
        <v>1.1104516819422454</v>
      </c>
      <c r="AB118" s="27">
        <v>0</v>
      </c>
      <c r="AC118" s="27">
        <v>0</v>
      </c>
      <c r="AD118" s="27">
        <v>2.6001367211188491</v>
      </c>
      <c r="AE118" s="39">
        <v>250.90424966757723</v>
      </c>
      <c r="AF118" s="39">
        <v>45.220247637021977</v>
      </c>
      <c r="AG118" s="39">
        <v>19.999307424406251</v>
      </c>
      <c r="AH118" s="39">
        <v>4.2507587740458028</v>
      </c>
      <c r="AI118" s="39">
        <v>41.726404902584051</v>
      </c>
      <c r="AJ118" s="39" t="s">
        <v>552</v>
      </c>
      <c r="AK118" s="39" t="s">
        <v>601</v>
      </c>
      <c r="AL118" s="39" t="s">
        <v>601</v>
      </c>
      <c r="AM118" s="39" t="s">
        <v>555</v>
      </c>
      <c r="AN118" s="39" t="s">
        <v>555</v>
      </c>
      <c r="AO118" s="27">
        <v>0.23713548631700129</v>
      </c>
      <c r="AP118" s="27">
        <v>1.3567244317218854E-3</v>
      </c>
      <c r="AQ118" s="44">
        <v>0</v>
      </c>
      <c r="AR118" s="44">
        <v>0</v>
      </c>
      <c r="AS118" s="44">
        <v>0</v>
      </c>
      <c r="AT118" s="44">
        <v>0</v>
      </c>
      <c r="AU118" s="44">
        <v>0</v>
      </c>
      <c r="AV118" s="44">
        <v>0</v>
      </c>
      <c r="AW118" s="44">
        <v>0.2</v>
      </c>
      <c r="AX118" s="44">
        <v>0</v>
      </c>
      <c r="AY118" s="44">
        <v>0</v>
      </c>
      <c r="AZ118" s="44">
        <v>0</v>
      </c>
      <c r="BA118" s="44">
        <v>0</v>
      </c>
      <c r="BB118" s="44">
        <v>0.3</v>
      </c>
      <c r="BC118" s="44">
        <v>0</v>
      </c>
      <c r="BD118" s="44">
        <v>0</v>
      </c>
      <c r="BE118" s="44">
        <v>0</v>
      </c>
      <c r="BF118" s="44">
        <v>0.4</v>
      </c>
      <c r="BG118" s="44">
        <v>0</v>
      </c>
      <c r="BH118" s="44">
        <v>0</v>
      </c>
      <c r="BI118" s="44">
        <v>0</v>
      </c>
      <c r="BJ118" s="44">
        <v>0</v>
      </c>
      <c r="BK118" s="44">
        <v>0</v>
      </c>
      <c r="BL118" s="44">
        <v>0</v>
      </c>
      <c r="BM118" s="44">
        <v>0</v>
      </c>
      <c r="BN118" s="44">
        <v>0</v>
      </c>
      <c r="BO118" s="44">
        <v>0</v>
      </c>
      <c r="BP118" s="44">
        <v>0</v>
      </c>
      <c r="BQ118" s="45" t="s">
        <v>555</v>
      </c>
      <c r="BR118" s="45" t="s">
        <v>555</v>
      </c>
      <c r="BS118" s="45" t="s">
        <v>555</v>
      </c>
      <c r="BT118" s="45" t="s">
        <v>555</v>
      </c>
      <c r="BU118" s="45" t="s">
        <v>555</v>
      </c>
      <c r="BV118" s="45" t="s">
        <v>555</v>
      </c>
      <c r="BW118" s="45" t="s">
        <v>555</v>
      </c>
      <c r="BX118" s="45" t="s">
        <v>555</v>
      </c>
      <c r="BY118" s="45" t="s">
        <v>555</v>
      </c>
      <c r="BZ118" s="45" t="s">
        <v>555</v>
      </c>
      <c r="CA118" s="45" t="s">
        <v>555</v>
      </c>
      <c r="CB118" s="45" t="s">
        <v>555</v>
      </c>
      <c r="CC118" s="45" t="s">
        <v>555</v>
      </c>
      <c r="CD118" s="45" t="s">
        <v>555</v>
      </c>
      <c r="CE118" s="45" t="s">
        <v>555</v>
      </c>
      <c r="CF118" s="45" t="s">
        <v>555</v>
      </c>
      <c r="CG118" s="45" t="s">
        <v>555</v>
      </c>
    </row>
    <row r="119" spans="1:85" s="46" customFormat="1">
      <c r="A119" s="11">
        <v>116</v>
      </c>
      <c r="B119" s="11" t="s">
        <v>450</v>
      </c>
      <c r="C119" s="16" t="s">
        <v>310</v>
      </c>
      <c r="D119" s="16" t="s">
        <v>364</v>
      </c>
      <c r="E119" s="16">
        <v>100</v>
      </c>
      <c r="F119" s="16">
        <v>3250</v>
      </c>
      <c r="G119" s="30">
        <v>246.07013780372438</v>
      </c>
      <c r="H119" s="27">
        <v>48.076890121128024</v>
      </c>
      <c r="I119" s="27">
        <v>7.7382605674342111</v>
      </c>
      <c r="J119" s="27">
        <v>2.5343927832750479</v>
      </c>
      <c r="K119" s="27">
        <v>4.9027194252160182</v>
      </c>
      <c r="L119" s="27">
        <v>40.249484705548966</v>
      </c>
      <c r="M119" s="27">
        <v>1.4009718226137531</v>
      </c>
      <c r="N119" s="39">
        <v>0.13321072426745389</v>
      </c>
      <c r="O119" s="39">
        <v>2.3574851476729875E-2</v>
      </c>
      <c r="P119" s="39" t="s">
        <v>601</v>
      </c>
      <c r="Q119" s="39">
        <v>0.37453192768099908</v>
      </c>
      <c r="R119" s="39">
        <f>'000g(사진용량)당'!Q119*100/'000g(사진용량)당'!E119</f>
        <v>16.77</v>
      </c>
      <c r="S119" s="39">
        <v>0</v>
      </c>
      <c r="T119" s="39">
        <v>0</v>
      </c>
      <c r="U119" s="39">
        <v>0</v>
      </c>
      <c r="V119" s="39">
        <v>1.93</v>
      </c>
      <c r="W119" s="39">
        <v>0.11</v>
      </c>
      <c r="X119" s="39">
        <v>0</v>
      </c>
      <c r="Y119" s="27">
        <v>1.884757304928224</v>
      </c>
      <c r="Z119" s="27">
        <v>0.33407705939685434</v>
      </c>
      <c r="AA119" s="27">
        <v>1.8289533800659299</v>
      </c>
      <c r="AB119" s="27">
        <v>0</v>
      </c>
      <c r="AC119" s="27">
        <v>0</v>
      </c>
      <c r="AD119" s="27">
        <v>4.0477877443910089</v>
      </c>
      <c r="AE119" s="39">
        <v>263.66311969647074</v>
      </c>
      <c r="AF119" s="39">
        <v>250.86275121971914</v>
      </c>
      <c r="AG119" s="39">
        <v>25.806670513286328</v>
      </c>
      <c r="AH119" s="39">
        <v>1.0281862543140206</v>
      </c>
      <c r="AI119" s="39">
        <v>110.21118904817095</v>
      </c>
      <c r="AJ119" s="39">
        <v>40.9</v>
      </c>
      <c r="AK119" s="39">
        <v>0.64</v>
      </c>
      <c r="AL119" s="39">
        <v>2.78</v>
      </c>
      <c r="AM119" s="39">
        <v>0.17</v>
      </c>
      <c r="AN119" s="39">
        <v>1.02</v>
      </c>
      <c r="AO119" s="27">
        <v>0.52148371820507222</v>
      </c>
      <c r="AP119" s="27">
        <v>1.5664642193954669E-3</v>
      </c>
      <c r="AQ119" s="44">
        <v>0</v>
      </c>
      <c r="AR119" s="44">
        <v>0</v>
      </c>
      <c r="AS119" s="44">
        <v>0</v>
      </c>
      <c r="AT119" s="44">
        <v>0</v>
      </c>
      <c r="AU119" s="44">
        <v>0</v>
      </c>
      <c r="AV119" s="44">
        <v>0</v>
      </c>
      <c r="AW119" s="44">
        <v>0.4</v>
      </c>
      <c r="AX119" s="44">
        <v>0.1</v>
      </c>
      <c r="AY119" s="44">
        <v>0</v>
      </c>
      <c r="AZ119" s="44">
        <v>0</v>
      </c>
      <c r="BA119" s="44">
        <v>0</v>
      </c>
      <c r="BB119" s="44">
        <v>0.6</v>
      </c>
      <c r="BC119" s="44">
        <v>0</v>
      </c>
      <c r="BD119" s="44">
        <v>0.3</v>
      </c>
      <c r="BE119" s="44">
        <v>0</v>
      </c>
      <c r="BF119" s="44">
        <v>1.5</v>
      </c>
      <c r="BG119" s="44">
        <v>0</v>
      </c>
      <c r="BH119" s="44">
        <v>0</v>
      </c>
      <c r="BI119" s="44">
        <v>0</v>
      </c>
      <c r="BJ119" s="44">
        <v>0.3</v>
      </c>
      <c r="BK119" s="44">
        <v>0</v>
      </c>
      <c r="BL119" s="44">
        <v>0</v>
      </c>
      <c r="BM119" s="44">
        <v>0</v>
      </c>
      <c r="BN119" s="44">
        <v>0</v>
      </c>
      <c r="BO119" s="44">
        <v>0</v>
      </c>
      <c r="BP119" s="44">
        <v>0</v>
      </c>
      <c r="BQ119" s="45">
        <v>360.02</v>
      </c>
      <c r="BR119" s="45">
        <v>526.26</v>
      </c>
      <c r="BS119" s="45">
        <v>799.55</v>
      </c>
      <c r="BT119" s="45">
        <v>89.14</v>
      </c>
      <c r="BU119" s="45">
        <v>1419.94</v>
      </c>
      <c r="BV119" s="45">
        <v>28.33</v>
      </c>
      <c r="BW119" s="45">
        <v>181.57</v>
      </c>
      <c r="BX119" s="45">
        <v>277.92</v>
      </c>
      <c r="BY119" s="45">
        <v>583.27</v>
      </c>
      <c r="BZ119" s="45">
        <v>400.81</v>
      </c>
      <c r="CA119" s="45">
        <v>97.91</v>
      </c>
      <c r="CB119" s="45">
        <v>377.93</v>
      </c>
      <c r="CC119" s="45">
        <v>350.44</v>
      </c>
      <c r="CD119" s="45">
        <v>406.3</v>
      </c>
      <c r="CE119" s="45">
        <v>287.33</v>
      </c>
      <c r="CF119" s="45">
        <v>166.11</v>
      </c>
      <c r="CG119" s="45">
        <v>337.19</v>
      </c>
    </row>
    <row r="120" spans="1:85" s="46" customFormat="1">
      <c r="A120" s="11">
        <v>117</v>
      </c>
      <c r="B120" s="11" t="s">
        <v>450</v>
      </c>
      <c r="C120" s="16" t="s">
        <v>311</v>
      </c>
      <c r="D120" s="16" t="s">
        <v>364</v>
      </c>
      <c r="E120" s="16">
        <v>100</v>
      </c>
      <c r="F120" s="16">
        <v>800</v>
      </c>
      <c r="G120" s="30">
        <v>167.82679003805563</v>
      </c>
      <c r="H120" s="27">
        <v>21.62045820104294</v>
      </c>
      <c r="I120" s="27">
        <v>6.1849682672599782</v>
      </c>
      <c r="J120" s="27">
        <v>6.2894537960937749</v>
      </c>
      <c r="K120" s="27">
        <v>3.5347646169534257</v>
      </c>
      <c r="L120" s="27">
        <v>64.569253198952808</v>
      </c>
      <c r="M120" s="27">
        <v>1.3358665366505051</v>
      </c>
      <c r="N120" s="39">
        <v>0.11675107088184541</v>
      </c>
      <c r="O120" s="39">
        <v>3.3865182381726561E-2</v>
      </c>
      <c r="P120" s="39" t="s">
        <v>601</v>
      </c>
      <c r="Q120" s="39">
        <v>1.8999870575973288E-2</v>
      </c>
      <c r="R120" s="39">
        <f>'000g(사진용량)당'!Q120*100/'000g(사진용량)당'!E120</f>
        <v>13.24</v>
      </c>
      <c r="S120" s="39">
        <v>1.7100849750613336</v>
      </c>
      <c r="T120" s="39">
        <v>0</v>
      </c>
      <c r="U120" s="39">
        <v>116.33344594570259</v>
      </c>
      <c r="V120" s="39">
        <v>1.61</v>
      </c>
      <c r="W120" s="39">
        <v>0.08</v>
      </c>
      <c r="X120" s="39">
        <v>8.0491895346152518</v>
      </c>
      <c r="Y120" s="27">
        <v>0</v>
      </c>
      <c r="Z120" s="27">
        <v>0</v>
      </c>
      <c r="AA120" s="27">
        <v>0.4060110861674025</v>
      </c>
      <c r="AB120" s="27">
        <v>0</v>
      </c>
      <c r="AC120" s="27">
        <v>0.21307000556106329</v>
      </c>
      <c r="AD120" s="27">
        <v>0.61898117684599341</v>
      </c>
      <c r="AE120" s="39">
        <v>345.8047369974467</v>
      </c>
      <c r="AF120" s="39">
        <v>159.1440491537779</v>
      </c>
      <c r="AG120" s="39">
        <v>35.63606637242291</v>
      </c>
      <c r="AH120" s="39">
        <v>1.1904220591887089</v>
      </c>
      <c r="AI120" s="39">
        <v>87.287757600781603</v>
      </c>
      <c r="AJ120" s="39">
        <v>36.74</v>
      </c>
      <c r="AK120" s="39">
        <v>0.37</v>
      </c>
      <c r="AL120" s="39">
        <v>6.44</v>
      </c>
      <c r="AM120" s="39">
        <v>0.08</v>
      </c>
      <c r="AN120" s="39">
        <v>0.86</v>
      </c>
      <c r="AO120" s="27">
        <v>1.185082086087174</v>
      </c>
      <c r="AP120" s="27">
        <v>4.4313326538320548E-2</v>
      </c>
      <c r="AQ120" s="44">
        <v>0</v>
      </c>
      <c r="AR120" s="44">
        <v>0</v>
      </c>
      <c r="AS120" s="44">
        <v>0</v>
      </c>
      <c r="AT120" s="44">
        <v>0</v>
      </c>
      <c r="AU120" s="44">
        <v>0</v>
      </c>
      <c r="AV120" s="44">
        <v>0</v>
      </c>
      <c r="AW120" s="44">
        <v>0.8</v>
      </c>
      <c r="AX120" s="44">
        <v>0.3</v>
      </c>
      <c r="AY120" s="44">
        <v>0</v>
      </c>
      <c r="AZ120" s="44">
        <v>0</v>
      </c>
      <c r="BA120" s="44">
        <v>0</v>
      </c>
      <c r="BB120" s="44">
        <v>1.7</v>
      </c>
      <c r="BC120" s="44">
        <v>0.1</v>
      </c>
      <c r="BD120" s="44">
        <v>0.5</v>
      </c>
      <c r="BE120" s="44">
        <v>0</v>
      </c>
      <c r="BF120" s="44">
        <v>2.2999999999999998</v>
      </c>
      <c r="BG120" s="44">
        <v>0</v>
      </c>
      <c r="BH120" s="44">
        <v>0</v>
      </c>
      <c r="BI120" s="44">
        <v>0</v>
      </c>
      <c r="BJ120" s="44">
        <v>0.5</v>
      </c>
      <c r="BK120" s="44">
        <v>0</v>
      </c>
      <c r="BL120" s="44">
        <v>0</v>
      </c>
      <c r="BM120" s="44">
        <v>0</v>
      </c>
      <c r="BN120" s="44">
        <v>0</v>
      </c>
      <c r="BO120" s="44">
        <v>0</v>
      </c>
      <c r="BP120" s="44">
        <v>0</v>
      </c>
      <c r="BQ120" s="45">
        <v>244.96</v>
      </c>
      <c r="BR120" s="45">
        <v>324.25</v>
      </c>
      <c r="BS120" s="45">
        <v>439.84</v>
      </c>
      <c r="BT120" s="45">
        <v>118.57</v>
      </c>
      <c r="BU120" s="45">
        <v>1331.47</v>
      </c>
      <c r="BV120" s="45">
        <v>27.36</v>
      </c>
      <c r="BW120" s="45">
        <v>139.78</v>
      </c>
      <c r="BX120" s="45">
        <v>199.93</v>
      </c>
      <c r="BY120" s="45">
        <v>394</v>
      </c>
      <c r="BZ120" s="45">
        <v>296.51</v>
      </c>
      <c r="CA120" s="45">
        <v>95.49</v>
      </c>
      <c r="CB120" s="45">
        <v>251.33</v>
      </c>
      <c r="CC120" s="45">
        <v>370.29</v>
      </c>
      <c r="CD120" s="45">
        <v>270.08999999999997</v>
      </c>
      <c r="CE120" s="45">
        <v>211.42</v>
      </c>
      <c r="CF120" s="45">
        <v>154.41</v>
      </c>
      <c r="CG120" s="45">
        <v>232.64</v>
      </c>
    </row>
    <row r="121" spans="1:85" s="46" customFormat="1">
      <c r="A121" s="11">
        <v>118</v>
      </c>
      <c r="B121" s="11" t="s">
        <v>451</v>
      </c>
      <c r="C121" s="11" t="s">
        <v>107</v>
      </c>
      <c r="D121" s="11" t="s">
        <v>105</v>
      </c>
      <c r="E121" s="11">
        <v>100</v>
      </c>
      <c r="F121" s="11">
        <v>125</v>
      </c>
      <c r="G121" s="30">
        <v>222.91068730457701</v>
      </c>
      <c r="H121" s="27">
        <v>47.385378159104569</v>
      </c>
      <c r="I121" s="27">
        <v>5.713555173224055</v>
      </c>
      <c r="J121" s="27">
        <v>1.1683282194736098</v>
      </c>
      <c r="K121" s="27">
        <v>3.1105837278370889</v>
      </c>
      <c r="L121" s="27">
        <v>44.660156940501317</v>
      </c>
      <c r="M121" s="27">
        <v>1.0725815076964473</v>
      </c>
      <c r="N121" s="39">
        <v>3.3771326213681917E-2</v>
      </c>
      <c r="O121" s="39">
        <v>7.8965520273901035E-3</v>
      </c>
      <c r="P121" s="39" t="s">
        <v>601</v>
      </c>
      <c r="Q121" s="39">
        <v>0.6713389989229448</v>
      </c>
      <c r="R121" s="39" t="s">
        <v>601</v>
      </c>
      <c r="S121" s="39">
        <v>0</v>
      </c>
      <c r="T121" s="39">
        <v>0</v>
      </c>
      <c r="U121" s="39">
        <v>41.332941340726393</v>
      </c>
      <c r="V121" s="39" t="s">
        <v>555</v>
      </c>
      <c r="W121" s="39" t="s">
        <v>601</v>
      </c>
      <c r="X121" s="39">
        <v>0</v>
      </c>
      <c r="Y121" s="27">
        <v>3.3248374126912181</v>
      </c>
      <c r="Z121" s="27">
        <v>0.31493769124562349</v>
      </c>
      <c r="AA121" s="27">
        <v>0.94274846752058761</v>
      </c>
      <c r="AB121" s="27">
        <v>8.3461231388695396E-3</v>
      </c>
      <c r="AC121" s="27">
        <v>1.5489415495759669E-2</v>
      </c>
      <c r="AD121" s="27">
        <v>4.6063591100920585</v>
      </c>
      <c r="AE121" s="39">
        <v>237.08608131898208</v>
      </c>
      <c r="AF121" s="39">
        <v>158.14085384108691</v>
      </c>
      <c r="AG121" s="39">
        <v>21.306075377101003</v>
      </c>
      <c r="AH121" s="39">
        <v>4.62129369668195</v>
      </c>
      <c r="AI121" s="39">
        <v>73.350995377354337</v>
      </c>
      <c r="AJ121" s="39" t="s">
        <v>552</v>
      </c>
      <c r="AK121" s="39" t="s">
        <v>601</v>
      </c>
      <c r="AL121" s="39" t="s">
        <v>601</v>
      </c>
      <c r="AM121" s="39" t="s">
        <v>601</v>
      </c>
      <c r="AN121" s="39" t="s">
        <v>601</v>
      </c>
      <c r="AO121" s="27">
        <v>0.26660806057074971</v>
      </c>
      <c r="AP121" s="27">
        <v>1.3663741745649745E-3</v>
      </c>
      <c r="AQ121" s="44">
        <v>0</v>
      </c>
      <c r="AR121" s="44">
        <v>0</v>
      </c>
      <c r="AS121" s="44">
        <v>0</v>
      </c>
      <c r="AT121" s="44">
        <v>0</v>
      </c>
      <c r="AU121" s="44">
        <v>0</v>
      </c>
      <c r="AV121" s="44">
        <v>0</v>
      </c>
      <c r="AW121" s="44">
        <v>0.2</v>
      </c>
      <c r="AX121" s="44">
        <v>0.1</v>
      </c>
      <c r="AY121" s="44">
        <v>0</v>
      </c>
      <c r="AZ121" s="44">
        <v>0</v>
      </c>
      <c r="BA121" s="44">
        <v>0</v>
      </c>
      <c r="BB121" s="44">
        <v>0.4</v>
      </c>
      <c r="BC121" s="44">
        <v>0</v>
      </c>
      <c r="BD121" s="44">
        <v>0</v>
      </c>
      <c r="BE121" s="44">
        <v>0</v>
      </c>
      <c r="BF121" s="44">
        <v>0.6</v>
      </c>
      <c r="BG121" s="44">
        <v>0</v>
      </c>
      <c r="BH121" s="44">
        <v>0</v>
      </c>
      <c r="BI121" s="44">
        <v>0</v>
      </c>
      <c r="BJ121" s="44">
        <v>0.1</v>
      </c>
      <c r="BK121" s="44">
        <v>0</v>
      </c>
      <c r="BL121" s="44">
        <v>0</v>
      </c>
      <c r="BM121" s="44">
        <v>0</v>
      </c>
      <c r="BN121" s="44">
        <v>0</v>
      </c>
      <c r="BO121" s="44">
        <v>0</v>
      </c>
      <c r="BP121" s="44">
        <v>0</v>
      </c>
      <c r="BQ121" s="45" t="s">
        <v>555</v>
      </c>
      <c r="BR121" s="45" t="s">
        <v>555</v>
      </c>
      <c r="BS121" s="45" t="s">
        <v>555</v>
      </c>
      <c r="BT121" s="45" t="s">
        <v>555</v>
      </c>
      <c r="BU121" s="45" t="s">
        <v>555</v>
      </c>
      <c r="BV121" s="45" t="s">
        <v>555</v>
      </c>
      <c r="BW121" s="45" t="s">
        <v>555</v>
      </c>
      <c r="BX121" s="45" t="s">
        <v>555</v>
      </c>
      <c r="BY121" s="45" t="s">
        <v>555</v>
      </c>
      <c r="BZ121" s="45" t="s">
        <v>555</v>
      </c>
      <c r="CA121" s="45" t="s">
        <v>555</v>
      </c>
      <c r="CB121" s="45" t="s">
        <v>555</v>
      </c>
      <c r="CC121" s="45" t="s">
        <v>555</v>
      </c>
      <c r="CD121" s="45" t="s">
        <v>555</v>
      </c>
      <c r="CE121" s="45" t="s">
        <v>555</v>
      </c>
      <c r="CF121" s="45" t="s">
        <v>555</v>
      </c>
      <c r="CG121" s="45" t="s">
        <v>555</v>
      </c>
    </row>
    <row r="122" spans="1:85" s="46" customFormat="1">
      <c r="A122" s="11">
        <v>119</v>
      </c>
      <c r="B122" s="11" t="s">
        <v>451</v>
      </c>
      <c r="C122" s="11" t="s">
        <v>108</v>
      </c>
      <c r="D122" s="11" t="s">
        <v>105</v>
      </c>
      <c r="E122" s="11">
        <v>100</v>
      </c>
      <c r="F122" s="11">
        <v>120</v>
      </c>
      <c r="G122" s="30">
        <v>228.97424243392248</v>
      </c>
      <c r="H122" s="27">
        <v>53.010647352189892</v>
      </c>
      <c r="I122" s="27">
        <v>3.5302428587904511</v>
      </c>
      <c r="J122" s="27">
        <v>0.31229795444456937</v>
      </c>
      <c r="K122" s="27">
        <v>0.20914166666666667</v>
      </c>
      <c r="L122" s="27">
        <v>42.351376494047003</v>
      </c>
      <c r="M122" s="27">
        <v>0.79543534052809617</v>
      </c>
      <c r="N122" s="39">
        <v>3.7799973895038759E-2</v>
      </c>
      <c r="O122" s="39">
        <v>3.6129071492860439E-2</v>
      </c>
      <c r="P122" s="39" t="s">
        <v>601</v>
      </c>
      <c r="Q122" s="39">
        <v>0.30770718724004265</v>
      </c>
      <c r="R122" s="39" t="s">
        <v>601</v>
      </c>
      <c r="S122" s="39">
        <v>9.9108027750247796E-2</v>
      </c>
      <c r="T122" s="39">
        <v>0</v>
      </c>
      <c r="U122" s="39">
        <v>13.350852829365026</v>
      </c>
      <c r="V122" s="39" t="s">
        <v>601</v>
      </c>
      <c r="W122" s="39" t="s">
        <v>601</v>
      </c>
      <c r="X122" s="39">
        <v>0</v>
      </c>
      <c r="Y122" s="27">
        <v>7.9600361100402548</v>
      </c>
      <c r="Z122" s="27">
        <v>0.70204450631531723</v>
      </c>
      <c r="AA122" s="27">
        <v>0.2876647528233563</v>
      </c>
      <c r="AB122" s="27">
        <v>0</v>
      </c>
      <c r="AC122" s="27">
        <v>3.5403082308603749E-2</v>
      </c>
      <c r="AD122" s="27">
        <v>8.9851484514875324</v>
      </c>
      <c r="AE122" s="39">
        <v>276.82329061674579</v>
      </c>
      <c r="AF122" s="39">
        <v>32.174635602448383</v>
      </c>
      <c r="AG122" s="39">
        <v>9.7108150460272959</v>
      </c>
      <c r="AH122" s="39">
        <v>1.3622804309839374</v>
      </c>
      <c r="AI122" s="39">
        <v>40.772522075650919</v>
      </c>
      <c r="AJ122" s="39" t="s">
        <v>552</v>
      </c>
      <c r="AK122" s="39" t="s">
        <v>601</v>
      </c>
      <c r="AL122" s="39" t="s">
        <v>555</v>
      </c>
      <c r="AM122" s="39" t="s">
        <v>601</v>
      </c>
      <c r="AN122" s="39" t="s">
        <v>601</v>
      </c>
      <c r="AO122" s="27">
        <v>0.1565530546035733</v>
      </c>
      <c r="AP122" s="27">
        <v>0</v>
      </c>
      <c r="AQ122" s="44">
        <v>0</v>
      </c>
      <c r="AR122" s="44">
        <v>0</v>
      </c>
      <c r="AS122" s="44">
        <v>0</v>
      </c>
      <c r="AT122" s="44">
        <v>0</v>
      </c>
      <c r="AU122" s="44">
        <v>0</v>
      </c>
      <c r="AV122" s="44">
        <v>0</v>
      </c>
      <c r="AW122" s="44">
        <v>0.1</v>
      </c>
      <c r="AX122" s="44">
        <v>0</v>
      </c>
      <c r="AY122" s="44">
        <v>0</v>
      </c>
      <c r="AZ122" s="44">
        <v>0</v>
      </c>
      <c r="BA122" s="44">
        <v>0</v>
      </c>
      <c r="BB122" s="44">
        <v>0.1</v>
      </c>
      <c r="BC122" s="44">
        <v>0</v>
      </c>
      <c r="BD122" s="44">
        <v>0</v>
      </c>
      <c r="BE122" s="44">
        <v>0</v>
      </c>
      <c r="BF122" s="44">
        <v>0.2</v>
      </c>
      <c r="BG122" s="44">
        <v>0</v>
      </c>
      <c r="BH122" s="44">
        <v>0</v>
      </c>
      <c r="BI122" s="44">
        <v>0</v>
      </c>
      <c r="BJ122" s="44">
        <v>0</v>
      </c>
      <c r="BK122" s="44">
        <v>0</v>
      </c>
      <c r="BL122" s="44">
        <v>0</v>
      </c>
      <c r="BM122" s="44">
        <v>0</v>
      </c>
      <c r="BN122" s="44">
        <v>0</v>
      </c>
      <c r="BO122" s="44">
        <v>0</v>
      </c>
      <c r="BP122" s="44">
        <v>0</v>
      </c>
      <c r="BQ122" s="49" t="s">
        <v>555</v>
      </c>
      <c r="BR122" s="49" t="s">
        <v>555</v>
      </c>
      <c r="BS122" s="49" t="s">
        <v>555</v>
      </c>
      <c r="BT122" s="49" t="s">
        <v>555</v>
      </c>
      <c r="BU122" s="49" t="s">
        <v>555</v>
      </c>
      <c r="BV122" s="49" t="s">
        <v>555</v>
      </c>
      <c r="BW122" s="49" t="s">
        <v>555</v>
      </c>
      <c r="BX122" s="49" t="s">
        <v>555</v>
      </c>
      <c r="BY122" s="49" t="s">
        <v>555</v>
      </c>
      <c r="BZ122" s="49" t="s">
        <v>555</v>
      </c>
      <c r="CA122" s="49" t="s">
        <v>555</v>
      </c>
      <c r="CB122" s="49" t="s">
        <v>555</v>
      </c>
      <c r="CC122" s="49" t="s">
        <v>555</v>
      </c>
      <c r="CD122" s="49" t="s">
        <v>555</v>
      </c>
      <c r="CE122" s="49" t="s">
        <v>555</v>
      </c>
      <c r="CF122" s="49" t="s">
        <v>555</v>
      </c>
      <c r="CG122" s="49" t="s">
        <v>555</v>
      </c>
    </row>
    <row r="123" spans="1:85" s="46" customFormat="1">
      <c r="A123" s="11">
        <v>120</v>
      </c>
      <c r="B123" s="11" t="s">
        <v>451</v>
      </c>
      <c r="C123" s="11" t="s">
        <v>109</v>
      </c>
      <c r="D123" s="11" t="s">
        <v>105</v>
      </c>
      <c r="E123" s="11">
        <v>100</v>
      </c>
      <c r="F123" s="11">
        <v>170</v>
      </c>
      <c r="G123" s="30">
        <v>228.26719383801293</v>
      </c>
      <c r="H123" s="27">
        <v>52.506577952526889</v>
      </c>
      <c r="I123" s="27">
        <v>3.6425678299953348</v>
      </c>
      <c r="J123" s="27">
        <v>0.40784563421378189</v>
      </c>
      <c r="K123" s="27">
        <v>0.64755833333333324</v>
      </c>
      <c r="L123" s="27">
        <v>42.596911381309113</v>
      </c>
      <c r="M123" s="27">
        <v>0.84609720195489191</v>
      </c>
      <c r="N123" s="39">
        <v>2.8646526305416895E-2</v>
      </c>
      <c r="O123" s="39">
        <v>3.2547807304458606E-3</v>
      </c>
      <c r="P123" s="39" t="s">
        <v>601</v>
      </c>
      <c r="Q123" s="39">
        <v>0.17964931976914367</v>
      </c>
      <c r="R123" s="39" t="s">
        <v>601</v>
      </c>
      <c r="S123" s="39">
        <v>0.9905870386260921</v>
      </c>
      <c r="T123" s="39">
        <v>0</v>
      </c>
      <c r="U123" s="39">
        <v>0</v>
      </c>
      <c r="V123" s="39" t="s">
        <v>601</v>
      </c>
      <c r="W123" s="39" t="s">
        <v>601</v>
      </c>
      <c r="X123" s="39">
        <v>0</v>
      </c>
      <c r="Y123" s="27">
        <v>6.8563428193342437</v>
      </c>
      <c r="Z123" s="27">
        <v>5.946148438159863E-2</v>
      </c>
      <c r="AA123" s="27">
        <v>0.27739216010114348</v>
      </c>
      <c r="AB123" s="27">
        <v>0</v>
      </c>
      <c r="AC123" s="27">
        <v>0</v>
      </c>
      <c r="AD123" s="27">
        <v>7.1931964638169861</v>
      </c>
      <c r="AE123" s="39">
        <v>288.59944112749429</v>
      </c>
      <c r="AF123" s="39">
        <v>32.591526376619434</v>
      </c>
      <c r="AG123" s="39">
        <v>7.0452562461091732</v>
      </c>
      <c r="AH123" s="39">
        <v>1.3538447312914326</v>
      </c>
      <c r="AI123" s="39">
        <v>40.931290547640756</v>
      </c>
      <c r="AJ123" s="39" t="s">
        <v>552</v>
      </c>
      <c r="AK123" s="39" t="s">
        <v>601</v>
      </c>
      <c r="AL123" s="39" t="s">
        <v>601</v>
      </c>
      <c r="AM123" s="39" t="s">
        <v>601</v>
      </c>
      <c r="AN123" s="39" t="s">
        <v>601</v>
      </c>
      <c r="AO123" s="27">
        <v>0.14061951554629509</v>
      </c>
      <c r="AP123" s="27">
        <v>0</v>
      </c>
      <c r="AQ123" s="44">
        <v>0</v>
      </c>
      <c r="AR123" s="44">
        <v>0</v>
      </c>
      <c r="AS123" s="44">
        <v>0</v>
      </c>
      <c r="AT123" s="44">
        <v>0</v>
      </c>
      <c r="AU123" s="44">
        <v>0</v>
      </c>
      <c r="AV123" s="44">
        <v>0</v>
      </c>
      <c r="AW123" s="44">
        <v>0.1</v>
      </c>
      <c r="AX123" s="44">
        <v>0</v>
      </c>
      <c r="AY123" s="44">
        <v>0</v>
      </c>
      <c r="AZ123" s="44">
        <v>0</v>
      </c>
      <c r="BA123" s="44">
        <v>0</v>
      </c>
      <c r="BB123" s="44">
        <v>0.1</v>
      </c>
      <c r="BC123" s="44">
        <v>0</v>
      </c>
      <c r="BD123" s="44">
        <v>0</v>
      </c>
      <c r="BE123" s="44">
        <v>0</v>
      </c>
      <c r="BF123" s="44">
        <v>0.2</v>
      </c>
      <c r="BG123" s="44">
        <v>0</v>
      </c>
      <c r="BH123" s="44">
        <v>0</v>
      </c>
      <c r="BI123" s="44">
        <v>0</v>
      </c>
      <c r="BJ123" s="44">
        <v>0</v>
      </c>
      <c r="BK123" s="44">
        <v>0</v>
      </c>
      <c r="BL123" s="44">
        <v>0</v>
      </c>
      <c r="BM123" s="44">
        <v>0</v>
      </c>
      <c r="BN123" s="44">
        <v>0</v>
      </c>
      <c r="BO123" s="44">
        <v>0</v>
      </c>
      <c r="BP123" s="44">
        <v>0</v>
      </c>
      <c r="BQ123" s="45" t="s">
        <v>555</v>
      </c>
      <c r="BR123" s="45" t="s">
        <v>555</v>
      </c>
      <c r="BS123" s="45" t="s">
        <v>555</v>
      </c>
      <c r="BT123" s="45" t="s">
        <v>555</v>
      </c>
      <c r="BU123" s="45" t="s">
        <v>555</v>
      </c>
      <c r="BV123" s="45" t="s">
        <v>555</v>
      </c>
      <c r="BW123" s="45" t="s">
        <v>555</v>
      </c>
      <c r="BX123" s="45" t="s">
        <v>555</v>
      </c>
      <c r="BY123" s="45" t="s">
        <v>555</v>
      </c>
      <c r="BZ123" s="45" t="s">
        <v>555</v>
      </c>
      <c r="CA123" s="45" t="s">
        <v>555</v>
      </c>
      <c r="CB123" s="45" t="s">
        <v>555</v>
      </c>
      <c r="CC123" s="45" t="s">
        <v>555</v>
      </c>
      <c r="CD123" s="45" t="s">
        <v>555</v>
      </c>
      <c r="CE123" s="45" t="s">
        <v>555</v>
      </c>
      <c r="CF123" s="45" t="s">
        <v>555</v>
      </c>
      <c r="CG123" s="45" t="s">
        <v>555</v>
      </c>
    </row>
    <row r="124" spans="1:85" s="46" customFormat="1">
      <c r="A124" s="11">
        <v>121</v>
      </c>
      <c r="B124" s="11" t="s">
        <v>450</v>
      </c>
      <c r="C124" s="16" t="s">
        <v>312</v>
      </c>
      <c r="D124" s="16" t="s">
        <v>364</v>
      </c>
      <c r="E124" s="16">
        <v>100</v>
      </c>
      <c r="F124" s="16">
        <v>550</v>
      </c>
      <c r="G124" s="30">
        <v>224.14584752365437</v>
      </c>
      <c r="H124" s="27">
        <v>44.956876548967578</v>
      </c>
      <c r="I124" s="27">
        <v>4.9247354751199035</v>
      </c>
      <c r="J124" s="27">
        <v>2.735488825256049</v>
      </c>
      <c r="K124" s="27">
        <v>4.8194390295766176</v>
      </c>
      <c r="L124" s="27">
        <v>46.367554225653848</v>
      </c>
      <c r="M124" s="27">
        <v>1.0153449250026225</v>
      </c>
      <c r="N124" s="39">
        <v>8.3408082438863069E-3</v>
      </c>
      <c r="O124" s="39">
        <v>4.3767014740971805E-2</v>
      </c>
      <c r="P124" s="39" t="s">
        <v>601</v>
      </c>
      <c r="Q124" s="39">
        <v>0.66834675763465601</v>
      </c>
      <c r="R124" s="39">
        <f>'000g(사진용량)당'!Q124*100/'000g(사진용량)당'!E124</f>
        <v>15.191999999999998</v>
      </c>
      <c r="S124" s="39">
        <v>0</v>
      </c>
      <c r="T124" s="39">
        <v>0</v>
      </c>
      <c r="U124" s="39">
        <v>163.37994511544693</v>
      </c>
      <c r="V124" s="39">
        <v>1.32</v>
      </c>
      <c r="W124" s="39">
        <v>0.18</v>
      </c>
      <c r="X124" s="39">
        <v>0</v>
      </c>
      <c r="Y124" s="27">
        <v>0.22065192570295561</v>
      </c>
      <c r="Z124" s="27">
        <v>0</v>
      </c>
      <c r="AA124" s="27">
        <v>0.88361513194303665</v>
      </c>
      <c r="AB124" s="27">
        <v>0</v>
      </c>
      <c r="AC124" s="27">
        <v>0</v>
      </c>
      <c r="AD124" s="27">
        <v>1.1462406231493973</v>
      </c>
      <c r="AE124" s="39">
        <v>231.82089934836739</v>
      </c>
      <c r="AF124" s="39">
        <v>86.429024711671488</v>
      </c>
      <c r="AG124" s="39">
        <v>70.512765081412525</v>
      </c>
      <c r="AH124" s="39">
        <v>0.77565395314300689</v>
      </c>
      <c r="AI124" s="39">
        <v>83.550198036070014</v>
      </c>
      <c r="AJ124" s="39">
        <v>31.91</v>
      </c>
      <c r="AK124" s="39">
        <v>0.61</v>
      </c>
      <c r="AL124" s="39">
        <v>7.29</v>
      </c>
      <c r="AM124" s="39">
        <v>0.18</v>
      </c>
      <c r="AN124" s="39">
        <v>0.93</v>
      </c>
      <c r="AO124" s="27">
        <v>0.4762805361816374</v>
      </c>
      <c r="AP124" s="27">
        <v>3.0879045880574051E-3</v>
      </c>
      <c r="AQ124" s="44">
        <v>0</v>
      </c>
      <c r="AR124" s="44">
        <v>0</v>
      </c>
      <c r="AS124" s="44">
        <v>0</v>
      </c>
      <c r="AT124" s="44">
        <v>0</v>
      </c>
      <c r="AU124" s="44">
        <v>0</v>
      </c>
      <c r="AV124" s="44">
        <v>0</v>
      </c>
      <c r="AW124" s="44">
        <v>0.3</v>
      </c>
      <c r="AX124" s="44">
        <v>0.1</v>
      </c>
      <c r="AY124" s="44">
        <v>0</v>
      </c>
      <c r="AZ124" s="44">
        <v>0</v>
      </c>
      <c r="BA124" s="44">
        <v>0</v>
      </c>
      <c r="BB124" s="44">
        <v>0.8</v>
      </c>
      <c r="BC124" s="44">
        <v>0</v>
      </c>
      <c r="BD124" s="44">
        <v>0.1</v>
      </c>
      <c r="BE124" s="44">
        <v>0</v>
      </c>
      <c r="BF124" s="44">
        <v>1.2</v>
      </c>
      <c r="BG124" s="44">
        <v>0</v>
      </c>
      <c r="BH124" s="44">
        <v>0</v>
      </c>
      <c r="BI124" s="44">
        <v>0</v>
      </c>
      <c r="BJ124" s="44">
        <v>0.1</v>
      </c>
      <c r="BK124" s="44">
        <v>0</v>
      </c>
      <c r="BL124" s="44">
        <v>0</v>
      </c>
      <c r="BM124" s="44">
        <v>0</v>
      </c>
      <c r="BN124" s="44">
        <v>0</v>
      </c>
      <c r="BO124" s="44">
        <v>0</v>
      </c>
      <c r="BP124" s="44">
        <v>0</v>
      </c>
      <c r="BQ124" s="45">
        <v>247.15</v>
      </c>
      <c r="BR124" s="45">
        <v>365.54</v>
      </c>
      <c r="BS124" s="45">
        <v>462.92</v>
      </c>
      <c r="BT124" s="45">
        <v>53.61</v>
      </c>
      <c r="BU124" s="45">
        <v>896.44</v>
      </c>
      <c r="BV124" s="45">
        <v>21.45</v>
      </c>
      <c r="BW124" s="45">
        <v>104.24</v>
      </c>
      <c r="BX124" s="45">
        <v>159.12</v>
      </c>
      <c r="BY124" s="45">
        <v>377.82</v>
      </c>
      <c r="BZ124" s="45">
        <v>185.79</v>
      </c>
      <c r="CA124" s="45">
        <v>83.73</v>
      </c>
      <c r="CB124" s="45">
        <v>239.49</v>
      </c>
      <c r="CC124" s="45">
        <v>209.4</v>
      </c>
      <c r="CD124" s="45">
        <v>253.17</v>
      </c>
      <c r="CE124" s="45">
        <v>173.97</v>
      </c>
      <c r="CF124" s="45">
        <v>122.53</v>
      </c>
      <c r="CG124" s="45">
        <v>217.85</v>
      </c>
    </row>
    <row r="125" spans="1:85" s="46" customFormat="1">
      <c r="A125" s="11">
        <v>122</v>
      </c>
      <c r="B125" s="11" t="s">
        <v>450</v>
      </c>
      <c r="C125" s="16" t="s">
        <v>313</v>
      </c>
      <c r="D125" s="16" t="s">
        <v>364</v>
      </c>
      <c r="E125" s="16">
        <v>100</v>
      </c>
      <c r="F125" s="16">
        <v>550</v>
      </c>
      <c r="G125" s="30">
        <v>194.33366778554557</v>
      </c>
      <c r="H125" s="27">
        <v>41.661484281505899</v>
      </c>
      <c r="I125" s="27">
        <v>5.2370486519270472</v>
      </c>
      <c r="J125" s="27">
        <v>0.74883733909041938</v>
      </c>
      <c r="K125" s="27">
        <v>4.7808766963345644</v>
      </c>
      <c r="L125" s="27">
        <v>51.363856204380248</v>
      </c>
      <c r="M125" s="27">
        <v>0.98877352309639388</v>
      </c>
      <c r="N125" s="39">
        <v>0</v>
      </c>
      <c r="O125" s="39">
        <v>0</v>
      </c>
      <c r="P125" s="39" t="s">
        <v>601</v>
      </c>
      <c r="Q125" s="39">
        <v>0.51532022147776801</v>
      </c>
      <c r="R125" s="39">
        <f>'000g(사진용량)당'!Q125*100/'000g(사진용량)당'!E125</f>
        <v>38.880000000000003</v>
      </c>
      <c r="S125" s="39">
        <v>0</v>
      </c>
      <c r="T125" s="39">
        <v>0</v>
      </c>
      <c r="U125" s="39">
        <v>6.2681420016160727</v>
      </c>
      <c r="V125" s="39">
        <v>1.0900000000000001</v>
      </c>
      <c r="W125" s="39">
        <v>0.11</v>
      </c>
      <c r="X125" s="39">
        <v>0</v>
      </c>
      <c r="Y125" s="27">
        <v>0</v>
      </c>
      <c r="Z125" s="27">
        <v>0</v>
      </c>
      <c r="AA125" s="27">
        <v>1.2607447570482992</v>
      </c>
      <c r="AB125" s="27">
        <v>0</v>
      </c>
      <c r="AC125" s="27">
        <v>0</v>
      </c>
      <c r="AD125" s="27">
        <v>1.2607447570482992</v>
      </c>
      <c r="AE125" s="39">
        <v>233.50442295581846</v>
      </c>
      <c r="AF125" s="39">
        <v>109.38716413941115</v>
      </c>
      <c r="AG125" s="39">
        <v>16.98633701235569</v>
      </c>
      <c r="AH125" s="39">
        <v>0.70458754580158445</v>
      </c>
      <c r="AI125" s="39">
        <v>70.162535957957047</v>
      </c>
      <c r="AJ125" s="39">
        <v>22.97</v>
      </c>
      <c r="AK125" s="39">
        <v>0.39</v>
      </c>
      <c r="AL125" s="39">
        <v>4.47</v>
      </c>
      <c r="AM125" s="39">
        <v>0.13</v>
      </c>
      <c r="AN125" s="39">
        <v>0.72</v>
      </c>
      <c r="AO125" s="27">
        <v>0.24322667897634609</v>
      </c>
      <c r="AP125" s="27">
        <v>2.1436974270486568E-3</v>
      </c>
      <c r="AQ125" s="44">
        <v>0</v>
      </c>
      <c r="AR125" s="44">
        <v>0</v>
      </c>
      <c r="AS125" s="44">
        <v>0</v>
      </c>
      <c r="AT125" s="44">
        <v>0</v>
      </c>
      <c r="AU125" s="44">
        <v>0</v>
      </c>
      <c r="AV125" s="44">
        <v>0</v>
      </c>
      <c r="AW125" s="44">
        <v>0.2</v>
      </c>
      <c r="AX125" s="44">
        <v>0</v>
      </c>
      <c r="AY125" s="44">
        <v>0</v>
      </c>
      <c r="AZ125" s="44">
        <v>0</v>
      </c>
      <c r="BA125" s="44">
        <v>0</v>
      </c>
      <c r="BB125" s="44">
        <v>0.2</v>
      </c>
      <c r="BC125" s="44">
        <v>0</v>
      </c>
      <c r="BD125" s="44">
        <v>0.1</v>
      </c>
      <c r="BE125" s="44">
        <v>0</v>
      </c>
      <c r="BF125" s="44">
        <v>0.5</v>
      </c>
      <c r="BG125" s="44">
        <v>0</v>
      </c>
      <c r="BH125" s="44">
        <v>0</v>
      </c>
      <c r="BI125" s="44">
        <v>0</v>
      </c>
      <c r="BJ125" s="44">
        <v>0.1</v>
      </c>
      <c r="BK125" s="44">
        <v>0</v>
      </c>
      <c r="BL125" s="44">
        <v>0</v>
      </c>
      <c r="BM125" s="44">
        <v>0</v>
      </c>
      <c r="BN125" s="44">
        <v>0</v>
      </c>
      <c r="BO125" s="44">
        <v>0</v>
      </c>
      <c r="BP125" s="44">
        <v>0</v>
      </c>
      <c r="BQ125" s="45">
        <v>260.3</v>
      </c>
      <c r="BR125" s="45">
        <v>363.84</v>
      </c>
      <c r="BS125" s="45">
        <v>542.73</v>
      </c>
      <c r="BT125" s="45">
        <v>80.58</v>
      </c>
      <c r="BU125" s="45">
        <v>972.07</v>
      </c>
      <c r="BV125" s="45">
        <v>6.91</v>
      </c>
      <c r="BW125" s="45">
        <v>122.83</v>
      </c>
      <c r="BX125" s="45">
        <v>186.07</v>
      </c>
      <c r="BY125" s="45">
        <v>419.51</v>
      </c>
      <c r="BZ125" s="45">
        <v>257.2</v>
      </c>
      <c r="CA125" s="45">
        <v>74.63</v>
      </c>
      <c r="CB125" s="45">
        <v>271.44</v>
      </c>
      <c r="CC125" s="45">
        <v>237.63</v>
      </c>
      <c r="CD125" s="45">
        <v>291.39</v>
      </c>
      <c r="CE125" s="45">
        <v>197.23</v>
      </c>
      <c r="CF125" s="45">
        <v>124.54</v>
      </c>
      <c r="CG125" s="45">
        <v>242.98</v>
      </c>
    </row>
    <row r="126" spans="1:85" s="46" customFormat="1">
      <c r="A126" s="11">
        <v>123</v>
      </c>
      <c r="B126" s="11" t="s">
        <v>450</v>
      </c>
      <c r="C126" s="16" t="s">
        <v>314</v>
      </c>
      <c r="D126" s="16" t="s">
        <v>364</v>
      </c>
      <c r="E126" s="16">
        <v>100</v>
      </c>
      <c r="F126" s="16">
        <v>700</v>
      </c>
      <c r="G126" s="30">
        <v>247.89236265178727</v>
      </c>
      <c r="H126" s="27">
        <v>42.09857857747695</v>
      </c>
      <c r="I126" s="27">
        <v>5.7291302083333333</v>
      </c>
      <c r="J126" s="27">
        <v>6.2868363898384612</v>
      </c>
      <c r="K126" s="27">
        <v>7.9497499999999999</v>
      </c>
      <c r="L126" s="27">
        <v>44.527250269790123</v>
      </c>
      <c r="M126" s="27">
        <v>1.3582045545611405</v>
      </c>
      <c r="N126" s="39">
        <v>0.11646781908749791</v>
      </c>
      <c r="O126" s="39">
        <v>3.1796471870549091E-2</v>
      </c>
      <c r="P126" s="39" t="s">
        <v>601</v>
      </c>
      <c r="Q126" s="39">
        <v>0.56078458098523065</v>
      </c>
      <c r="R126" s="39" t="e">
        <f>'000g(사진용량)당'!Q126*100/'000g(사진용량)당'!E126</f>
        <v>#VALUE!</v>
      </c>
      <c r="S126" s="39">
        <v>0</v>
      </c>
      <c r="T126" s="39">
        <v>0</v>
      </c>
      <c r="U126" s="39">
        <v>4.0233352658716575</v>
      </c>
      <c r="V126" s="39">
        <v>2.81</v>
      </c>
      <c r="W126" s="39">
        <v>0.03</v>
      </c>
      <c r="X126" s="39">
        <v>0</v>
      </c>
      <c r="Y126" s="27">
        <v>0</v>
      </c>
      <c r="Z126" s="27">
        <v>0</v>
      </c>
      <c r="AA126" s="27">
        <v>0.23536609267814648</v>
      </c>
      <c r="AB126" s="27">
        <v>0</v>
      </c>
      <c r="AC126" s="27">
        <v>0</v>
      </c>
      <c r="AD126" s="27">
        <v>0.23536609267814648</v>
      </c>
      <c r="AE126" s="39">
        <v>261.00180895964081</v>
      </c>
      <c r="AF126" s="39">
        <v>190.72645003856283</v>
      </c>
      <c r="AG126" s="39">
        <v>17.242756012389787</v>
      </c>
      <c r="AH126" s="39">
        <v>1.3087520455019435</v>
      </c>
      <c r="AI126" s="39">
        <v>111.36210109464389</v>
      </c>
      <c r="AJ126" s="39">
        <v>45.03</v>
      </c>
      <c r="AK126" s="39">
        <v>0.54</v>
      </c>
      <c r="AL126" s="39">
        <v>2.59</v>
      </c>
      <c r="AM126" s="39">
        <v>0.12</v>
      </c>
      <c r="AN126" s="39">
        <v>0.85</v>
      </c>
      <c r="AO126" s="27">
        <v>0.97078792967445426</v>
      </c>
      <c r="AP126" s="27">
        <v>2.752772313915083E-2</v>
      </c>
      <c r="AQ126" s="44">
        <v>0</v>
      </c>
      <c r="AR126" s="44">
        <v>0</v>
      </c>
      <c r="AS126" s="44">
        <v>0</v>
      </c>
      <c r="AT126" s="44">
        <v>0</v>
      </c>
      <c r="AU126" s="44">
        <v>0</v>
      </c>
      <c r="AV126" s="44">
        <v>0</v>
      </c>
      <c r="AW126" s="44">
        <v>0.7</v>
      </c>
      <c r="AX126" s="44">
        <v>0.2</v>
      </c>
      <c r="AY126" s="44">
        <v>0</v>
      </c>
      <c r="AZ126" s="44">
        <v>0</v>
      </c>
      <c r="BA126" s="44">
        <v>0</v>
      </c>
      <c r="BB126" s="44">
        <v>1.4</v>
      </c>
      <c r="BC126" s="44">
        <v>0.1</v>
      </c>
      <c r="BD126" s="44">
        <v>0.3</v>
      </c>
      <c r="BE126" s="44">
        <v>0</v>
      </c>
      <c r="BF126" s="44">
        <v>3</v>
      </c>
      <c r="BG126" s="44">
        <v>0</v>
      </c>
      <c r="BH126" s="44">
        <v>0</v>
      </c>
      <c r="BI126" s="44">
        <v>0</v>
      </c>
      <c r="BJ126" s="44">
        <v>0.3</v>
      </c>
      <c r="BK126" s="44">
        <v>0</v>
      </c>
      <c r="BL126" s="44">
        <v>0</v>
      </c>
      <c r="BM126" s="44">
        <v>0</v>
      </c>
      <c r="BN126" s="44">
        <v>0</v>
      </c>
      <c r="BO126" s="44">
        <v>0</v>
      </c>
      <c r="BP126" s="44">
        <v>0</v>
      </c>
      <c r="BQ126" s="45">
        <v>328.34</v>
      </c>
      <c r="BR126" s="45">
        <v>265.33</v>
      </c>
      <c r="BS126" s="45">
        <v>483.1</v>
      </c>
      <c r="BT126" s="45">
        <v>63.53</v>
      </c>
      <c r="BU126" s="45">
        <v>988.79</v>
      </c>
      <c r="BV126" s="45">
        <v>21.19</v>
      </c>
      <c r="BW126" s="45">
        <v>115.72</v>
      </c>
      <c r="BX126" s="45">
        <v>165.78</v>
      </c>
      <c r="BY126" s="45">
        <v>498.44</v>
      </c>
      <c r="BZ126" s="45">
        <v>227.22</v>
      </c>
      <c r="CA126" s="45">
        <v>67.599999999999994</v>
      </c>
      <c r="CB126" s="45">
        <v>265.66000000000003</v>
      </c>
      <c r="CC126" s="45">
        <v>281.23</v>
      </c>
      <c r="CD126" s="45">
        <v>269.75</v>
      </c>
      <c r="CE126" s="45">
        <v>177.56</v>
      </c>
      <c r="CF126" s="45">
        <v>118.96</v>
      </c>
      <c r="CG126" s="45">
        <v>218.5</v>
      </c>
    </row>
    <row r="127" spans="1:85" s="46" customFormat="1">
      <c r="A127" s="11">
        <v>124</v>
      </c>
      <c r="B127" s="11" t="s">
        <v>450</v>
      </c>
      <c r="C127" s="16" t="s">
        <v>315</v>
      </c>
      <c r="D127" s="16" t="s">
        <v>364</v>
      </c>
      <c r="E127" s="16">
        <v>100</v>
      </c>
      <c r="F127" s="16">
        <v>1000</v>
      </c>
      <c r="G127" s="30">
        <v>204.24115730425422</v>
      </c>
      <c r="H127" s="27">
        <v>43.033940556293125</v>
      </c>
      <c r="I127" s="27">
        <v>6.6963765625000011</v>
      </c>
      <c r="J127" s="27">
        <v>0.5910987587868558</v>
      </c>
      <c r="K127" s="27">
        <v>8.6396422389838179</v>
      </c>
      <c r="L127" s="27">
        <v>48.339314130605374</v>
      </c>
      <c r="M127" s="27">
        <v>1.3392699918146418</v>
      </c>
      <c r="N127" s="39">
        <v>5.7008230440190093E-2</v>
      </c>
      <c r="O127" s="39">
        <v>1.8707516148960591E-2</v>
      </c>
      <c r="P127" s="39" t="s">
        <v>601</v>
      </c>
      <c r="Q127" s="39">
        <v>0.50133078219429295</v>
      </c>
      <c r="R127" s="39">
        <f>'000g(사진용량)당'!Q127*100/'000g(사진용량)당'!E127</f>
        <v>4.468461538461538</v>
      </c>
      <c r="S127" s="39">
        <v>0</v>
      </c>
      <c r="T127" s="39">
        <v>0</v>
      </c>
      <c r="U127" s="39">
        <v>3.0880096484684958</v>
      </c>
      <c r="V127" s="39">
        <v>2.25</v>
      </c>
      <c r="W127" s="39">
        <v>0.03</v>
      </c>
      <c r="X127" s="39">
        <v>0</v>
      </c>
      <c r="Y127" s="27">
        <v>0.5883045624566573</v>
      </c>
      <c r="Z127" s="27">
        <v>0</v>
      </c>
      <c r="AA127" s="27">
        <v>2.2299749809088056</v>
      </c>
      <c r="AB127" s="27">
        <v>0</v>
      </c>
      <c r="AC127" s="27">
        <v>0</v>
      </c>
      <c r="AD127" s="27">
        <v>2.8182795433654628</v>
      </c>
      <c r="AE127" s="39">
        <v>241.92622754200013</v>
      </c>
      <c r="AF127" s="39">
        <v>248.91565849527626</v>
      </c>
      <c r="AG127" s="39">
        <v>21.034427629409905</v>
      </c>
      <c r="AH127" s="39">
        <v>1.6929459042060124</v>
      </c>
      <c r="AI127" s="39">
        <v>117.31369193272876</v>
      </c>
      <c r="AJ127" s="39">
        <v>47.31</v>
      </c>
      <c r="AK127" s="39">
        <v>0.52</v>
      </c>
      <c r="AL127" s="39">
        <v>3.18</v>
      </c>
      <c r="AM127" s="39">
        <v>0.16</v>
      </c>
      <c r="AN127" s="39">
        <v>0.84</v>
      </c>
      <c r="AO127" s="27">
        <v>0.16499672712263291</v>
      </c>
      <c r="AP127" s="27">
        <v>0</v>
      </c>
      <c r="AQ127" s="44">
        <v>0</v>
      </c>
      <c r="AR127" s="44">
        <v>0</v>
      </c>
      <c r="AS127" s="44">
        <v>0</v>
      </c>
      <c r="AT127" s="44">
        <v>0</v>
      </c>
      <c r="AU127" s="44">
        <v>0</v>
      </c>
      <c r="AV127" s="44">
        <v>0</v>
      </c>
      <c r="AW127" s="44">
        <v>0.1</v>
      </c>
      <c r="AX127" s="44">
        <v>0</v>
      </c>
      <c r="AY127" s="44">
        <v>0</v>
      </c>
      <c r="AZ127" s="44">
        <v>0</v>
      </c>
      <c r="BA127" s="44">
        <v>0</v>
      </c>
      <c r="BB127" s="44">
        <v>0.2</v>
      </c>
      <c r="BC127" s="44">
        <v>0</v>
      </c>
      <c r="BD127" s="44">
        <v>0</v>
      </c>
      <c r="BE127" s="44">
        <v>0</v>
      </c>
      <c r="BF127" s="44">
        <v>0.3</v>
      </c>
      <c r="BG127" s="44">
        <v>0</v>
      </c>
      <c r="BH127" s="44">
        <v>0</v>
      </c>
      <c r="BI127" s="44">
        <v>0</v>
      </c>
      <c r="BJ127" s="44">
        <v>0</v>
      </c>
      <c r="BK127" s="44">
        <v>0</v>
      </c>
      <c r="BL127" s="44">
        <v>0</v>
      </c>
      <c r="BM127" s="44">
        <v>0</v>
      </c>
      <c r="BN127" s="44">
        <v>0</v>
      </c>
      <c r="BO127" s="44">
        <v>0</v>
      </c>
      <c r="BP127" s="44">
        <v>0</v>
      </c>
      <c r="BQ127" s="45">
        <v>414.45</v>
      </c>
      <c r="BR127" s="45">
        <v>315.72000000000003</v>
      </c>
      <c r="BS127" s="45">
        <v>632.01</v>
      </c>
      <c r="BT127" s="45">
        <v>83.7</v>
      </c>
      <c r="BU127" s="45">
        <v>1260.06</v>
      </c>
      <c r="BV127" s="45">
        <v>37.08</v>
      </c>
      <c r="BW127" s="45">
        <v>159.43</v>
      </c>
      <c r="BX127" s="45">
        <v>216.37</v>
      </c>
      <c r="BY127" s="45">
        <v>640.82000000000005</v>
      </c>
      <c r="BZ127" s="45">
        <v>322.08999999999997</v>
      </c>
      <c r="CA127" s="45">
        <v>74.34</v>
      </c>
      <c r="CB127" s="45">
        <v>345.87</v>
      </c>
      <c r="CC127" s="45">
        <v>371.7</v>
      </c>
      <c r="CD127" s="45">
        <v>347.06</v>
      </c>
      <c r="CE127" s="45">
        <v>230.08</v>
      </c>
      <c r="CF127" s="45">
        <v>144.26</v>
      </c>
      <c r="CG127" s="45">
        <v>275.7</v>
      </c>
    </row>
    <row r="128" spans="1:85" s="46" customFormat="1">
      <c r="A128" s="11">
        <v>125</v>
      </c>
      <c r="B128" s="11" t="s">
        <v>451</v>
      </c>
      <c r="C128" s="11" t="s">
        <v>110</v>
      </c>
      <c r="D128" s="11" t="s">
        <v>105</v>
      </c>
      <c r="E128" s="11">
        <v>100</v>
      </c>
      <c r="F128" s="11">
        <v>150</v>
      </c>
      <c r="G128" s="30">
        <v>217.48078623498276</v>
      </c>
      <c r="H128" s="27">
        <v>47.539392629456763</v>
      </c>
      <c r="I128" s="27">
        <v>5.465572107996409</v>
      </c>
      <c r="J128" s="27">
        <v>0.60676969835223293</v>
      </c>
      <c r="K128" s="27">
        <v>4.3999999999999995</v>
      </c>
      <c r="L128" s="27">
        <v>45.207190142836289</v>
      </c>
      <c r="M128" s="27">
        <v>1.1810754213583026</v>
      </c>
      <c r="N128" s="39">
        <v>0.14291313937236258</v>
      </c>
      <c r="O128" s="39">
        <v>7.8343463689097392E-2</v>
      </c>
      <c r="P128" s="39" t="s">
        <v>601</v>
      </c>
      <c r="Q128" s="39">
        <v>0.59549099483002843</v>
      </c>
      <c r="R128" s="39" t="s">
        <v>601</v>
      </c>
      <c r="S128" s="39">
        <v>1.2066666666666668E-2</v>
      </c>
      <c r="T128" s="39">
        <v>0</v>
      </c>
      <c r="U128" s="39">
        <v>38.857386066488175</v>
      </c>
      <c r="V128" s="39" t="s">
        <v>555</v>
      </c>
      <c r="W128" s="39" t="s">
        <v>555</v>
      </c>
      <c r="X128" s="39">
        <v>0</v>
      </c>
      <c r="Y128" s="27">
        <v>1.1609713887305606</v>
      </c>
      <c r="Z128" s="27">
        <v>0.61910319712948036</v>
      </c>
      <c r="AA128" s="27">
        <v>1.3981248490769469</v>
      </c>
      <c r="AB128" s="27">
        <v>0</v>
      </c>
      <c r="AC128" s="27">
        <v>4.3694444444444445E-2</v>
      </c>
      <c r="AD128" s="27">
        <v>3.2218938793814322</v>
      </c>
      <c r="AE128" s="39">
        <v>277.9073437910879</v>
      </c>
      <c r="AF128" s="39">
        <v>200.54123220339773</v>
      </c>
      <c r="AG128" s="39">
        <v>18.140867142067908</v>
      </c>
      <c r="AH128" s="39">
        <v>6.3125514710250199</v>
      </c>
      <c r="AI128" s="39">
        <v>87.654615130942659</v>
      </c>
      <c r="AJ128" s="39" t="s">
        <v>552</v>
      </c>
      <c r="AK128" s="39" t="s">
        <v>555</v>
      </c>
      <c r="AL128" s="39" t="s">
        <v>601</v>
      </c>
      <c r="AM128" s="39" t="s">
        <v>555</v>
      </c>
      <c r="AN128" s="39" t="s">
        <v>555</v>
      </c>
      <c r="AO128" s="27">
        <v>0.23550585923121667</v>
      </c>
      <c r="AP128" s="27">
        <v>1.9596488387780904E-3</v>
      </c>
      <c r="AQ128" s="44">
        <v>0</v>
      </c>
      <c r="AR128" s="44">
        <v>0</v>
      </c>
      <c r="AS128" s="44">
        <v>0</v>
      </c>
      <c r="AT128" s="44">
        <v>0</v>
      </c>
      <c r="AU128" s="44">
        <v>0</v>
      </c>
      <c r="AV128" s="44">
        <v>0</v>
      </c>
      <c r="AW128" s="44">
        <v>0.2</v>
      </c>
      <c r="AX128" s="44">
        <v>0</v>
      </c>
      <c r="AY128" s="44">
        <v>0</v>
      </c>
      <c r="AZ128" s="44">
        <v>0</v>
      </c>
      <c r="BA128" s="44">
        <v>0</v>
      </c>
      <c r="BB128" s="44">
        <v>0.2</v>
      </c>
      <c r="BC128" s="44">
        <v>0</v>
      </c>
      <c r="BD128" s="44">
        <v>0</v>
      </c>
      <c r="BE128" s="44">
        <v>0</v>
      </c>
      <c r="BF128" s="44">
        <v>0.3</v>
      </c>
      <c r="BG128" s="44">
        <v>0</v>
      </c>
      <c r="BH128" s="44">
        <v>0</v>
      </c>
      <c r="BI128" s="44">
        <v>0</v>
      </c>
      <c r="BJ128" s="44">
        <v>0</v>
      </c>
      <c r="BK128" s="44">
        <v>0</v>
      </c>
      <c r="BL128" s="44">
        <v>0</v>
      </c>
      <c r="BM128" s="44">
        <v>0</v>
      </c>
      <c r="BN128" s="44">
        <v>0</v>
      </c>
      <c r="BO128" s="44">
        <v>0</v>
      </c>
      <c r="BP128" s="44">
        <v>0</v>
      </c>
      <c r="BQ128" s="45" t="s">
        <v>555</v>
      </c>
      <c r="BR128" s="45" t="s">
        <v>555</v>
      </c>
      <c r="BS128" s="45" t="s">
        <v>555</v>
      </c>
      <c r="BT128" s="45" t="s">
        <v>555</v>
      </c>
      <c r="BU128" s="45" t="s">
        <v>555</v>
      </c>
      <c r="BV128" s="45" t="s">
        <v>555</v>
      </c>
      <c r="BW128" s="45" t="s">
        <v>555</v>
      </c>
      <c r="BX128" s="45" t="s">
        <v>555</v>
      </c>
      <c r="BY128" s="45" t="s">
        <v>555</v>
      </c>
      <c r="BZ128" s="45" t="s">
        <v>555</v>
      </c>
      <c r="CA128" s="45" t="s">
        <v>555</v>
      </c>
      <c r="CB128" s="45" t="s">
        <v>555</v>
      </c>
      <c r="CC128" s="45" t="s">
        <v>555</v>
      </c>
      <c r="CD128" s="45" t="s">
        <v>555</v>
      </c>
      <c r="CE128" s="45" t="s">
        <v>555</v>
      </c>
      <c r="CF128" s="45" t="s">
        <v>555</v>
      </c>
      <c r="CG128" s="45" t="s">
        <v>555</v>
      </c>
    </row>
    <row r="129" spans="1:85" s="46" customFormat="1">
      <c r="A129" s="11">
        <v>126</v>
      </c>
      <c r="B129" s="11" t="s">
        <v>450</v>
      </c>
      <c r="C129" s="16" t="s">
        <v>316</v>
      </c>
      <c r="D129" s="16" t="s">
        <v>364</v>
      </c>
      <c r="E129" s="16">
        <v>100</v>
      </c>
      <c r="F129" s="16">
        <v>1200</v>
      </c>
      <c r="G129" s="30">
        <v>248.63470785843813</v>
      </c>
      <c r="H129" s="27">
        <v>57.889407857609655</v>
      </c>
      <c r="I129" s="27">
        <v>3.359269438322368</v>
      </c>
      <c r="J129" s="27">
        <v>0.40444429718999975</v>
      </c>
      <c r="K129" s="27">
        <v>2.4470999999999998</v>
      </c>
      <c r="L129" s="27">
        <v>37.50779763880255</v>
      </c>
      <c r="M129" s="27">
        <v>0.83908076807543219</v>
      </c>
      <c r="N129" s="39">
        <v>8.3829146080648467E-3</v>
      </c>
      <c r="O129" s="39">
        <v>0</v>
      </c>
      <c r="P129" s="39" t="s">
        <v>601</v>
      </c>
      <c r="Q129" s="39">
        <v>5.7849039858354948E-2</v>
      </c>
      <c r="R129" s="39" t="e">
        <f>'000g(사진용량)당'!Q129*100/'000g(사진용량)당'!E129</f>
        <v>#VALUE!</v>
      </c>
      <c r="S129" s="39">
        <v>0</v>
      </c>
      <c r="T129" s="39">
        <v>0</v>
      </c>
      <c r="U129" s="39">
        <v>63.169887291631291</v>
      </c>
      <c r="V129" s="39">
        <v>0.51</v>
      </c>
      <c r="W129" s="39">
        <v>0.08</v>
      </c>
      <c r="X129" s="39">
        <v>0</v>
      </c>
      <c r="Y129" s="27">
        <v>5.1318617527610408</v>
      </c>
      <c r="Z129" s="27">
        <v>0.27780593726269681</v>
      </c>
      <c r="AA129" s="27">
        <v>0.38883699285715906</v>
      </c>
      <c r="AB129" s="27">
        <v>0</v>
      </c>
      <c r="AC129" s="27">
        <v>4.926333333333333</v>
      </c>
      <c r="AD129" s="27">
        <v>10.72483801621423</v>
      </c>
      <c r="AE129" s="39">
        <v>254.31964027725436</v>
      </c>
      <c r="AF129" s="39">
        <v>75.271431467229647</v>
      </c>
      <c r="AG129" s="39">
        <v>16.672588358624353</v>
      </c>
      <c r="AH129" s="39">
        <v>0.64402073142321536</v>
      </c>
      <c r="AI129" s="39">
        <v>41.232600046069045</v>
      </c>
      <c r="AJ129" s="39">
        <v>13.48</v>
      </c>
      <c r="AK129" s="39">
        <v>0.33</v>
      </c>
      <c r="AL129" s="39">
        <v>2.66</v>
      </c>
      <c r="AM129" s="39">
        <v>0.1</v>
      </c>
      <c r="AN129" s="39">
        <v>0.6</v>
      </c>
      <c r="AO129" s="27">
        <v>0.19658708923773957</v>
      </c>
      <c r="AP129" s="27">
        <v>0</v>
      </c>
      <c r="AQ129" s="44">
        <v>0</v>
      </c>
      <c r="AR129" s="44">
        <v>0</v>
      </c>
      <c r="AS129" s="44">
        <v>0</v>
      </c>
      <c r="AT129" s="44">
        <v>0</v>
      </c>
      <c r="AU129" s="44">
        <v>0</v>
      </c>
      <c r="AV129" s="44">
        <v>0</v>
      </c>
      <c r="AW129" s="44">
        <v>0.1</v>
      </c>
      <c r="AX129" s="44">
        <v>0</v>
      </c>
      <c r="AY129" s="44">
        <v>0</v>
      </c>
      <c r="AZ129" s="44">
        <v>0</v>
      </c>
      <c r="BA129" s="44">
        <v>0</v>
      </c>
      <c r="BB129" s="44">
        <v>0.1</v>
      </c>
      <c r="BC129" s="44">
        <v>0</v>
      </c>
      <c r="BD129" s="44">
        <v>0</v>
      </c>
      <c r="BE129" s="44">
        <v>0</v>
      </c>
      <c r="BF129" s="44">
        <v>0.3</v>
      </c>
      <c r="BG129" s="44">
        <v>0</v>
      </c>
      <c r="BH129" s="44">
        <v>0</v>
      </c>
      <c r="BI129" s="44">
        <v>0</v>
      </c>
      <c r="BJ129" s="44">
        <v>0</v>
      </c>
      <c r="BK129" s="44">
        <v>0</v>
      </c>
      <c r="BL129" s="44">
        <v>0</v>
      </c>
      <c r="BM129" s="44">
        <v>0</v>
      </c>
      <c r="BN129" s="44">
        <v>0</v>
      </c>
      <c r="BO129" s="44">
        <v>0</v>
      </c>
      <c r="BP129" s="44">
        <v>0</v>
      </c>
      <c r="BQ129" s="45">
        <v>178.55</v>
      </c>
      <c r="BR129" s="45">
        <v>212.19</v>
      </c>
      <c r="BS129" s="45">
        <v>335.94</v>
      </c>
      <c r="BT129" s="45">
        <v>37.979999999999997</v>
      </c>
      <c r="BU129" s="45">
        <v>628.91</v>
      </c>
      <c r="BV129" s="45">
        <v>14.11</v>
      </c>
      <c r="BW129" s="45">
        <v>72.650000000000006</v>
      </c>
      <c r="BX129" s="45">
        <v>117.94</v>
      </c>
      <c r="BY129" s="45">
        <v>282.22000000000003</v>
      </c>
      <c r="BZ129" s="45">
        <v>133.41999999999999</v>
      </c>
      <c r="CA129" s="45">
        <v>50.16</v>
      </c>
      <c r="CB129" s="45">
        <v>174.16</v>
      </c>
      <c r="CC129" s="45">
        <v>154.99</v>
      </c>
      <c r="CD129" s="45">
        <v>176.98</v>
      </c>
      <c r="CE129" s="45">
        <v>118.25</v>
      </c>
      <c r="CF129" s="45">
        <v>81.180000000000007</v>
      </c>
      <c r="CG129" s="45">
        <v>162.56</v>
      </c>
    </row>
    <row r="130" spans="1:85" s="46" customFormat="1">
      <c r="A130" s="11">
        <v>127</v>
      </c>
      <c r="B130" s="11" t="s">
        <v>673</v>
      </c>
      <c r="C130" s="15" t="s">
        <v>317</v>
      </c>
      <c r="D130" s="16" t="s">
        <v>364</v>
      </c>
      <c r="E130" s="16">
        <v>100</v>
      </c>
      <c r="F130" s="16">
        <v>115</v>
      </c>
      <c r="G130" s="30">
        <v>244.37600698982001</v>
      </c>
      <c r="H130" s="27">
        <v>52.334257815935047</v>
      </c>
      <c r="I130" s="27">
        <v>3.7076659194206409</v>
      </c>
      <c r="J130" s="27">
        <v>2.2453680053774292</v>
      </c>
      <c r="K130" s="27">
        <v>1.6837500000000001</v>
      </c>
      <c r="L130" s="27">
        <v>40.848422262029452</v>
      </c>
      <c r="M130" s="27">
        <v>0.86428599723742705</v>
      </c>
      <c r="N130" s="39">
        <v>8.6890195105635878E-2</v>
      </c>
      <c r="O130" s="39">
        <v>8.1611970410779472E-2</v>
      </c>
      <c r="P130" s="39" t="s">
        <v>601</v>
      </c>
      <c r="Q130" s="39">
        <v>0.88443550377763547</v>
      </c>
      <c r="R130" s="39" t="s">
        <v>601</v>
      </c>
      <c r="S130" s="39">
        <v>2.0833333333333333E-3</v>
      </c>
      <c r="T130" s="39">
        <v>0</v>
      </c>
      <c r="U130" s="39">
        <v>6.8170905845604646E-2</v>
      </c>
      <c r="V130" s="39" t="s">
        <v>601</v>
      </c>
      <c r="W130" s="39" t="s">
        <v>601</v>
      </c>
      <c r="X130" s="39">
        <v>0</v>
      </c>
      <c r="Y130" s="27">
        <v>4.575264288391268</v>
      </c>
      <c r="Z130" s="27">
        <v>2.4873971045252228</v>
      </c>
      <c r="AA130" s="27">
        <v>2.6069871669209306</v>
      </c>
      <c r="AB130" s="27">
        <v>0</v>
      </c>
      <c r="AC130" s="27">
        <v>0</v>
      </c>
      <c r="AD130" s="27">
        <v>9.6696485598374213</v>
      </c>
      <c r="AE130" s="39">
        <v>289.32586190965895</v>
      </c>
      <c r="AF130" s="39">
        <v>65.007955044688842</v>
      </c>
      <c r="AG130" s="39">
        <v>10.522194877169602</v>
      </c>
      <c r="AH130" s="39">
        <v>2.7897187566871069</v>
      </c>
      <c r="AI130" s="39">
        <v>33.160242157528678</v>
      </c>
      <c r="AJ130" s="39" t="s">
        <v>552</v>
      </c>
      <c r="AK130" s="39" t="s">
        <v>552</v>
      </c>
      <c r="AL130" s="39" t="s">
        <v>552</v>
      </c>
      <c r="AM130" s="39" t="s">
        <v>552</v>
      </c>
      <c r="AN130" s="39" t="s">
        <v>552</v>
      </c>
      <c r="AO130" s="27">
        <v>0.55039806494190746</v>
      </c>
      <c r="AP130" s="27">
        <v>3.5179615611882313E-2</v>
      </c>
      <c r="AQ130" s="44">
        <v>0</v>
      </c>
      <c r="AR130" s="44">
        <v>0</v>
      </c>
      <c r="AS130" s="44">
        <v>0</v>
      </c>
      <c r="AT130" s="44">
        <v>0</v>
      </c>
      <c r="AU130" s="44">
        <v>0</v>
      </c>
      <c r="AV130" s="44">
        <v>0</v>
      </c>
      <c r="AW130" s="44">
        <v>0.4</v>
      </c>
      <c r="AX130" s="44">
        <v>0.1</v>
      </c>
      <c r="AY130" s="44">
        <v>0</v>
      </c>
      <c r="AZ130" s="44">
        <v>0</v>
      </c>
      <c r="BA130" s="44">
        <v>0</v>
      </c>
      <c r="BB130" s="44">
        <v>0.8</v>
      </c>
      <c r="BC130" s="44">
        <v>0</v>
      </c>
      <c r="BD130" s="44">
        <v>0</v>
      </c>
      <c r="BE130" s="44">
        <v>0</v>
      </c>
      <c r="BF130" s="44">
        <v>1</v>
      </c>
      <c r="BG130" s="44">
        <v>0</v>
      </c>
      <c r="BH130" s="44">
        <v>0</v>
      </c>
      <c r="BI130" s="44">
        <v>0</v>
      </c>
      <c r="BJ130" s="44">
        <v>0.1</v>
      </c>
      <c r="BK130" s="44">
        <v>0</v>
      </c>
      <c r="BL130" s="44">
        <v>0</v>
      </c>
      <c r="BM130" s="44">
        <v>0</v>
      </c>
      <c r="BN130" s="44">
        <v>0</v>
      </c>
      <c r="BO130" s="44">
        <v>0</v>
      </c>
      <c r="BP130" s="44">
        <v>0</v>
      </c>
      <c r="BQ130" s="45" t="s">
        <v>552</v>
      </c>
      <c r="BR130" s="45" t="s">
        <v>552</v>
      </c>
      <c r="BS130" s="45" t="s">
        <v>552</v>
      </c>
      <c r="BT130" s="45" t="s">
        <v>552</v>
      </c>
      <c r="BU130" s="45" t="s">
        <v>552</v>
      </c>
      <c r="BV130" s="45" t="s">
        <v>552</v>
      </c>
      <c r="BW130" s="45" t="s">
        <v>552</v>
      </c>
      <c r="BX130" s="45" t="s">
        <v>552</v>
      </c>
      <c r="BY130" s="45" t="s">
        <v>552</v>
      </c>
      <c r="BZ130" s="45" t="s">
        <v>552</v>
      </c>
      <c r="CA130" s="45" t="s">
        <v>552</v>
      </c>
      <c r="CB130" s="45" t="s">
        <v>552</v>
      </c>
      <c r="CC130" s="45" t="s">
        <v>552</v>
      </c>
      <c r="CD130" s="45" t="s">
        <v>552</v>
      </c>
      <c r="CE130" s="45" t="s">
        <v>552</v>
      </c>
      <c r="CF130" s="45" t="s">
        <v>552</v>
      </c>
      <c r="CG130" s="45" t="s">
        <v>552</v>
      </c>
    </row>
    <row r="131" spans="1:85" s="46" customFormat="1">
      <c r="A131" s="11">
        <v>128</v>
      </c>
      <c r="B131" s="11" t="s">
        <v>673</v>
      </c>
      <c r="C131" s="15" t="s">
        <v>318</v>
      </c>
      <c r="D131" s="16" t="s">
        <v>364</v>
      </c>
      <c r="E131" s="16">
        <v>100</v>
      </c>
      <c r="F131" s="16">
        <v>140</v>
      </c>
      <c r="G131" s="30">
        <v>220.94729041847299</v>
      </c>
      <c r="H131" s="27">
        <v>45.393942151164822</v>
      </c>
      <c r="I131" s="27">
        <v>5.6525156408577395</v>
      </c>
      <c r="J131" s="27">
        <v>1.8623843611536344</v>
      </c>
      <c r="K131" s="27">
        <v>2.3804166666666666</v>
      </c>
      <c r="L131" s="27">
        <v>45.872560890916908</v>
      </c>
      <c r="M131" s="27">
        <v>1.2185969559068905</v>
      </c>
      <c r="N131" s="39">
        <v>0.15184444534625199</v>
      </c>
      <c r="O131" s="39">
        <v>3.7310733851191435E-2</v>
      </c>
      <c r="P131" s="39" t="s">
        <v>601</v>
      </c>
      <c r="Q131" s="39">
        <v>0.74992813452105589</v>
      </c>
      <c r="R131" s="39" t="s">
        <v>601</v>
      </c>
      <c r="S131" s="39">
        <v>5.1666666666666658E-3</v>
      </c>
      <c r="T131" s="39">
        <v>2.0500000000000004E-2</v>
      </c>
      <c r="U131" s="39">
        <v>0.43846033862593614</v>
      </c>
      <c r="V131" s="39" t="s">
        <v>601</v>
      </c>
      <c r="W131" s="39" t="s">
        <v>601</v>
      </c>
      <c r="X131" s="39">
        <v>0</v>
      </c>
      <c r="Y131" s="27">
        <v>0.68869510874486517</v>
      </c>
      <c r="Z131" s="27">
        <v>0.55674785145624972</v>
      </c>
      <c r="AA131" s="27">
        <v>0.62816041811775492</v>
      </c>
      <c r="AB131" s="27">
        <v>0</v>
      </c>
      <c r="AC131" s="27">
        <v>5.5944444444444456E-2</v>
      </c>
      <c r="AD131" s="27">
        <v>1.9295478227633138</v>
      </c>
      <c r="AE131" s="39">
        <v>341.3705768871846</v>
      </c>
      <c r="AF131" s="39">
        <v>153.00538178016146</v>
      </c>
      <c r="AG131" s="39">
        <v>17.799192901256983</v>
      </c>
      <c r="AH131" s="39">
        <v>5.878796919950374</v>
      </c>
      <c r="AI131" s="39">
        <v>68.02083124228929</v>
      </c>
      <c r="AJ131" s="39" t="s">
        <v>552</v>
      </c>
      <c r="AK131" s="39" t="s">
        <v>552</v>
      </c>
      <c r="AL131" s="39" t="s">
        <v>552</v>
      </c>
      <c r="AM131" s="39" t="s">
        <v>552</v>
      </c>
      <c r="AN131" s="39" t="s">
        <v>552</v>
      </c>
      <c r="AO131" s="27">
        <v>0.5600755878781859</v>
      </c>
      <c r="AP131" s="27">
        <v>1.5663569177147242E-3</v>
      </c>
      <c r="AQ131" s="44">
        <v>0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0.4</v>
      </c>
      <c r="AX131" s="44">
        <v>0.1</v>
      </c>
      <c r="AY131" s="44">
        <v>0</v>
      </c>
      <c r="AZ131" s="44">
        <v>0</v>
      </c>
      <c r="BA131" s="44">
        <v>0</v>
      </c>
      <c r="BB131" s="44">
        <v>0.5</v>
      </c>
      <c r="BC131" s="44">
        <v>0</v>
      </c>
      <c r="BD131" s="44">
        <v>0</v>
      </c>
      <c r="BE131" s="44">
        <v>0</v>
      </c>
      <c r="BF131" s="44">
        <v>1.2</v>
      </c>
      <c r="BG131" s="44">
        <v>0</v>
      </c>
      <c r="BH131" s="44">
        <v>0</v>
      </c>
      <c r="BI131" s="44">
        <v>0</v>
      </c>
      <c r="BJ131" s="44">
        <v>0.2</v>
      </c>
      <c r="BK131" s="44">
        <v>0</v>
      </c>
      <c r="BL131" s="44">
        <v>0</v>
      </c>
      <c r="BM131" s="44">
        <v>0</v>
      </c>
      <c r="BN131" s="44">
        <v>0</v>
      </c>
      <c r="BO131" s="44">
        <v>0</v>
      </c>
      <c r="BP131" s="44">
        <v>0</v>
      </c>
      <c r="BQ131" s="45" t="s">
        <v>552</v>
      </c>
      <c r="BR131" s="45" t="s">
        <v>552</v>
      </c>
      <c r="BS131" s="45" t="s">
        <v>552</v>
      </c>
      <c r="BT131" s="45" t="s">
        <v>552</v>
      </c>
      <c r="BU131" s="45" t="s">
        <v>552</v>
      </c>
      <c r="BV131" s="45" t="s">
        <v>552</v>
      </c>
      <c r="BW131" s="45" t="s">
        <v>552</v>
      </c>
      <c r="BX131" s="45" t="s">
        <v>552</v>
      </c>
      <c r="BY131" s="45" t="s">
        <v>552</v>
      </c>
      <c r="BZ131" s="45" t="s">
        <v>552</v>
      </c>
      <c r="CA131" s="45" t="s">
        <v>552</v>
      </c>
      <c r="CB131" s="45" t="s">
        <v>552</v>
      </c>
      <c r="CC131" s="45" t="s">
        <v>552</v>
      </c>
      <c r="CD131" s="45" t="s">
        <v>552</v>
      </c>
      <c r="CE131" s="45" t="s">
        <v>552</v>
      </c>
      <c r="CF131" s="45" t="s">
        <v>552</v>
      </c>
      <c r="CG131" s="45" t="s">
        <v>552</v>
      </c>
    </row>
    <row r="132" spans="1:85" s="46" customFormat="1">
      <c r="A132" s="11">
        <v>129</v>
      </c>
      <c r="B132" s="11" t="s">
        <v>673</v>
      </c>
      <c r="C132" s="15" t="s">
        <v>319</v>
      </c>
      <c r="D132" s="16" t="s">
        <v>364</v>
      </c>
      <c r="E132" s="16">
        <v>100</v>
      </c>
      <c r="F132" s="16">
        <v>100</v>
      </c>
      <c r="G132" s="30">
        <v>192.88644681621213</v>
      </c>
      <c r="H132" s="27">
        <v>43.938421460374478</v>
      </c>
      <c r="I132" s="27">
        <v>3.6420116018859949</v>
      </c>
      <c r="J132" s="27">
        <v>0.28496828524113532</v>
      </c>
      <c r="K132" s="27">
        <v>0.43499166666666667</v>
      </c>
      <c r="L132" s="27">
        <v>51.349651325044675</v>
      </c>
      <c r="M132" s="27">
        <v>0.78494732745372719</v>
      </c>
      <c r="N132" s="39">
        <v>1.4606510815331097E-2</v>
      </c>
      <c r="O132" s="39">
        <v>4.5001381264697339E-3</v>
      </c>
      <c r="P132" s="39" t="s">
        <v>601</v>
      </c>
      <c r="Q132" s="39">
        <v>0.13180308021178264</v>
      </c>
      <c r="R132" s="39" t="s">
        <v>601</v>
      </c>
      <c r="S132" s="39">
        <v>0.64124479456581895</v>
      </c>
      <c r="T132" s="39">
        <v>0</v>
      </c>
      <c r="U132" s="39">
        <v>16.493615902982814</v>
      </c>
      <c r="V132" s="39" t="s">
        <v>602</v>
      </c>
      <c r="W132" s="39" t="s">
        <v>602</v>
      </c>
      <c r="X132" s="39">
        <v>3.2250000000000001E-2</v>
      </c>
      <c r="Y132" s="27">
        <v>2.1760082951444996E-2</v>
      </c>
      <c r="Z132" s="27">
        <v>0</v>
      </c>
      <c r="AA132" s="27">
        <v>4.7951539245489012E-2</v>
      </c>
      <c r="AB132" s="27">
        <v>0</v>
      </c>
      <c r="AC132" s="27">
        <v>0</v>
      </c>
      <c r="AD132" s="27">
        <v>6.9711622196933998E-2</v>
      </c>
      <c r="AE132" s="39">
        <v>265.86692726891675</v>
      </c>
      <c r="AF132" s="39">
        <v>30.580169155249511</v>
      </c>
      <c r="AG132" s="39">
        <v>9.6237045249773701</v>
      </c>
      <c r="AH132" s="39">
        <v>2.5187736430575618</v>
      </c>
      <c r="AI132" s="39">
        <v>39.111520292294749</v>
      </c>
      <c r="AJ132" s="39" t="s">
        <v>552</v>
      </c>
      <c r="AK132" s="39" t="s">
        <v>552</v>
      </c>
      <c r="AL132" s="39" t="s">
        <v>552</v>
      </c>
      <c r="AM132" s="39" t="s">
        <v>552</v>
      </c>
      <c r="AN132" s="39" t="s">
        <v>552</v>
      </c>
      <c r="AO132" s="27">
        <v>0.1865077382746351</v>
      </c>
      <c r="AP132" s="27">
        <v>6.1111111111111107E-5</v>
      </c>
      <c r="AQ132" s="44">
        <v>0</v>
      </c>
      <c r="AR132" s="44">
        <v>0</v>
      </c>
      <c r="AS132" s="44">
        <v>0</v>
      </c>
      <c r="AT132" s="44">
        <v>0</v>
      </c>
      <c r="AU132" s="44">
        <v>0</v>
      </c>
      <c r="AV132" s="44">
        <v>0</v>
      </c>
      <c r="AW132" s="44">
        <v>0.2</v>
      </c>
      <c r="AX132" s="44">
        <v>0</v>
      </c>
      <c r="AY132" s="44">
        <v>0</v>
      </c>
      <c r="AZ132" s="44">
        <v>0</v>
      </c>
      <c r="BA132" s="44">
        <v>0</v>
      </c>
      <c r="BB132" s="44">
        <v>0.1</v>
      </c>
      <c r="BC132" s="44">
        <v>0</v>
      </c>
      <c r="BD132" s="44">
        <v>0</v>
      </c>
      <c r="BE132" s="44">
        <v>0</v>
      </c>
      <c r="BF132" s="44">
        <v>0.2</v>
      </c>
      <c r="BG132" s="44">
        <v>0</v>
      </c>
      <c r="BH132" s="44">
        <v>0</v>
      </c>
      <c r="BI132" s="44">
        <v>0</v>
      </c>
      <c r="BJ132" s="44">
        <v>0</v>
      </c>
      <c r="BK132" s="44">
        <v>0</v>
      </c>
      <c r="BL132" s="44">
        <v>0</v>
      </c>
      <c r="BM132" s="44">
        <v>0</v>
      </c>
      <c r="BN132" s="44">
        <v>0</v>
      </c>
      <c r="BO132" s="44">
        <v>0</v>
      </c>
      <c r="BP132" s="44">
        <v>0</v>
      </c>
      <c r="BQ132" s="45" t="s">
        <v>552</v>
      </c>
      <c r="BR132" s="45" t="s">
        <v>552</v>
      </c>
      <c r="BS132" s="45" t="s">
        <v>552</v>
      </c>
      <c r="BT132" s="45" t="s">
        <v>552</v>
      </c>
      <c r="BU132" s="45" t="s">
        <v>552</v>
      </c>
      <c r="BV132" s="45" t="s">
        <v>552</v>
      </c>
      <c r="BW132" s="45" t="s">
        <v>552</v>
      </c>
      <c r="BX132" s="45" t="s">
        <v>552</v>
      </c>
      <c r="BY132" s="45" t="s">
        <v>552</v>
      </c>
      <c r="BZ132" s="45" t="s">
        <v>552</v>
      </c>
      <c r="CA132" s="45" t="s">
        <v>552</v>
      </c>
      <c r="CB132" s="45" t="s">
        <v>552</v>
      </c>
      <c r="CC132" s="45" t="s">
        <v>552</v>
      </c>
      <c r="CD132" s="45" t="s">
        <v>552</v>
      </c>
      <c r="CE132" s="45" t="s">
        <v>552</v>
      </c>
      <c r="CF132" s="45" t="s">
        <v>552</v>
      </c>
      <c r="CG132" s="45" t="s">
        <v>552</v>
      </c>
    </row>
    <row r="133" spans="1:85" s="46" customFormat="1">
      <c r="A133" s="11">
        <v>130</v>
      </c>
      <c r="B133" s="11" t="s">
        <v>451</v>
      </c>
      <c r="C133" s="11" t="s">
        <v>111</v>
      </c>
      <c r="D133" s="11" t="s">
        <v>105</v>
      </c>
      <c r="E133" s="11">
        <v>100</v>
      </c>
      <c r="F133" s="11">
        <v>175</v>
      </c>
      <c r="G133" s="30">
        <v>192.72792121544978</v>
      </c>
      <c r="H133" s="27">
        <v>44.832853527806762</v>
      </c>
      <c r="I133" s="27">
        <v>2.664614788763116</v>
      </c>
      <c r="J133" s="27">
        <v>0.3042275499078087</v>
      </c>
      <c r="K133" s="27">
        <v>0.63569999999999993</v>
      </c>
      <c r="L133" s="27">
        <v>51.420387384242957</v>
      </c>
      <c r="M133" s="27">
        <v>0.77791674927934329</v>
      </c>
      <c r="N133" s="39">
        <v>4.9782078578354061E-3</v>
      </c>
      <c r="O133" s="39">
        <v>4.3409672200670638E-3</v>
      </c>
      <c r="P133" s="39" t="s">
        <v>601</v>
      </c>
      <c r="Q133" s="39">
        <v>0.70192330815943815</v>
      </c>
      <c r="R133" s="39" t="s">
        <v>601</v>
      </c>
      <c r="S133" s="39">
        <v>0</v>
      </c>
      <c r="T133" s="39">
        <v>0</v>
      </c>
      <c r="U133" s="39">
        <v>0</v>
      </c>
      <c r="V133" s="39" t="s">
        <v>601</v>
      </c>
      <c r="W133" s="39" t="s">
        <v>555</v>
      </c>
      <c r="X133" s="39">
        <v>0</v>
      </c>
      <c r="Y133" s="27">
        <v>3.1391318224900027</v>
      </c>
      <c r="Z133" s="27">
        <v>1.4425624227087541</v>
      </c>
      <c r="AA133" s="27">
        <v>2.0214976085950966</v>
      </c>
      <c r="AB133" s="27">
        <v>0</v>
      </c>
      <c r="AC133" s="27">
        <v>0</v>
      </c>
      <c r="AD133" s="27">
        <v>6.6031918537938541</v>
      </c>
      <c r="AE133" s="39">
        <v>264.1681377681839</v>
      </c>
      <c r="AF133" s="39">
        <v>25.979807811727255</v>
      </c>
      <c r="AG133" s="39">
        <v>6.6975817474555379</v>
      </c>
      <c r="AH133" s="39">
        <v>0.16598242876805819</v>
      </c>
      <c r="AI133" s="39">
        <v>32.847179475105023</v>
      </c>
      <c r="AJ133" s="39" t="s">
        <v>552</v>
      </c>
      <c r="AK133" s="39" t="s">
        <v>601</v>
      </c>
      <c r="AL133" s="39" t="s">
        <v>601</v>
      </c>
      <c r="AM133" s="39" t="s">
        <v>555</v>
      </c>
      <c r="AN133" s="39" t="s">
        <v>555</v>
      </c>
      <c r="AO133" s="27">
        <v>0.15660871036821292</v>
      </c>
      <c r="AP133" s="27">
        <v>3.5449804929294377E-4</v>
      </c>
      <c r="AQ133" s="44">
        <v>0</v>
      </c>
      <c r="AR133" s="44">
        <v>0</v>
      </c>
      <c r="AS133" s="44">
        <v>0</v>
      </c>
      <c r="AT133" s="44">
        <v>0</v>
      </c>
      <c r="AU133" s="44">
        <v>0</v>
      </c>
      <c r="AV133" s="44">
        <v>0</v>
      </c>
      <c r="AW133" s="44">
        <v>0.1</v>
      </c>
      <c r="AX133" s="44">
        <v>0</v>
      </c>
      <c r="AY133" s="44">
        <v>0</v>
      </c>
      <c r="AZ133" s="44">
        <v>0</v>
      </c>
      <c r="BA133" s="44">
        <v>0</v>
      </c>
      <c r="BB133" s="44">
        <v>0.1</v>
      </c>
      <c r="BC133" s="44">
        <v>0</v>
      </c>
      <c r="BD133" s="44">
        <v>0</v>
      </c>
      <c r="BE133" s="44">
        <v>0</v>
      </c>
      <c r="BF133" s="44">
        <v>0.2</v>
      </c>
      <c r="BG133" s="44">
        <v>0</v>
      </c>
      <c r="BH133" s="44">
        <v>0</v>
      </c>
      <c r="BI133" s="44">
        <v>0</v>
      </c>
      <c r="BJ133" s="44">
        <v>0</v>
      </c>
      <c r="BK133" s="44">
        <v>0</v>
      </c>
      <c r="BL133" s="44">
        <v>0</v>
      </c>
      <c r="BM133" s="44">
        <v>0</v>
      </c>
      <c r="BN133" s="44">
        <v>0</v>
      </c>
      <c r="BO133" s="44">
        <v>0</v>
      </c>
      <c r="BP133" s="44">
        <v>0</v>
      </c>
      <c r="BQ133" s="45" t="s">
        <v>601</v>
      </c>
      <c r="BR133" s="45" t="s">
        <v>601</v>
      </c>
      <c r="BS133" s="45" t="s">
        <v>601</v>
      </c>
      <c r="BT133" s="45" t="s">
        <v>601</v>
      </c>
      <c r="BU133" s="45" t="s">
        <v>601</v>
      </c>
      <c r="BV133" s="45" t="s">
        <v>601</v>
      </c>
      <c r="BW133" s="45" t="s">
        <v>601</v>
      </c>
      <c r="BX133" s="45" t="s">
        <v>601</v>
      </c>
      <c r="BY133" s="45" t="s">
        <v>601</v>
      </c>
      <c r="BZ133" s="45" t="s">
        <v>601</v>
      </c>
      <c r="CA133" s="45" t="s">
        <v>601</v>
      </c>
      <c r="CB133" s="45" t="s">
        <v>601</v>
      </c>
      <c r="CC133" s="45" t="s">
        <v>601</v>
      </c>
      <c r="CD133" s="45" t="s">
        <v>601</v>
      </c>
      <c r="CE133" s="45" t="s">
        <v>601</v>
      </c>
      <c r="CF133" s="45" t="s">
        <v>601</v>
      </c>
      <c r="CG133" s="45" t="s">
        <v>601</v>
      </c>
    </row>
    <row r="134" spans="1:85" s="46" customFormat="1">
      <c r="A134" s="11">
        <v>131</v>
      </c>
      <c r="B134" s="11" t="s">
        <v>451</v>
      </c>
      <c r="C134" s="11" t="s">
        <v>112</v>
      </c>
      <c r="D134" s="11" t="s">
        <v>105</v>
      </c>
      <c r="E134" s="11">
        <v>100</v>
      </c>
      <c r="F134" s="11">
        <v>95</v>
      </c>
      <c r="G134" s="30">
        <v>276.86581568954767</v>
      </c>
      <c r="H134" s="27">
        <v>65.608744455112003</v>
      </c>
      <c r="I134" s="27">
        <v>3.26453901590763</v>
      </c>
      <c r="J134" s="27">
        <v>0.15252020060768381</v>
      </c>
      <c r="K134" s="27">
        <v>1.4143833333333333</v>
      </c>
      <c r="L134" s="27">
        <v>29.832769353034987</v>
      </c>
      <c r="M134" s="27">
        <v>0.78059935490752663</v>
      </c>
      <c r="N134" s="39">
        <v>2.9638333985525876E-2</v>
      </c>
      <c r="O134" s="39">
        <v>2.7211850305562473E-3</v>
      </c>
      <c r="P134" s="39" t="s">
        <v>601</v>
      </c>
      <c r="Q134" s="39">
        <v>0.17074712685561477</v>
      </c>
      <c r="R134" s="39" t="s">
        <v>601</v>
      </c>
      <c r="S134" s="39">
        <v>0</v>
      </c>
      <c r="T134" s="39">
        <v>0</v>
      </c>
      <c r="U134" s="39">
        <v>0</v>
      </c>
      <c r="V134" s="39" t="s">
        <v>601</v>
      </c>
      <c r="W134" s="39" t="s">
        <v>601</v>
      </c>
      <c r="X134" s="39">
        <v>0</v>
      </c>
      <c r="Y134" s="27">
        <v>12.836739679287307</v>
      </c>
      <c r="Z134" s="27">
        <v>0.6011758428132582</v>
      </c>
      <c r="AA134" s="27">
        <v>0.26590541032178772</v>
      </c>
      <c r="AB134" s="27">
        <v>0</v>
      </c>
      <c r="AC134" s="27">
        <v>3.8382839620704057</v>
      </c>
      <c r="AD134" s="27">
        <v>17.542104894492759</v>
      </c>
      <c r="AE134" s="39">
        <v>225.60994028450855</v>
      </c>
      <c r="AF134" s="39">
        <v>52.589619984881665</v>
      </c>
      <c r="AG134" s="39">
        <v>12.002387288036303</v>
      </c>
      <c r="AH134" s="39">
        <v>3.6361505361647382</v>
      </c>
      <c r="AI134" s="39">
        <v>40.904312552470238</v>
      </c>
      <c r="AJ134" s="39" t="s">
        <v>552</v>
      </c>
      <c r="AK134" s="39" t="s">
        <v>601</v>
      </c>
      <c r="AL134" s="39" t="s">
        <v>601</v>
      </c>
      <c r="AM134" s="39" t="s">
        <v>601</v>
      </c>
      <c r="AN134" s="39" t="s">
        <v>601</v>
      </c>
      <c r="AO134" s="27">
        <v>0.14723637635242268</v>
      </c>
      <c r="AP134" s="27">
        <v>0</v>
      </c>
      <c r="AQ134" s="44">
        <v>0</v>
      </c>
      <c r="AR134" s="44">
        <v>0</v>
      </c>
      <c r="AS134" s="44">
        <v>0</v>
      </c>
      <c r="AT134" s="44">
        <v>0</v>
      </c>
      <c r="AU134" s="44">
        <v>0</v>
      </c>
      <c r="AV134" s="44">
        <v>0</v>
      </c>
      <c r="AW134" s="44">
        <v>0.1</v>
      </c>
      <c r="AX134" s="44">
        <v>0</v>
      </c>
      <c r="AY134" s="44">
        <v>0</v>
      </c>
      <c r="AZ134" s="44">
        <v>0</v>
      </c>
      <c r="BA134" s="44">
        <v>0</v>
      </c>
      <c r="BB134" s="44">
        <v>0.1</v>
      </c>
      <c r="BC134" s="44">
        <v>0</v>
      </c>
      <c r="BD134" s="44">
        <v>0</v>
      </c>
      <c r="BE134" s="44">
        <v>0</v>
      </c>
      <c r="BF134" s="44">
        <v>0.2</v>
      </c>
      <c r="BG134" s="44">
        <v>0</v>
      </c>
      <c r="BH134" s="44">
        <v>0</v>
      </c>
      <c r="BI134" s="44">
        <v>0</v>
      </c>
      <c r="BJ134" s="44">
        <v>0</v>
      </c>
      <c r="BK134" s="44">
        <v>0</v>
      </c>
      <c r="BL134" s="44">
        <v>0</v>
      </c>
      <c r="BM134" s="44">
        <v>0</v>
      </c>
      <c r="BN134" s="44">
        <v>0</v>
      </c>
      <c r="BO134" s="44">
        <v>0</v>
      </c>
      <c r="BP134" s="44">
        <v>0</v>
      </c>
      <c r="BQ134" s="49" t="s">
        <v>555</v>
      </c>
      <c r="BR134" s="49" t="s">
        <v>555</v>
      </c>
      <c r="BS134" s="49" t="s">
        <v>555</v>
      </c>
      <c r="BT134" s="49" t="s">
        <v>555</v>
      </c>
      <c r="BU134" s="49" t="s">
        <v>555</v>
      </c>
      <c r="BV134" s="49" t="s">
        <v>555</v>
      </c>
      <c r="BW134" s="49" t="s">
        <v>555</v>
      </c>
      <c r="BX134" s="49" t="s">
        <v>555</v>
      </c>
      <c r="BY134" s="49" t="s">
        <v>555</v>
      </c>
      <c r="BZ134" s="49" t="s">
        <v>555</v>
      </c>
      <c r="CA134" s="49" t="s">
        <v>555</v>
      </c>
      <c r="CB134" s="49" t="s">
        <v>555</v>
      </c>
      <c r="CC134" s="49" t="s">
        <v>555</v>
      </c>
      <c r="CD134" s="49" t="s">
        <v>555</v>
      </c>
      <c r="CE134" s="49" t="s">
        <v>555</v>
      </c>
      <c r="CF134" s="49" t="s">
        <v>555</v>
      </c>
      <c r="CG134" s="49" t="s">
        <v>555</v>
      </c>
    </row>
    <row r="135" spans="1:85" s="46" customFormat="1">
      <c r="A135" s="11">
        <v>132</v>
      </c>
      <c r="B135" s="11" t="s">
        <v>451</v>
      </c>
      <c r="C135" s="11" t="s">
        <v>116</v>
      </c>
      <c r="D135" s="11" t="s">
        <v>114</v>
      </c>
      <c r="E135" s="11">
        <v>250</v>
      </c>
      <c r="F135" s="11">
        <v>350</v>
      </c>
      <c r="G135" s="30">
        <v>180.8050354293155</v>
      </c>
      <c r="H135" s="27">
        <v>19.453907634497593</v>
      </c>
      <c r="I135" s="27">
        <v>6.5203470176499652</v>
      </c>
      <c r="J135" s="27">
        <v>8.5453352023028071</v>
      </c>
      <c r="K135" s="27">
        <v>4.197916666666667</v>
      </c>
      <c r="L135" s="27">
        <v>64.202305919502095</v>
      </c>
      <c r="M135" s="27">
        <v>1.2781042260475168</v>
      </c>
      <c r="N135" s="39">
        <v>0.5737020666258047</v>
      </c>
      <c r="O135" s="39">
        <v>0.16915675616615625</v>
      </c>
      <c r="P135" s="39" t="s">
        <v>601</v>
      </c>
      <c r="Q135" s="39">
        <v>2.6486666193751804</v>
      </c>
      <c r="R135" s="39" t="s">
        <v>601</v>
      </c>
      <c r="S135" s="39">
        <v>7.1666666666666667E-4</v>
      </c>
      <c r="T135" s="39">
        <v>0.83326762881051097</v>
      </c>
      <c r="U135" s="39">
        <v>101.68733382410376</v>
      </c>
      <c r="V135" s="39" t="s">
        <v>601</v>
      </c>
      <c r="W135" s="39" t="s">
        <v>555</v>
      </c>
      <c r="X135" s="39">
        <v>6.4053567436378955</v>
      </c>
      <c r="Y135" s="27">
        <v>0</v>
      </c>
      <c r="Z135" s="27">
        <v>0.28844474643870582</v>
      </c>
      <c r="AA135" s="27">
        <v>0.34219536240206105</v>
      </c>
      <c r="AB135" s="27">
        <v>0</v>
      </c>
      <c r="AC135" s="27">
        <v>0.5355289443160095</v>
      </c>
      <c r="AD135" s="27">
        <v>1.1661690531567763</v>
      </c>
      <c r="AE135" s="39">
        <v>339.73141688301058</v>
      </c>
      <c r="AF135" s="39">
        <v>162.85924253556732</v>
      </c>
      <c r="AG135" s="39">
        <v>34.805309068468539</v>
      </c>
      <c r="AH135" s="39">
        <v>7.1055003385560314</v>
      </c>
      <c r="AI135" s="39">
        <v>67.232790708107757</v>
      </c>
      <c r="AJ135" s="39" t="s">
        <v>552</v>
      </c>
      <c r="AK135" s="39" t="s">
        <v>601</v>
      </c>
      <c r="AL135" s="39" t="s">
        <v>555</v>
      </c>
      <c r="AM135" s="39" t="s">
        <v>555</v>
      </c>
      <c r="AN135" s="39" t="s">
        <v>555</v>
      </c>
      <c r="AO135" s="27">
        <v>2.4325909911077024</v>
      </c>
      <c r="AP135" s="27">
        <v>4.0973813322940401E-2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0.1</v>
      </c>
      <c r="AW135" s="44">
        <v>1.6</v>
      </c>
      <c r="AX135" s="44">
        <v>0.7</v>
      </c>
      <c r="AY135" s="44">
        <v>0</v>
      </c>
      <c r="AZ135" s="44">
        <v>0</v>
      </c>
      <c r="BA135" s="44">
        <v>0.1</v>
      </c>
      <c r="BB135" s="44">
        <v>2.9</v>
      </c>
      <c r="BC135" s="44">
        <v>0.2</v>
      </c>
      <c r="BD135" s="44">
        <v>0.1</v>
      </c>
      <c r="BE135" s="44">
        <v>0</v>
      </c>
      <c r="BF135" s="44">
        <v>1.2</v>
      </c>
      <c r="BG135" s="44">
        <v>0</v>
      </c>
      <c r="BH135" s="44">
        <v>0</v>
      </c>
      <c r="BI135" s="44">
        <v>0</v>
      </c>
      <c r="BJ135" s="44">
        <v>0.1</v>
      </c>
      <c r="BK135" s="44">
        <v>0</v>
      </c>
      <c r="BL135" s="44">
        <v>0</v>
      </c>
      <c r="BM135" s="44">
        <v>0</v>
      </c>
      <c r="BN135" s="44">
        <v>0</v>
      </c>
      <c r="BO135" s="44">
        <v>0</v>
      </c>
      <c r="BP135" s="44">
        <v>0</v>
      </c>
      <c r="BQ135" s="49" t="s">
        <v>555</v>
      </c>
      <c r="BR135" s="49" t="s">
        <v>555</v>
      </c>
      <c r="BS135" s="49" t="s">
        <v>555</v>
      </c>
      <c r="BT135" s="49" t="s">
        <v>555</v>
      </c>
      <c r="BU135" s="49" t="s">
        <v>555</v>
      </c>
      <c r="BV135" s="49" t="s">
        <v>555</v>
      </c>
      <c r="BW135" s="49" t="s">
        <v>555</v>
      </c>
      <c r="BX135" s="49" t="s">
        <v>555</v>
      </c>
      <c r="BY135" s="49" t="s">
        <v>555</v>
      </c>
      <c r="BZ135" s="49" t="s">
        <v>555</v>
      </c>
      <c r="CA135" s="49" t="s">
        <v>555</v>
      </c>
      <c r="CB135" s="49" t="s">
        <v>555</v>
      </c>
      <c r="CC135" s="49" t="s">
        <v>555</v>
      </c>
      <c r="CD135" s="49" t="s">
        <v>555</v>
      </c>
      <c r="CE135" s="49" t="s">
        <v>555</v>
      </c>
      <c r="CF135" s="49" t="s">
        <v>555</v>
      </c>
      <c r="CG135" s="49" t="s">
        <v>555</v>
      </c>
    </row>
    <row r="136" spans="1:85" s="46" customFormat="1">
      <c r="A136" s="11">
        <v>133</v>
      </c>
      <c r="B136" s="11" t="s">
        <v>451</v>
      </c>
      <c r="C136" s="11" t="s">
        <v>115</v>
      </c>
      <c r="D136" s="11" t="s">
        <v>114</v>
      </c>
      <c r="E136" s="11">
        <v>250</v>
      </c>
      <c r="F136" s="11">
        <v>400</v>
      </c>
      <c r="G136" s="30">
        <v>274.09603920076216</v>
      </c>
      <c r="H136" s="27">
        <v>35.221897440510503</v>
      </c>
      <c r="I136" s="27">
        <v>7.0112835538843585</v>
      </c>
      <c r="J136" s="27">
        <v>11.684812802575863</v>
      </c>
      <c r="K136" s="27">
        <v>3.4154166666666668</v>
      </c>
      <c r="L136" s="27">
        <v>44.615553077608922</v>
      </c>
      <c r="M136" s="27">
        <v>1.4664531254203412</v>
      </c>
      <c r="N136" s="39">
        <v>0.2574105656843042</v>
      </c>
      <c r="O136" s="39">
        <v>0.14114689048701898</v>
      </c>
      <c r="P136" s="39" t="s">
        <v>601</v>
      </c>
      <c r="Q136" s="39">
        <v>2.9970366925807053</v>
      </c>
      <c r="R136" s="39" t="s">
        <v>601</v>
      </c>
      <c r="S136" s="39">
        <v>0</v>
      </c>
      <c r="T136" s="39">
        <v>0.38859639790146255</v>
      </c>
      <c r="U136" s="39">
        <v>65.383366520899571</v>
      </c>
      <c r="V136" s="39" t="s">
        <v>601</v>
      </c>
      <c r="W136" s="39" t="s">
        <v>601</v>
      </c>
      <c r="X136" s="39">
        <v>6.8095223988841811</v>
      </c>
      <c r="Y136" s="27">
        <v>5.6277777777777788E-2</v>
      </c>
      <c r="Z136" s="27">
        <v>0.38544677892876639</v>
      </c>
      <c r="AA136" s="27">
        <v>0.39931190664917304</v>
      </c>
      <c r="AB136" s="27">
        <v>0</v>
      </c>
      <c r="AC136" s="27">
        <v>0.82890018119995956</v>
      </c>
      <c r="AD136" s="27">
        <v>1.6699366445556767</v>
      </c>
      <c r="AE136" s="39">
        <v>380.88584840634735</v>
      </c>
      <c r="AF136" s="39">
        <v>211.34582557020303</v>
      </c>
      <c r="AG136" s="39">
        <v>37.924223122692645</v>
      </c>
      <c r="AH136" s="39">
        <v>12.591234138810753</v>
      </c>
      <c r="AI136" s="39">
        <v>82.893557115409422</v>
      </c>
      <c r="AJ136" s="39" t="s">
        <v>552</v>
      </c>
      <c r="AK136" s="39" t="s">
        <v>601</v>
      </c>
      <c r="AL136" s="39" t="s">
        <v>601</v>
      </c>
      <c r="AM136" s="39" t="s">
        <v>601</v>
      </c>
      <c r="AN136" s="39" t="s">
        <v>601</v>
      </c>
      <c r="AO136" s="27">
        <v>4.9611667673802593</v>
      </c>
      <c r="AP136" s="27">
        <v>9.9059837889406033E-2</v>
      </c>
      <c r="AQ136" s="44">
        <v>0</v>
      </c>
      <c r="AR136" s="44">
        <v>0</v>
      </c>
      <c r="AS136" s="44">
        <v>0</v>
      </c>
      <c r="AT136" s="44">
        <v>0</v>
      </c>
      <c r="AU136" s="44">
        <v>0</v>
      </c>
      <c r="AV136" s="44">
        <v>0.2</v>
      </c>
      <c r="AW136" s="44">
        <v>3.4</v>
      </c>
      <c r="AX136" s="44">
        <v>1.3</v>
      </c>
      <c r="AY136" s="44">
        <v>0</v>
      </c>
      <c r="AZ136" s="44">
        <v>0</v>
      </c>
      <c r="BA136" s="44">
        <v>0.3</v>
      </c>
      <c r="BB136" s="44">
        <v>3.6</v>
      </c>
      <c r="BC136" s="44">
        <v>0.3</v>
      </c>
      <c r="BD136" s="44">
        <v>0.1</v>
      </c>
      <c r="BE136" s="44">
        <v>0</v>
      </c>
      <c r="BF136" s="44">
        <v>3.1</v>
      </c>
      <c r="BG136" s="44">
        <v>0</v>
      </c>
      <c r="BH136" s="44">
        <v>0</v>
      </c>
      <c r="BI136" s="44">
        <v>0</v>
      </c>
      <c r="BJ136" s="44">
        <v>0.4</v>
      </c>
      <c r="BK136" s="44">
        <v>0</v>
      </c>
      <c r="BL136" s="44">
        <v>0</v>
      </c>
      <c r="BM136" s="44">
        <v>0</v>
      </c>
      <c r="BN136" s="44">
        <v>0.1</v>
      </c>
      <c r="BO136" s="44">
        <v>0</v>
      </c>
      <c r="BP136" s="44">
        <v>0</v>
      </c>
      <c r="BQ136" s="45" t="s">
        <v>555</v>
      </c>
      <c r="BR136" s="45" t="s">
        <v>555</v>
      </c>
      <c r="BS136" s="45" t="s">
        <v>555</v>
      </c>
      <c r="BT136" s="45" t="s">
        <v>555</v>
      </c>
      <c r="BU136" s="45" t="s">
        <v>555</v>
      </c>
      <c r="BV136" s="45" t="s">
        <v>555</v>
      </c>
      <c r="BW136" s="45" t="s">
        <v>555</v>
      </c>
      <c r="BX136" s="45" t="s">
        <v>555</v>
      </c>
      <c r="BY136" s="45" t="s">
        <v>555</v>
      </c>
      <c r="BZ136" s="45" t="s">
        <v>555</v>
      </c>
      <c r="CA136" s="45" t="s">
        <v>555</v>
      </c>
      <c r="CB136" s="45" t="s">
        <v>555</v>
      </c>
      <c r="CC136" s="45" t="s">
        <v>555</v>
      </c>
      <c r="CD136" s="45" t="s">
        <v>555</v>
      </c>
      <c r="CE136" s="45" t="s">
        <v>555</v>
      </c>
      <c r="CF136" s="45" t="s">
        <v>555</v>
      </c>
      <c r="CG136" s="45" t="s">
        <v>555</v>
      </c>
    </row>
    <row r="137" spans="1:85" s="46" customFormat="1">
      <c r="A137" s="11">
        <v>134</v>
      </c>
      <c r="B137" s="11" t="s">
        <v>451</v>
      </c>
      <c r="C137" s="11" t="s">
        <v>117</v>
      </c>
      <c r="D137" s="11" t="s">
        <v>114</v>
      </c>
      <c r="E137" s="11">
        <v>250</v>
      </c>
      <c r="F137" s="11">
        <v>350</v>
      </c>
      <c r="G137" s="30">
        <v>168.21252118375003</v>
      </c>
      <c r="H137" s="27">
        <v>23.029206981179172</v>
      </c>
      <c r="I137" s="27">
        <v>6.2312406623144723</v>
      </c>
      <c r="J137" s="27">
        <v>5.685636734419492</v>
      </c>
      <c r="K137" s="27">
        <v>5.496666666666667</v>
      </c>
      <c r="L137" s="27">
        <v>63.594136942681935</v>
      </c>
      <c r="M137" s="27">
        <v>1.4597786794049317</v>
      </c>
      <c r="N137" s="39">
        <v>0.27334797817589479</v>
      </c>
      <c r="O137" s="39">
        <v>0.17176103782791566</v>
      </c>
      <c r="P137" s="39" t="s">
        <v>601</v>
      </c>
      <c r="Q137" s="39">
        <v>3.2194667592156549</v>
      </c>
      <c r="R137" s="39" t="s">
        <v>601</v>
      </c>
      <c r="S137" s="39">
        <v>3.075E-3</v>
      </c>
      <c r="T137" s="39">
        <v>0.36090709081728162</v>
      </c>
      <c r="U137" s="39">
        <v>197.63854059914831</v>
      </c>
      <c r="V137" s="39" t="s">
        <v>555</v>
      </c>
      <c r="W137" s="39" t="s">
        <v>601</v>
      </c>
      <c r="X137" s="39">
        <v>5.07773369130493</v>
      </c>
      <c r="Y137" s="27">
        <v>4.1694444444444444E-2</v>
      </c>
      <c r="Z137" s="27">
        <v>0.29276829612507665</v>
      </c>
      <c r="AA137" s="27">
        <v>0.29443388908404988</v>
      </c>
      <c r="AB137" s="27">
        <v>0</v>
      </c>
      <c r="AC137" s="27">
        <v>0.57705244099716169</v>
      </c>
      <c r="AD137" s="27">
        <v>1.2059490706507328</v>
      </c>
      <c r="AE137" s="39">
        <v>376.49999596788871</v>
      </c>
      <c r="AF137" s="39">
        <v>190.56788647774883</v>
      </c>
      <c r="AG137" s="39">
        <v>41.23313035441074</v>
      </c>
      <c r="AH137" s="39">
        <v>10.332529900664467</v>
      </c>
      <c r="AI137" s="39">
        <v>69.702021915041101</v>
      </c>
      <c r="AJ137" s="39" t="s">
        <v>552</v>
      </c>
      <c r="AK137" s="39" t="s">
        <v>601</v>
      </c>
      <c r="AL137" s="39" t="s">
        <v>601</v>
      </c>
      <c r="AM137" s="39" t="s">
        <v>601</v>
      </c>
      <c r="AN137" s="39" t="s">
        <v>601</v>
      </c>
      <c r="AO137" s="27">
        <v>1.934462283917022</v>
      </c>
      <c r="AP137" s="27">
        <v>3.0172670213459752E-2</v>
      </c>
      <c r="AQ137" s="44">
        <v>0</v>
      </c>
      <c r="AR137" s="44">
        <v>0</v>
      </c>
      <c r="AS137" s="44">
        <v>0</v>
      </c>
      <c r="AT137" s="44">
        <v>0</v>
      </c>
      <c r="AU137" s="44">
        <v>0</v>
      </c>
      <c r="AV137" s="44">
        <v>0.1</v>
      </c>
      <c r="AW137" s="44">
        <v>1.3</v>
      </c>
      <c r="AX137" s="44">
        <v>0.6</v>
      </c>
      <c r="AY137" s="44">
        <v>0</v>
      </c>
      <c r="AZ137" s="44">
        <v>0</v>
      </c>
      <c r="BA137" s="44">
        <v>0.1</v>
      </c>
      <c r="BB137" s="44">
        <v>2.2999999999999998</v>
      </c>
      <c r="BC137" s="44">
        <v>0.2</v>
      </c>
      <c r="BD137" s="44">
        <v>0</v>
      </c>
      <c r="BE137" s="44">
        <v>0</v>
      </c>
      <c r="BF137" s="44">
        <v>1.1000000000000001</v>
      </c>
      <c r="BG137" s="44">
        <v>0</v>
      </c>
      <c r="BH137" s="44">
        <v>0</v>
      </c>
      <c r="BI137" s="44">
        <v>0</v>
      </c>
      <c r="BJ137" s="44">
        <v>0.1</v>
      </c>
      <c r="BK137" s="44">
        <v>0</v>
      </c>
      <c r="BL137" s="44">
        <v>0</v>
      </c>
      <c r="BM137" s="44">
        <v>0</v>
      </c>
      <c r="BN137" s="44">
        <v>0</v>
      </c>
      <c r="BO137" s="44">
        <v>0</v>
      </c>
      <c r="BP137" s="44">
        <v>0</v>
      </c>
      <c r="BQ137" s="45" t="s">
        <v>555</v>
      </c>
      <c r="BR137" s="45" t="s">
        <v>555</v>
      </c>
      <c r="BS137" s="45" t="s">
        <v>555</v>
      </c>
      <c r="BT137" s="45" t="s">
        <v>555</v>
      </c>
      <c r="BU137" s="45" t="s">
        <v>555</v>
      </c>
      <c r="BV137" s="45" t="s">
        <v>555</v>
      </c>
      <c r="BW137" s="45" t="s">
        <v>555</v>
      </c>
      <c r="BX137" s="45" t="s">
        <v>555</v>
      </c>
      <c r="BY137" s="45" t="s">
        <v>555</v>
      </c>
      <c r="BZ137" s="45" t="s">
        <v>555</v>
      </c>
      <c r="CA137" s="45" t="s">
        <v>555</v>
      </c>
      <c r="CB137" s="45" t="s">
        <v>555</v>
      </c>
      <c r="CC137" s="45" t="s">
        <v>555</v>
      </c>
      <c r="CD137" s="45" t="s">
        <v>555</v>
      </c>
      <c r="CE137" s="45" t="s">
        <v>555</v>
      </c>
      <c r="CF137" s="45" t="s">
        <v>555</v>
      </c>
      <c r="CG137" s="45" t="s">
        <v>555</v>
      </c>
    </row>
    <row r="138" spans="1:85" s="46" customFormat="1">
      <c r="A138" s="11">
        <v>135</v>
      </c>
      <c r="B138" s="11" t="s">
        <v>451</v>
      </c>
      <c r="C138" s="11" t="s">
        <v>113</v>
      </c>
      <c r="D138" s="11" t="s">
        <v>114</v>
      </c>
      <c r="E138" s="11">
        <v>120</v>
      </c>
      <c r="F138" s="11">
        <v>390</v>
      </c>
      <c r="G138" s="30">
        <v>130.55700820007863</v>
      </c>
      <c r="H138" s="27">
        <v>15.576349002348325</v>
      </c>
      <c r="I138" s="27">
        <v>5.6326430185055658</v>
      </c>
      <c r="J138" s="27">
        <v>5.0801155685181181</v>
      </c>
      <c r="K138" s="27">
        <v>4.5841666666666674</v>
      </c>
      <c r="L138" s="27">
        <v>72.811002312479147</v>
      </c>
      <c r="M138" s="27">
        <v>0.89989009814885135</v>
      </c>
      <c r="N138" s="39">
        <v>0.55235437144565525</v>
      </c>
      <c r="O138" s="39">
        <v>7.9041744846233233E-2</v>
      </c>
      <c r="P138" s="39" t="s">
        <v>601</v>
      </c>
      <c r="Q138" s="39">
        <v>1.0246164228579391</v>
      </c>
      <c r="R138" s="39" t="s">
        <v>601</v>
      </c>
      <c r="S138" s="39">
        <v>0</v>
      </c>
      <c r="T138" s="39">
        <v>0</v>
      </c>
      <c r="U138" s="39">
        <v>76.062366314831863</v>
      </c>
      <c r="V138" s="39" t="s">
        <v>555</v>
      </c>
      <c r="W138" s="39" t="s">
        <v>601</v>
      </c>
      <c r="X138" s="39">
        <v>8.9187062367012526</v>
      </c>
      <c r="Y138" s="27">
        <v>0</v>
      </c>
      <c r="Z138" s="27">
        <v>0.20135648727152319</v>
      </c>
      <c r="AA138" s="27">
        <v>0.23242583596034447</v>
      </c>
      <c r="AB138" s="27">
        <v>0</v>
      </c>
      <c r="AC138" s="27">
        <v>0.11959292339163007</v>
      </c>
      <c r="AD138" s="27">
        <v>0.55337524662349769</v>
      </c>
      <c r="AE138" s="39">
        <v>239.18573189444967</v>
      </c>
      <c r="AF138" s="39">
        <v>113.42813226530721</v>
      </c>
      <c r="AG138" s="39">
        <v>27.495971650784472</v>
      </c>
      <c r="AH138" s="39">
        <v>5.535876882016038</v>
      </c>
      <c r="AI138" s="39">
        <v>64.281732851605227</v>
      </c>
      <c r="AJ138" s="39" t="s">
        <v>552</v>
      </c>
      <c r="AK138" s="39" t="s">
        <v>555</v>
      </c>
      <c r="AL138" s="39" t="s">
        <v>601</v>
      </c>
      <c r="AM138" s="39" t="s">
        <v>601</v>
      </c>
      <c r="AN138" s="39" t="s">
        <v>601</v>
      </c>
      <c r="AO138" s="27">
        <v>3.3251646474369689</v>
      </c>
      <c r="AP138" s="27">
        <v>5.7086786328841128E-2</v>
      </c>
      <c r="AQ138" s="44">
        <v>0</v>
      </c>
      <c r="AR138" s="44">
        <v>0</v>
      </c>
      <c r="AS138" s="44">
        <v>0</v>
      </c>
      <c r="AT138" s="44">
        <v>0</v>
      </c>
      <c r="AU138" s="44">
        <v>0</v>
      </c>
      <c r="AV138" s="44">
        <v>0.1</v>
      </c>
      <c r="AW138" s="44">
        <v>2.2000000000000002</v>
      </c>
      <c r="AX138" s="44">
        <v>1</v>
      </c>
      <c r="AY138" s="44">
        <v>0</v>
      </c>
      <c r="AZ138" s="44">
        <v>0</v>
      </c>
      <c r="BA138" s="44">
        <v>0.2</v>
      </c>
      <c r="BB138" s="44">
        <v>4.0999999999999996</v>
      </c>
      <c r="BC138" s="44">
        <v>0.2</v>
      </c>
      <c r="BD138" s="44">
        <v>0.1</v>
      </c>
      <c r="BE138" s="44">
        <v>0</v>
      </c>
      <c r="BF138" s="44">
        <v>1.9</v>
      </c>
      <c r="BG138" s="44">
        <v>0</v>
      </c>
      <c r="BH138" s="44">
        <v>0</v>
      </c>
      <c r="BI138" s="44">
        <v>0</v>
      </c>
      <c r="BJ138" s="44">
        <v>0.1</v>
      </c>
      <c r="BK138" s="44">
        <v>0</v>
      </c>
      <c r="BL138" s="44">
        <v>0</v>
      </c>
      <c r="BM138" s="44">
        <v>0</v>
      </c>
      <c r="BN138" s="44">
        <v>0</v>
      </c>
      <c r="BO138" s="44">
        <v>0</v>
      </c>
      <c r="BP138" s="44">
        <v>0</v>
      </c>
      <c r="BQ138" s="45" t="s">
        <v>555</v>
      </c>
      <c r="BR138" s="45" t="s">
        <v>555</v>
      </c>
      <c r="BS138" s="45" t="s">
        <v>555</v>
      </c>
      <c r="BT138" s="45" t="s">
        <v>555</v>
      </c>
      <c r="BU138" s="45" t="s">
        <v>555</v>
      </c>
      <c r="BV138" s="45" t="s">
        <v>555</v>
      </c>
      <c r="BW138" s="45" t="s">
        <v>555</v>
      </c>
      <c r="BX138" s="45" t="s">
        <v>555</v>
      </c>
      <c r="BY138" s="45" t="s">
        <v>555</v>
      </c>
      <c r="BZ138" s="45" t="s">
        <v>555</v>
      </c>
      <c r="CA138" s="45" t="s">
        <v>555</v>
      </c>
      <c r="CB138" s="45" t="s">
        <v>555</v>
      </c>
      <c r="CC138" s="45" t="s">
        <v>555</v>
      </c>
      <c r="CD138" s="45" t="s">
        <v>555</v>
      </c>
      <c r="CE138" s="45" t="s">
        <v>555</v>
      </c>
      <c r="CF138" s="45" t="s">
        <v>555</v>
      </c>
      <c r="CG138" s="45" t="s">
        <v>555</v>
      </c>
    </row>
    <row r="139" spans="1:85" s="46" customFormat="1">
      <c r="A139" s="11">
        <v>136</v>
      </c>
      <c r="B139" s="11" t="s">
        <v>451</v>
      </c>
      <c r="C139" s="11" t="s">
        <v>64</v>
      </c>
      <c r="D139" s="11" t="s">
        <v>58</v>
      </c>
      <c r="E139" s="11">
        <v>650</v>
      </c>
      <c r="F139" s="11">
        <v>700</v>
      </c>
      <c r="G139" s="30">
        <v>126.85219395466147</v>
      </c>
      <c r="H139" s="27">
        <v>20.64990692685263</v>
      </c>
      <c r="I139" s="27">
        <v>3.4359282990269229</v>
      </c>
      <c r="J139" s="27">
        <v>3.3898725612381386</v>
      </c>
      <c r="K139" s="27">
        <v>4.395833333333333</v>
      </c>
      <c r="L139" s="27">
        <v>71.268211009761188</v>
      </c>
      <c r="M139" s="27">
        <v>1.2560812031211199</v>
      </c>
      <c r="N139" s="39">
        <v>3.5974889054802145E-2</v>
      </c>
      <c r="O139" s="39">
        <v>7.6566302377530496E-2</v>
      </c>
      <c r="P139" s="39" t="s">
        <v>601</v>
      </c>
      <c r="Q139" s="39">
        <v>0.82627359658371702</v>
      </c>
      <c r="R139" s="39" t="s">
        <v>601</v>
      </c>
      <c r="S139" s="39">
        <v>0</v>
      </c>
      <c r="T139" s="39">
        <v>0.22715069316216771</v>
      </c>
      <c r="U139" s="39">
        <v>20.58804233332468</v>
      </c>
      <c r="V139" s="39" t="s">
        <v>555</v>
      </c>
      <c r="W139" s="39" t="s">
        <v>601</v>
      </c>
      <c r="X139" s="39">
        <v>4.419340426639061</v>
      </c>
      <c r="Y139" s="27">
        <v>9.1944444444444443E-3</v>
      </c>
      <c r="Z139" s="27">
        <v>1.0533900154264588</v>
      </c>
      <c r="AA139" s="27">
        <v>0.80803519380253364</v>
      </c>
      <c r="AB139" s="27">
        <v>0</v>
      </c>
      <c r="AC139" s="27">
        <v>0</v>
      </c>
      <c r="AD139" s="27">
        <v>1.8706196536734374</v>
      </c>
      <c r="AE139" s="39">
        <v>417.87709215675233</v>
      </c>
      <c r="AF139" s="39">
        <v>112.27613391760919</v>
      </c>
      <c r="AG139" s="39">
        <v>17.918054771334766</v>
      </c>
      <c r="AH139" s="39">
        <v>5.2638927505129578</v>
      </c>
      <c r="AI139" s="39">
        <v>36.10955775155297</v>
      </c>
      <c r="AJ139" s="39" t="s">
        <v>552</v>
      </c>
      <c r="AK139" s="39" t="s">
        <v>601</v>
      </c>
      <c r="AL139" s="39" t="s">
        <v>601</v>
      </c>
      <c r="AM139" s="39" t="s">
        <v>601</v>
      </c>
      <c r="AN139" s="39" t="s">
        <v>601</v>
      </c>
      <c r="AO139" s="27">
        <v>1.4937839376638598</v>
      </c>
      <c r="AP139" s="27">
        <v>3.7175791507993987E-2</v>
      </c>
      <c r="AQ139" s="44">
        <v>0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1</v>
      </c>
      <c r="AX139" s="44">
        <v>0.4</v>
      </c>
      <c r="AY139" s="44">
        <v>0</v>
      </c>
      <c r="AZ139" s="44">
        <v>0</v>
      </c>
      <c r="BA139" s="44">
        <v>0.1</v>
      </c>
      <c r="BB139" s="44">
        <v>1.7</v>
      </c>
      <c r="BC139" s="44">
        <v>0.1</v>
      </c>
      <c r="BD139" s="44">
        <v>0.1</v>
      </c>
      <c r="BE139" s="44">
        <v>0</v>
      </c>
      <c r="BF139" s="44">
        <v>1.9</v>
      </c>
      <c r="BG139" s="44">
        <v>0</v>
      </c>
      <c r="BH139" s="44">
        <v>0</v>
      </c>
      <c r="BI139" s="44">
        <v>0</v>
      </c>
      <c r="BJ139" s="44">
        <v>0.2</v>
      </c>
      <c r="BK139" s="44">
        <v>0</v>
      </c>
      <c r="BL139" s="44">
        <v>0</v>
      </c>
      <c r="BM139" s="44">
        <v>0</v>
      </c>
      <c r="BN139" s="44">
        <v>0</v>
      </c>
      <c r="BO139" s="44">
        <v>0</v>
      </c>
      <c r="BP139" s="44">
        <v>0</v>
      </c>
      <c r="BQ139" s="49" t="s">
        <v>555</v>
      </c>
      <c r="BR139" s="49" t="s">
        <v>555</v>
      </c>
      <c r="BS139" s="49" t="s">
        <v>555</v>
      </c>
      <c r="BT139" s="49" t="s">
        <v>555</v>
      </c>
      <c r="BU139" s="49" t="s">
        <v>555</v>
      </c>
      <c r="BV139" s="49" t="s">
        <v>555</v>
      </c>
      <c r="BW139" s="49" t="s">
        <v>555</v>
      </c>
      <c r="BX139" s="49" t="s">
        <v>555</v>
      </c>
      <c r="BY139" s="49" t="s">
        <v>555</v>
      </c>
      <c r="BZ139" s="49" t="s">
        <v>555</v>
      </c>
      <c r="CA139" s="49" t="s">
        <v>555</v>
      </c>
      <c r="CB139" s="49" t="s">
        <v>555</v>
      </c>
      <c r="CC139" s="49" t="s">
        <v>555</v>
      </c>
      <c r="CD139" s="49" t="s">
        <v>555</v>
      </c>
      <c r="CE139" s="49" t="s">
        <v>555</v>
      </c>
      <c r="CF139" s="49" t="s">
        <v>555</v>
      </c>
      <c r="CG139" s="49" t="s">
        <v>555</v>
      </c>
    </row>
    <row r="140" spans="1:85" s="46" customFormat="1">
      <c r="A140" s="11">
        <v>137</v>
      </c>
      <c r="B140" s="11" t="s">
        <v>449</v>
      </c>
      <c r="C140" s="17" t="s">
        <v>184</v>
      </c>
      <c r="D140" s="17" t="s">
        <v>280</v>
      </c>
      <c r="E140" s="17">
        <v>900</v>
      </c>
      <c r="F140" s="17">
        <v>850</v>
      </c>
      <c r="G140" s="30">
        <v>75.630189531940985</v>
      </c>
      <c r="H140" s="27">
        <v>12.854270019124504</v>
      </c>
      <c r="I140" s="27">
        <v>3.6520805555555556</v>
      </c>
      <c r="J140" s="27">
        <v>1.0671985814689697</v>
      </c>
      <c r="K140" s="27">
        <v>0.95662887015848452</v>
      </c>
      <c r="L140" s="27">
        <v>81.336818212077702</v>
      </c>
      <c r="M140" s="27">
        <v>1.0896326317732707</v>
      </c>
      <c r="N140" s="39">
        <v>0</v>
      </c>
      <c r="O140" s="39">
        <v>4.2419016195426922E-2</v>
      </c>
      <c r="P140" s="39" t="s">
        <v>601</v>
      </c>
      <c r="Q140" s="39">
        <v>1.6672400898712871</v>
      </c>
      <c r="R140" s="39" t="s">
        <v>601</v>
      </c>
      <c r="S140" s="39">
        <v>0.21616799272987344</v>
      </c>
      <c r="T140" s="39">
        <v>0.40276401504725201</v>
      </c>
      <c r="U140" s="39">
        <v>96.049513335377711</v>
      </c>
      <c r="V140" s="39">
        <v>0.81</v>
      </c>
      <c r="W140" s="39">
        <v>0.11</v>
      </c>
      <c r="X140" s="39">
        <v>18.145235423064459</v>
      </c>
      <c r="Y140" s="27">
        <v>1.1666666666666665E-2</v>
      </c>
      <c r="Z140" s="27">
        <v>3.0833333333333338E-2</v>
      </c>
      <c r="AA140" s="27">
        <v>9.3143214927160253E-2</v>
      </c>
      <c r="AB140" s="27">
        <v>0</v>
      </c>
      <c r="AC140" s="27">
        <v>5.2916666666666674E-2</v>
      </c>
      <c r="AD140" s="27">
        <v>0.18855988159382686</v>
      </c>
      <c r="AE140" s="39">
        <v>295.81624688639778</v>
      </c>
      <c r="AF140" s="39">
        <v>79.149443801363915</v>
      </c>
      <c r="AG140" s="39">
        <v>49.421584916743882</v>
      </c>
      <c r="AH140" s="39">
        <v>1.1033489106708969</v>
      </c>
      <c r="AI140" s="39">
        <v>39.037242676781524</v>
      </c>
      <c r="AJ140" s="39">
        <v>10.48</v>
      </c>
      <c r="AK140" s="39">
        <v>0.19</v>
      </c>
      <c r="AL140" s="39" t="s">
        <v>552</v>
      </c>
      <c r="AM140" s="39">
        <v>0.24</v>
      </c>
      <c r="AN140" s="39">
        <v>1.2</v>
      </c>
      <c r="AO140" s="27">
        <v>0.15676041388321207</v>
      </c>
      <c r="AP140" s="27">
        <v>4.372043430470548E-3</v>
      </c>
      <c r="AQ140" s="47">
        <v>0</v>
      </c>
      <c r="AR140" s="47">
        <v>0</v>
      </c>
      <c r="AS140" s="47">
        <v>0</v>
      </c>
      <c r="AT140" s="47">
        <v>0</v>
      </c>
      <c r="AU140" s="47">
        <v>0</v>
      </c>
      <c r="AV140" s="47">
        <v>0</v>
      </c>
      <c r="AW140" s="47">
        <v>0.1</v>
      </c>
      <c r="AX140" s="47">
        <v>0</v>
      </c>
      <c r="AY140" s="47">
        <v>0</v>
      </c>
      <c r="AZ140" s="47">
        <v>0</v>
      </c>
      <c r="BA140" s="47">
        <v>0</v>
      </c>
      <c r="BB140" s="47">
        <v>0.1</v>
      </c>
      <c r="BC140" s="47">
        <v>0</v>
      </c>
      <c r="BD140" s="47">
        <v>0</v>
      </c>
      <c r="BE140" s="47">
        <v>0</v>
      </c>
      <c r="BF140" s="47">
        <v>0.3</v>
      </c>
      <c r="BG140" s="47">
        <v>0</v>
      </c>
      <c r="BH140" s="47">
        <v>0</v>
      </c>
      <c r="BI140" s="47">
        <v>0</v>
      </c>
      <c r="BJ140" s="47">
        <v>0</v>
      </c>
      <c r="BK140" s="47">
        <v>0</v>
      </c>
      <c r="BL140" s="47">
        <v>0</v>
      </c>
      <c r="BM140" s="47">
        <v>0</v>
      </c>
      <c r="BN140" s="47">
        <v>0</v>
      </c>
      <c r="BO140" s="47">
        <v>0</v>
      </c>
      <c r="BP140" s="47">
        <v>0</v>
      </c>
      <c r="BQ140" s="48">
        <v>154.75</v>
      </c>
      <c r="BR140" s="48">
        <v>234.55</v>
      </c>
      <c r="BS140" s="48">
        <v>264.20999999999998</v>
      </c>
      <c r="BT140" s="48">
        <v>42.09</v>
      </c>
      <c r="BU140" s="48">
        <v>1198.74</v>
      </c>
      <c r="BV140" s="48">
        <v>158.54</v>
      </c>
      <c r="BW140" s="48">
        <v>67.52</v>
      </c>
      <c r="BX140" s="48">
        <v>123.31</v>
      </c>
      <c r="BY140" s="48">
        <v>235.04</v>
      </c>
      <c r="BZ140" s="48">
        <v>177.86</v>
      </c>
      <c r="CA140" s="48">
        <v>54.49</v>
      </c>
      <c r="CB140" s="48">
        <v>140.94999999999999</v>
      </c>
      <c r="CC140" s="48">
        <v>256.37</v>
      </c>
      <c r="CD140" s="48">
        <v>156.61000000000001</v>
      </c>
      <c r="CE140" s="48">
        <v>125.74</v>
      </c>
      <c r="CF140" s="48">
        <v>87.28</v>
      </c>
      <c r="CG140" s="48">
        <v>139.24</v>
      </c>
    </row>
    <row r="141" spans="1:85" s="46" customFormat="1">
      <c r="A141" s="11">
        <v>138</v>
      </c>
      <c r="B141" s="11" t="s">
        <v>449</v>
      </c>
      <c r="C141" s="17" t="s">
        <v>185</v>
      </c>
      <c r="D141" s="17" t="s">
        <v>280</v>
      </c>
      <c r="E141" s="17">
        <v>1000</v>
      </c>
      <c r="F141" s="17">
        <v>900</v>
      </c>
      <c r="G141" s="30">
        <v>60.693082813643905</v>
      </c>
      <c r="H141" s="27">
        <v>8.9785421892911188</v>
      </c>
      <c r="I141" s="27">
        <v>3.7819222222222226</v>
      </c>
      <c r="J141" s="27">
        <v>1.0723583519545026</v>
      </c>
      <c r="K141" s="27">
        <v>0.68668772508542142</v>
      </c>
      <c r="L141" s="27">
        <v>85.314699708341877</v>
      </c>
      <c r="M141" s="27">
        <v>0.85247752819029121</v>
      </c>
      <c r="N141" s="39">
        <v>0</v>
      </c>
      <c r="O141" s="39">
        <v>3.0017044752624133E-2</v>
      </c>
      <c r="P141" s="39" t="s">
        <v>601</v>
      </c>
      <c r="Q141" s="39">
        <v>0.66323923994997569</v>
      </c>
      <c r="R141" s="39" t="s">
        <v>601</v>
      </c>
      <c r="S141" s="39">
        <v>0.16091343088851059</v>
      </c>
      <c r="T141" s="39">
        <v>1.7520708693630247</v>
      </c>
      <c r="U141" s="39">
        <v>29.114940952180842</v>
      </c>
      <c r="V141" s="39">
        <v>0.54</v>
      </c>
      <c r="W141" s="39">
        <v>0.08</v>
      </c>
      <c r="X141" s="39">
        <v>41.654492514140699</v>
      </c>
      <c r="Y141" s="27">
        <v>0</v>
      </c>
      <c r="Z141" s="27">
        <v>0</v>
      </c>
      <c r="AA141" s="27">
        <v>2.4444444444444448E-3</v>
      </c>
      <c r="AB141" s="27">
        <v>0</v>
      </c>
      <c r="AC141" s="27">
        <v>4.7933333333333328E-2</v>
      </c>
      <c r="AD141" s="27">
        <v>5.0377777777777764E-2</v>
      </c>
      <c r="AE141" s="39">
        <v>276.45884099324644</v>
      </c>
      <c r="AF141" s="39">
        <v>46.455544528518054</v>
      </c>
      <c r="AG141" s="39">
        <v>34.043526351568666</v>
      </c>
      <c r="AH141" s="39">
        <v>0.56774825035834842</v>
      </c>
      <c r="AI141" s="39">
        <v>33.668268067211287</v>
      </c>
      <c r="AJ141" s="39">
        <v>5.61</v>
      </c>
      <c r="AK141" s="39">
        <v>0.08</v>
      </c>
      <c r="AL141" s="39" t="s">
        <v>552</v>
      </c>
      <c r="AM141" s="39">
        <v>0.03</v>
      </c>
      <c r="AN141" s="39">
        <v>0.21</v>
      </c>
      <c r="AO141" s="27">
        <v>0.21182372041925415</v>
      </c>
      <c r="AP141" s="27">
        <v>3.3368348663092619E-4</v>
      </c>
      <c r="AQ141" s="47">
        <v>0</v>
      </c>
      <c r="AR141" s="47">
        <v>0</v>
      </c>
      <c r="AS141" s="47">
        <v>0</v>
      </c>
      <c r="AT141" s="47">
        <v>0</v>
      </c>
      <c r="AU141" s="47">
        <v>0</v>
      </c>
      <c r="AV141" s="47">
        <v>0</v>
      </c>
      <c r="AW141" s="47">
        <v>0.2</v>
      </c>
      <c r="AX141" s="47">
        <v>0</v>
      </c>
      <c r="AY141" s="47">
        <v>0</v>
      </c>
      <c r="AZ141" s="47">
        <v>0</v>
      </c>
      <c r="BA141" s="47">
        <v>0</v>
      </c>
      <c r="BB141" s="47">
        <v>0.2</v>
      </c>
      <c r="BC141" s="47">
        <v>0</v>
      </c>
      <c r="BD141" s="47">
        <v>0</v>
      </c>
      <c r="BE141" s="47">
        <v>0</v>
      </c>
      <c r="BF141" s="47">
        <v>0.2</v>
      </c>
      <c r="BG141" s="47">
        <v>0</v>
      </c>
      <c r="BH141" s="47">
        <v>0</v>
      </c>
      <c r="BI141" s="47">
        <v>0</v>
      </c>
      <c r="BJ141" s="47">
        <v>0</v>
      </c>
      <c r="BK141" s="47">
        <v>0</v>
      </c>
      <c r="BL141" s="47">
        <v>0</v>
      </c>
      <c r="BM141" s="47">
        <v>0</v>
      </c>
      <c r="BN141" s="47">
        <v>0</v>
      </c>
      <c r="BO141" s="47">
        <v>0</v>
      </c>
      <c r="BP141" s="47">
        <v>0</v>
      </c>
      <c r="BQ141" s="48">
        <v>188.09</v>
      </c>
      <c r="BR141" s="48">
        <v>209.84</v>
      </c>
      <c r="BS141" s="48">
        <v>302.66000000000003</v>
      </c>
      <c r="BT141" s="48">
        <v>45.06</v>
      </c>
      <c r="BU141" s="48">
        <v>1126.1600000000001</v>
      </c>
      <c r="BV141" s="48">
        <v>175.13</v>
      </c>
      <c r="BW141" s="48">
        <v>75.239999999999995</v>
      </c>
      <c r="BX141" s="48">
        <v>145.91999999999999</v>
      </c>
      <c r="BY141" s="48">
        <v>269.48</v>
      </c>
      <c r="BZ141" s="48">
        <v>219.54</v>
      </c>
      <c r="CA141" s="48">
        <v>75.28</v>
      </c>
      <c r="CB141" s="48">
        <v>161.62</v>
      </c>
      <c r="CC141" s="48">
        <v>230.22</v>
      </c>
      <c r="CD141" s="48">
        <v>189.02</v>
      </c>
      <c r="CE141" s="48">
        <v>144.57</v>
      </c>
      <c r="CF141" s="48">
        <v>103.9</v>
      </c>
      <c r="CG141" s="48">
        <v>165.13</v>
      </c>
    </row>
    <row r="142" spans="1:85" s="46" customFormat="1">
      <c r="A142" s="11">
        <v>139</v>
      </c>
      <c r="B142" s="29" t="s">
        <v>448</v>
      </c>
      <c r="C142" s="11" t="s">
        <v>400</v>
      </c>
      <c r="D142" s="11" t="s">
        <v>280</v>
      </c>
      <c r="E142" s="11">
        <v>650</v>
      </c>
      <c r="F142" s="11" t="s">
        <v>552</v>
      </c>
      <c r="G142" s="30">
        <v>84.92307692307692</v>
      </c>
      <c r="H142" s="27">
        <v>13.261538461538462</v>
      </c>
      <c r="I142" s="27">
        <v>2.1230769230769231</v>
      </c>
      <c r="J142" s="27">
        <v>2.5999999999999996</v>
      </c>
      <c r="K142" s="27">
        <v>1.2615384615384613</v>
      </c>
      <c r="L142" s="27">
        <v>80.769230769230774</v>
      </c>
      <c r="M142" s="27">
        <v>1.2461538461538462</v>
      </c>
      <c r="N142" s="39">
        <v>8.7692307692307681E-2</v>
      </c>
      <c r="O142" s="39">
        <v>0.24307692307692308</v>
      </c>
      <c r="P142" s="39">
        <v>0.24307692307692308</v>
      </c>
      <c r="Q142" s="39">
        <v>0.31230769230769229</v>
      </c>
      <c r="R142" s="39">
        <v>9.5399999999999991</v>
      </c>
      <c r="S142" s="39">
        <v>0</v>
      </c>
      <c r="T142" s="39">
        <v>0.58769230769230774</v>
      </c>
      <c r="U142" s="39">
        <v>126.22</v>
      </c>
      <c r="V142" s="39">
        <v>0.64</v>
      </c>
      <c r="W142" s="39">
        <v>0.4</v>
      </c>
      <c r="X142" s="39">
        <v>7.023076923076923</v>
      </c>
      <c r="Y142" s="27">
        <v>3.0769230769230771E-2</v>
      </c>
      <c r="Z142" s="27">
        <v>6.1538461538461542E-2</v>
      </c>
      <c r="AA142" s="27">
        <v>7.6923076923076927E-2</v>
      </c>
      <c r="AB142" s="27">
        <v>0</v>
      </c>
      <c r="AC142" s="27">
        <v>0</v>
      </c>
      <c r="AD142" s="27">
        <v>0.18461538461538463</v>
      </c>
      <c r="AE142" s="39">
        <v>389.47692307692307</v>
      </c>
      <c r="AF142" s="39">
        <v>90.78923076923077</v>
      </c>
      <c r="AG142" s="39">
        <v>44.896923076923073</v>
      </c>
      <c r="AH142" s="39">
        <v>0.27384615384615385</v>
      </c>
      <c r="AI142" s="39">
        <v>32.498461538461541</v>
      </c>
      <c r="AJ142" s="39">
        <v>8.27</v>
      </c>
      <c r="AK142" s="39">
        <v>0.11</v>
      </c>
      <c r="AL142" s="39">
        <v>5.62</v>
      </c>
      <c r="AM142" s="39">
        <v>0.02</v>
      </c>
      <c r="AN142" s="39">
        <v>0.16</v>
      </c>
      <c r="AO142" s="27">
        <v>1.0461538461538462</v>
      </c>
      <c r="AP142" s="27">
        <v>1.5384615384615385E-2</v>
      </c>
      <c r="AQ142" s="44">
        <v>0</v>
      </c>
      <c r="AR142" s="44">
        <v>0</v>
      </c>
      <c r="AS142" s="44">
        <v>0</v>
      </c>
      <c r="AT142" s="44">
        <v>0</v>
      </c>
      <c r="AU142" s="44">
        <v>0</v>
      </c>
      <c r="AV142" s="44">
        <v>0</v>
      </c>
      <c r="AW142" s="44">
        <v>0.9</v>
      </c>
      <c r="AX142" s="44">
        <v>0.1</v>
      </c>
      <c r="AY142" s="44">
        <v>0</v>
      </c>
      <c r="AZ142" s="44">
        <v>0</v>
      </c>
      <c r="BA142" s="44">
        <v>0</v>
      </c>
      <c r="BB142" s="44">
        <v>0.8</v>
      </c>
      <c r="BC142" s="44">
        <v>0</v>
      </c>
      <c r="BD142" s="44">
        <v>0</v>
      </c>
      <c r="BE142" s="44">
        <v>0</v>
      </c>
      <c r="BF142" s="44">
        <v>0.3</v>
      </c>
      <c r="BG142" s="44">
        <v>0</v>
      </c>
      <c r="BH142" s="44">
        <v>0</v>
      </c>
      <c r="BI142" s="44">
        <v>0</v>
      </c>
      <c r="BJ142" s="44">
        <v>0</v>
      </c>
      <c r="BK142" s="44">
        <v>0</v>
      </c>
      <c r="BL142" s="44">
        <v>0</v>
      </c>
      <c r="BM142" s="44">
        <v>0</v>
      </c>
      <c r="BN142" s="44">
        <v>0</v>
      </c>
      <c r="BO142" s="44">
        <v>0</v>
      </c>
      <c r="BP142" s="44">
        <v>0</v>
      </c>
      <c r="BQ142" s="45">
        <v>83.73</v>
      </c>
      <c r="BR142" s="45">
        <v>74.88</v>
      </c>
      <c r="BS142" s="45">
        <v>115.25</v>
      </c>
      <c r="BT142" s="45">
        <v>33.6</v>
      </c>
      <c r="BU142" s="45">
        <v>628.14</v>
      </c>
      <c r="BV142" s="45">
        <v>5.55</v>
      </c>
      <c r="BW142" s="45">
        <v>38.43</v>
      </c>
      <c r="BX142" s="45">
        <v>61.85</v>
      </c>
      <c r="BY142" s="45">
        <v>132.88999999999999</v>
      </c>
      <c r="BZ142" s="45">
        <v>64.03</v>
      </c>
      <c r="CA142" s="45">
        <v>26.56</v>
      </c>
      <c r="CB142" s="45">
        <v>91.26</v>
      </c>
      <c r="CC142" s="45">
        <v>184.86</v>
      </c>
      <c r="CD142" s="45">
        <v>101.26</v>
      </c>
      <c r="CE142" s="45">
        <v>61.71</v>
      </c>
      <c r="CF142" s="45">
        <v>51.31</v>
      </c>
      <c r="CG142" s="45">
        <v>79.430000000000007</v>
      </c>
    </row>
    <row r="143" spans="1:85" s="46" customFormat="1">
      <c r="A143" s="11">
        <v>140</v>
      </c>
      <c r="B143" s="11" t="s">
        <v>449</v>
      </c>
      <c r="C143" s="17" t="s">
        <v>186</v>
      </c>
      <c r="D143" s="17" t="s">
        <v>280</v>
      </c>
      <c r="E143" s="17">
        <v>800</v>
      </c>
      <c r="F143" s="17">
        <v>750</v>
      </c>
      <c r="G143" s="30">
        <v>62.522160455404382</v>
      </c>
      <c r="H143" s="27">
        <v>12.393052331189153</v>
      </c>
      <c r="I143" s="27">
        <v>1.9435388888888891</v>
      </c>
      <c r="J143" s="27">
        <v>0.57508839723246818</v>
      </c>
      <c r="K143" s="27">
        <v>1.1263000869529807</v>
      </c>
      <c r="L143" s="27">
        <v>84.001186987894599</v>
      </c>
      <c r="M143" s="27">
        <v>1.0871333947948856</v>
      </c>
      <c r="N143" s="39">
        <v>2.1578533422255085E-2</v>
      </c>
      <c r="O143" s="39">
        <v>8.5336058468997167E-3</v>
      </c>
      <c r="P143" s="39" t="s">
        <v>601</v>
      </c>
      <c r="Q143" s="39">
        <v>0.52677823423956571</v>
      </c>
      <c r="R143" s="39" t="s">
        <v>601</v>
      </c>
      <c r="S143" s="39">
        <v>0.16603695429092738</v>
      </c>
      <c r="T143" s="39">
        <v>0</v>
      </c>
      <c r="U143" s="39">
        <v>99.775237500129947</v>
      </c>
      <c r="V143" s="39">
        <v>0.36</v>
      </c>
      <c r="W143" s="39">
        <v>0.08</v>
      </c>
      <c r="X143" s="39">
        <v>1.7660133818611974</v>
      </c>
      <c r="Y143" s="27">
        <v>3.9687411990375759E-2</v>
      </c>
      <c r="Z143" s="27">
        <v>6.2917856539018602E-2</v>
      </c>
      <c r="AA143" s="27">
        <v>0.13206428610807611</v>
      </c>
      <c r="AB143" s="27">
        <v>0</v>
      </c>
      <c r="AC143" s="27">
        <v>3.1308333333333334E-2</v>
      </c>
      <c r="AD143" s="27">
        <v>0.26597788797080385</v>
      </c>
      <c r="AE143" s="39">
        <v>359.32529708405241</v>
      </c>
      <c r="AF143" s="39">
        <v>59.003251205639366</v>
      </c>
      <c r="AG143" s="39">
        <v>14.303432401080762</v>
      </c>
      <c r="AH143" s="39">
        <v>0.25823821456091917</v>
      </c>
      <c r="AI143" s="39">
        <v>18.647759721640277</v>
      </c>
      <c r="AJ143" s="39">
        <v>5.41</v>
      </c>
      <c r="AK143" s="39">
        <v>0.08</v>
      </c>
      <c r="AL143" s="39" t="s">
        <v>552</v>
      </c>
      <c r="AM143" s="39">
        <v>0.03</v>
      </c>
      <c r="AN143" s="39">
        <v>0.09</v>
      </c>
      <c r="AO143" s="27">
        <v>0.10428548474015102</v>
      </c>
      <c r="AP143" s="27">
        <v>3.9994975025446005E-5</v>
      </c>
      <c r="AQ143" s="44">
        <v>0</v>
      </c>
      <c r="AR143" s="44">
        <v>0</v>
      </c>
      <c r="AS143" s="44">
        <v>0</v>
      </c>
      <c r="AT143" s="44">
        <v>0</v>
      </c>
      <c r="AU143" s="44">
        <v>0</v>
      </c>
      <c r="AV143" s="44">
        <v>0</v>
      </c>
      <c r="AW143" s="44">
        <v>0.1</v>
      </c>
      <c r="AX143" s="44">
        <v>0</v>
      </c>
      <c r="AY143" s="44">
        <v>0</v>
      </c>
      <c r="AZ143" s="44">
        <v>0</v>
      </c>
      <c r="BA143" s="44">
        <v>0</v>
      </c>
      <c r="BB143" s="44">
        <v>0.1</v>
      </c>
      <c r="BC143" s="44">
        <v>0</v>
      </c>
      <c r="BD143" s="44">
        <v>0</v>
      </c>
      <c r="BE143" s="44">
        <v>0</v>
      </c>
      <c r="BF143" s="44">
        <v>0.2</v>
      </c>
      <c r="BG143" s="44">
        <v>0</v>
      </c>
      <c r="BH143" s="44">
        <v>0</v>
      </c>
      <c r="BI143" s="44">
        <v>0</v>
      </c>
      <c r="BJ143" s="44">
        <v>0</v>
      </c>
      <c r="BK143" s="44">
        <v>0</v>
      </c>
      <c r="BL143" s="44">
        <v>0</v>
      </c>
      <c r="BM143" s="44">
        <v>0</v>
      </c>
      <c r="BN143" s="44">
        <v>0</v>
      </c>
      <c r="BO143" s="44">
        <v>0</v>
      </c>
      <c r="BP143" s="44">
        <v>0</v>
      </c>
      <c r="BQ143" s="45">
        <v>76.89</v>
      </c>
      <c r="BR143" s="45">
        <v>76.790000000000006</v>
      </c>
      <c r="BS143" s="45">
        <v>110.81</v>
      </c>
      <c r="BT143" s="45">
        <v>27.91</v>
      </c>
      <c r="BU143" s="45">
        <v>717.66</v>
      </c>
      <c r="BV143" s="45">
        <v>77.010000000000005</v>
      </c>
      <c r="BW143" s="45">
        <v>37.93</v>
      </c>
      <c r="BX143" s="45">
        <v>63.57</v>
      </c>
      <c r="BY143" s="45">
        <v>128.22999999999999</v>
      </c>
      <c r="BZ143" s="45">
        <v>66.67</v>
      </c>
      <c r="CA143" s="45">
        <v>26.42</v>
      </c>
      <c r="CB143" s="45">
        <v>89.33</v>
      </c>
      <c r="CC143" s="45">
        <v>193.63</v>
      </c>
      <c r="CD143" s="45">
        <v>89.44</v>
      </c>
      <c r="CE143" s="45">
        <v>57.8</v>
      </c>
      <c r="CF143" s="45">
        <v>46.77</v>
      </c>
      <c r="CG143" s="45">
        <v>76.209999999999994</v>
      </c>
    </row>
    <row r="144" spans="1:85" s="46" customFormat="1">
      <c r="A144" s="11">
        <v>141</v>
      </c>
      <c r="B144" s="11" t="s">
        <v>455</v>
      </c>
      <c r="C144" s="11" t="s">
        <v>461</v>
      </c>
      <c r="D144" s="11" t="s">
        <v>527</v>
      </c>
      <c r="E144" s="11">
        <v>600</v>
      </c>
      <c r="F144" s="11" t="s">
        <v>552</v>
      </c>
      <c r="G144" s="30">
        <v>50.42</v>
      </c>
      <c r="H144" s="27">
        <v>8.6999999999999993</v>
      </c>
      <c r="I144" s="27">
        <v>2.2000000000000002</v>
      </c>
      <c r="J144" s="27">
        <v>0.8</v>
      </c>
      <c r="K144" s="27">
        <v>0.8</v>
      </c>
      <c r="L144" s="27">
        <v>87.1</v>
      </c>
      <c r="M144" s="27">
        <v>1.2</v>
      </c>
      <c r="N144" s="39">
        <v>0.11</v>
      </c>
      <c r="O144" s="39">
        <v>0.03</v>
      </c>
      <c r="P144" s="39">
        <v>0.48</v>
      </c>
      <c r="Q144" s="39">
        <v>0.04</v>
      </c>
      <c r="R144" s="39">
        <v>17.91</v>
      </c>
      <c r="S144" s="39">
        <v>0.28000000000000003</v>
      </c>
      <c r="T144" s="39">
        <v>2.82</v>
      </c>
      <c r="U144" s="39">
        <v>134.41999999999999</v>
      </c>
      <c r="V144" s="39">
        <v>0.38</v>
      </c>
      <c r="W144" s="39">
        <v>0</v>
      </c>
      <c r="X144" s="39">
        <v>14.82</v>
      </c>
      <c r="Y144" s="27">
        <v>0.1</v>
      </c>
      <c r="Z144" s="27">
        <v>0.1</v>
      </c>
      <c r="AA144" s="27">
        <v>0.1</v>
      </c>
      <c r="AB144" s="27">
        <v>0</v>
      </c>
      <c r="AC144" s="27">
        <v>1.1000000000000001</v>
      </c>
      <c r="AD144" s="27">
        <v>1.4</v>
      </c>
      <c r="AE144" s="39">
        <v>353.6</v>
      </c>
      <c r="AF144" s="39">
        <v>99.31</v>
      </c>
      <c r="AG144" s="39">
        <v>21.7</v>
      </c>
      <c r="AH144" s="39">
        <v>0.28000000000000003</v>
      </c>
      <c r="AI144" s="39">
        <v>29.24</v>
      </c>
      <c r="AJ144" s="39">
        <v>16.2</v>
      </c>
      <c r="AK144" s="39">
        <v>0.11</v>
      </c>
      <c r="AL144" s="39">
        <v>6.27</v>
      </c>
      <c r="AM144" s="39">
        <v>0.06</v>
      </c>
      <c r="AN144" s="39">
        <v>0.17</v>
      </c>
      <c r="AO144" s="27">
        <v>0.2</v>
      </c>
      <c r="AP144" s="27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3.2863768536843643E-4</v>
      </c>
      <c r="AV144" s="44">
        <v>2.75975710082608E-3</v>
      </c>
      <c r="AW144" s="44">
        <v>0.1355416603917651</v>
      </c>
      <c r="AX144" s="44">
        <v>3.735274083790581E-2</v>
      </c>
      <c r="AY144" s="44">
        <v>8.9737049753567171E-4</v>
      </c>
      <c r="AZ144" s="44">
        <v>0</v>
      </c>
      <c r="BA144" s="44">
        <v>9.5670098798189048E-3</v>
      </c>
      <c r="BB144" s="44">
        <v>0.18917751831582041</v>
      </c>
      <c r="BC144" s="44">
        <v>1.0872201807578205E-2</v>
      </c>
      <c r="BD144" s="44">
        <v>1.4211709373268674E-3</v>
      </c>
      <c r="BE144" s="44">
        <v>2.7110191238542632E-4</v>
      </c>
      <c r="BF144" s="44">
        <v>0.17738349525139549</v>
      </c>
      <c r="BG144" s="44">
        <v>3.9141733135276708E-4</v>
      </c>
      <c r="BH144" s="44">
        <v>3.5517859082966692E-4</v>
      </c>
      <c r="BI144" s="44">
        <v>6.1140248917833546E-3</v>
      </c>
      <c r="BJ144" s="44">
        <v>2.5641870702671432E-2</v>
      </c>
      <c r="BK144" s="44">
        <v>1.934217662569681E-4</v>
      </c>
      <c r="BL144" s="44">
        <v>0</v>
      </c>
      <c r="BM144" s="44">
        <v>1.5088670204764856E-3</v>
      </c>
      <c r="BN144" s="44">
        <v>9.478710172187454E-4</v>
      </c>
      <c r="BO144" s="44">
        <v>1.202530086099019E-3</v>
      </c>
      <c r="BP144" s="44">
        <v>0</v>
      </c>
      <c r="BQ144" s="45">
        <v>87.51867051827621</v>
      </c>
      <c r="BR144" s="45">
        <v>85.570958009590015</v>
      </c>
      <c r="BS144" s="45">
        <v>129.3119151895992</v>
      </c>
      <c r="BT144" s="45">
        <v>22.684737419724428</v>
      </c>
      <c r="BU144" s="45">
        <v>521.6247043906468</v>
      </c>
      <c r="BV144" s="45">
        <v>74.337092800834924</v>
      </c>
      <c r="BW144" s="45">
        <v>38.513135573745295</v>
      </c>
      <c r="BX144" s="45">
        <v>61.20219994249797</v>
      </c>
      <c r="BY144" s="45">
        <v>129.42355218056241</v>
      </c>
      <c r="BZ144" s="45">
        <v>79.427740436925177</v>
      </c>
      <c r="CA144" s="45">
        <v>30.703053940343906</v>
      </c>
      <c r="CB144" s="45">
        <v>95.290725704952635</v>
      </c>
      <c r="CC144" s="45">
        <v>157.19009917786062</v>
      </c>
      <c r="CD144" s="45">
        <v>105.44633498191341</v>
      </c>
      <c r="CE144" s="45">
        <v>66.451488191143142</v>
      </c>
      <c r="CF144" s="45">
        <v>57.762421314015675</v>
      </c>
      <c r="CG144" s="45">
        <v>79.676276286591929</v>
      </c>
    </row>
    <row r="145" spans="1:85" s="46" customFormat="1">
      <c r="A145" s="11">
        <v>142</v>
      </c>
      <c r="B145" s="11" t="s">
        <v>604</v>
      </c>
      <c r="C145" s="11" t="s">
        <v>620</v>
      </c>
      <c r="D145" s="11" t="s">
        <v>656</v>
      </c>
      <c r="E145" s="11">
        <v>900</v>
      </c>
      <c r="F145" s="11" t="s">
        <v>552</v>
      </c>
      <c r="G145" s="30">
        <v>74</v>
      </c>
      <c r="H145" s="27">
        <v>10.5</v>
      </c>
      <c r="I145" s="27">
        <v>4.7</v>
      </c>
      <c r="J145" s="27">
        <v>1.4</v>
      </c>
      <c r="K145" s="27">
        <v>1.1000000000000001</v>
      </c>
      <c r="L145" s="27">
        <v>82.6</v>
      </c>
      <c r="M145" s="27">
        <v>0.8</v>
      </c>
      <c r="N145" s="39">
        <v>0.04</v>
      </c>
      <c r="O145" s="39">
        <v>0.03</v>
      </c>
      <c r="P145" s="39">
        <v>0</v>
      </c>
      <c r="Q145" s="39">
        <v>0.14000000000000001</v>
      </c>
      <c r="R145" s="39">
        <v>9.2799999999999994</v>
      </c>
      <c r="S145" s="39">
        <v>0.09</v>
      </c>
      <c r="T145" s="39">
        <v>0</v>
      </c>
      <c r="U145" s="39">
        <v>36.89</v>
      </c>
      <c r="V145" s="39">
        <v>0.21</v>
      </c>
      <c r="W145" s="39">
        <v>0.1</v>
      </c>
      <c r="X145" s="39">
        <v>10.63</v>
      </c>
      <c r="Y145" s="27">
        <v>0</v>
      </c>
      <c r="Z145" s="27">
        <v>0.1</v>
      </c>
      <c r="AA145" s="27">
        <v>0.2</v>
      </c>
      <c r="AB145" s="27">
        <v>0</v>
      </c>
      <c r="AC145" s="27">
        <v>0.3</v>
      </c>
      <c r="AD145" s="27">
        <v>0.6</v>
      </c>
      <c r="AE145" s="39">
        <v>236.13</v>
      </c>
      <c r="AF145" s="39">
        <v>78.959999999999994</v>
      </c>
      <c r="AG145" s="39">
        <v>9.48</v>
      </c>
      <c r="AH145" s="39">
        <v>0.2</v>
      </c>
      <c r="AI145" s="39">
        <v>40.840000000000003</v>
      </c>
      <c r="AJ145" s="39">
        <v>9.33</v>
      </c>
      <c r="AK145" s="39">
        <v>0.08</v>
      </c>
      <c r="AL145" s="39">
        <v>0.01</v>
      </c>
      <c r="AM145" s="39">
        <v>0.02</v>
      </c>
      <c r="AN145" s="39">
        <v>0.25</v>
      </c>
      <c r="AO145" s="27">
        <v>0.3</v>
      </c>
      <c r="AP145" s="27">
        <v>0</v>
      </c>
      <c r="AQ145" s="44">
        <v>0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0.2</v>
      </c>
      <c r="AX145" s="44">
        <v>0.1</v>
      </c>
      <c r="AY145" s="44">
        <v>0</v>
      </c>
      <c r="AZ145" s="44">
        <v>0</v>
      </c>
      <c r="BA145" s="44">
        <v>0</v>
      </c>
      <c r="BB145" s="44">
        <v>0.3</v>
      </c>
      <c r="BC145" s="44">
        <v>0</v>
      </c>
      <c r="BD145" s="44">
        <v>0</v>
      </c>
      <c r="BE145" s="44">
        <v>0</v>
      </c>
      <c r="BF145" s="44">
        <v>0.2</v>
      </c>
      <c r="BG145" s="44">
        <v>0</v>
      </c>
      <c r="BH145" s="44">
        <v>0</v>
      </c>
      <c r="BI145" s="44">
        <v>0</v>
      </c>
      <c r="BJ145" s="44">
        <v>0</v>
      </c>
      <c r="BK145" s="44">
        <v>0</v>
      </c>
      <c r="BL145" s="44">
        <v>0</v>
      </c>
      <c r="BM145" s="44">
        <v>0</v>
      </c>
      <c r="BN145" s="44">
        <v>0</v>
      </c>
      <c r="BO145" s="44">
        <v>0</v>
      </c>
      <c r="BP145" s="44">
        <v>0</v>
      </c>
      <c r="BQ145" s="45">
        <v>219.01</v>
      </c>
      <c r="BR145" s="45">
        <v>245.19</v>
      </c>
      <c r="BS145" s="45">
        <v>345.36</v>
      </c>
      <c r="BT145" s="45">
        <v>35.4</v>
      </c>
      <c r="BU145" s="45">
        <v>1069.56</v>
      </c>
      <c r="BV145" s="45">
        <v>209.28</v>
      </c>
      <c r="BW145" s="45">
        <v>112.74</v>
      </c>
      <c r="BX145" s="45">
        <v>176.77</v>
      </c>
      <c r="BY145" s="45">
        <v>323.5</v>
      </c>
      <c r="BZ145" s="45">
        <v>285.39</v>
      </c>
      <c r="CA145" s="45">
        <v>84.06</v>
      </c>
      <c r="CB145" s="45">
        <v>192.09</v>
      </c>
      <c r="CC145" s="45">
        <v>263.07</v>
      </c>
      <c r="CD145" s="45">
        <v>179.59</v>
      </c>
      <c r="CE145" s="45">
        <v>167.93</v>
      </c>
      <c r="CF145" s="45">
        <v>110.41</v>
      </c>
      <c r="CG145" s="45">
        <v>197.44</v>
      </c>
    </row>
    <row r="146" spans="1:85" s="46" customFormat="1">
      <c r="A146" s="11">
        <v>143</v>
      </c>
      <c r="B146" s="11" t="s">
        <v>455</v>
      </c>
      <c r="C146" s="11" t="s">
        <v>468</v>
      </c>
      <c r="D146" s="11" t="s">
        <v>527</v>
      </c>
      <c r="E146" s="11">
        <v>600</v>
      </c>
      <c r="F146" s="11" t="s">
        <v>552</v>
      </c>
      <c r="G146" s="30">
        <v>106</v>
      </c>
      <c r="H146" s="27">
        <v>16.899999999999999</v>
      </c>
      <c r="I146" s="27">
        <v>2.8</v>
      </c>
      <c r="J146" s="27">
        <v>3</v>
      </c>
      <c r="K146" s="27">
        <v>1.1000000000000001</v>
      </c>
      <c r="L146" s="27">
        <v>76.2</v>
      </c>
      <c r="M146" s="27">
        <v>1</v>
      </c>
      <c r="N146" s="39">
        <v>0.15</v>
      </c>
      <c r="O146" s="39">
        <v>0.21</v>
      </c>
      <c r="P146" s="39">
        <f>'000g(사진용량)당'!O146*100/'000g(사진용량)당'!E146</f>
        <v>0.09</v>
      </c>
      <c r="Q146" s="39">
        <v>0.15</v>
      </c>
      <c r="R146" s="39">
        <v>10.57</v>
      </c>
      <c r="S146" s="39">
        <v>0</v>
      </c>
      <c r="T146" s="39">
        <v>5.08</v>
      </c>
      <c r="U146" s="39">
        <v>76.33</v>
      </c>
      <c r="V146" s="39">
        <v>0.63</v>
      </c>
      <c r="W146" s="39">
        <v>0.47</v>
      </c>
      <c r="X146" s="39">
        <v>22.87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39">
        <v>330.49</v>
      </c>
      <c r="AF146" s="39">
        <v>60.77</v>
      </c>
      <c r="AG146" s="39">
        <v>41.88</v>
      </c>
      <c r="AH146" s="39">
        <v>0.28999999999999998</v>
      </c>
      <c r="AI146" s="39">
        <v>39.26</v>
      </c>
      <c r="AJ146" s="39">
        <v>6.55</v>
      </c>
      <c r="AK146" s="39">
        <v>0.12</v>
      </c>
      <c r="AL146" s="39">
        <v>6.69</v>
      </c>
      <c r="AM146" s="39">
        <v>0.02</v>
      </c>
      <c r="AN146" s="39">
        <v>0.23</v>
      </c>
      <c r="AO146" s="27">
        <v>1.3</v>
      </c>
      <c r="AP146" s="27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2.4003183411046357E-4</v>
      </c>
      <c r="AV146" s="44">
        <v>1.5755818315019148E-3</v>
      </c>
      <c r="AW146" s="44">
        <v>0.18610826936410496</v>
      </c>
      <c r="AX146" s="44">
        <v>5.2560401552561947E-2</v>
      </c>
      <c r="AY146" s="44">
        <v>3.3822696625971718E-3</v>
      </c>
      <c r="AZ146" s="44">
        <v>0</v>
      </c>
      <c r="BA146" s="44">
        <v>2.6158188469068543E-3</v>
      </c>
      <c r="BB146" s="44">
        <v>0.34520276466215777</v>
      </c>
      <c r="BC146" s="44">
        <v>2.5775186520216348E-2</v>
      </c>
      <c r="BD146" s="44">
        <v>5.0829289104793321E-3</v>
      </c>
      <c r="BE146" s="44">
        <v>1.9029843964733466E-4</v>
      </c>
      <c r="BF146" s="44">
        <v>0.39708348640686303</v>
      </c>
      <c r="BG146" s="44">
        <v>4.8825891447939361E-3</v>
      </c>
      <c r="BH146" s="44">
        <v>0</v>
      </c>
      <c r="BI146" s="44">
        <v>0</v>
      </c>
      <c r="BJ146" s="44">
        <v>1.3808533086132033</v>
      </c>
      <c r="BK146" s="44">
        <v>3.3609979159932257E-4</v>
      </c>
      <c r="BL146" s="44">
        <v>0</v>
      </c>
      <c r="BM146" s="44">
        <v>9.0567248201920423E-4</v>
      </c>
      <c r="BN146" s="44">
        <v>0</v>
      </c>
      <c r="BO146" s="44">
        <v>2.6699232433778385E-3</v>
      </c>
      <c r="BP146" s="44">
        <v>4.8538874280411375E-4</v>
      </c>
      <c r="BQ146" s="45">
        <v>107.44496037020616</v>
      </c>
      <c r="BR146" s="45">
        <v>209.87989640515843</v>
      </c>
      <c r="BS146" s="45">
        <v>184.54463610966096</v>
      </c>
      <c r="BT146" s="45">
        <v>44.945867665210443</v>
      </c>
      <c r="BU146" s="45">
        <v>727.70244409730128</v>
      </c>
      <c r="BV146" s="45">
        <v>119.53047548076785</v>
      </c>
      <c r="BW146" s="45">
        <v>63.182426355000899</v>
      </c>
      <c r="BX146" s="45">
        <v>75.950441561361572</v>
      </c>
      <c r="BY146" s="45">
        <v>167.7279608640975</v>
      </c>
      <c r="BZ146" s="45">
        <v>95.41337132862094</v>
      </c>
      <c r="CA146" s="45">
        <v>49.963228490256455</v>
      </c>
      <c r="CB146" s="45">
        <v>127.85513374205181</v>
      </c>
      <c r="CC146" s="45">
        <v>167.94254205594689</v>
      </c>
      <c r="CD146" s="45">
        <v>133.30335480039315</v>
      </c>
      <c r="CE146" s="45">
        <v>86.940824977514595</v>
      </c>
      <c r="CF146" s="45">
        <v>83.814635181648143</v>
      </c>
      <c r="CG146" s="45">
        <v>100.16777430173271</v>
      </c>
    </row>
    <row r="147" spans="1:85" s="46" customFormat="1">
      <c r="A147" s="11">
        <v>144</v>
      </c>
      <c r="B147" s="29" t="s">
        <v>448</v>
      </c>
      <c r="C147" s="11" t="s">
        <v>401</v>
      </c>
      <c r="D147" s="11" t="s">
        <v>280</v>
      </c>
      <c r="E147" s="11">
        <v>700</v>
      </c>
      <c r="F147" s="11" t="s">
        <v>552</v>
      </c>
      <c r="G147" s="30">
        <v>106.14285714285714</v>
      </c>
      <c r="H147" s="27">
        <v>16.942857142857143</v>
      </c>
      <c r="I147" s="27">
        <v>2.7571428571428571</v>
      </c>
      <c r="J147" s="27">
        <v>3.0428571428571427</v>
      </c>
      <c r="K147" s="27">
        <v>1.0571428571428572</v>
      </c>
      <c r="L147" s="27">
        <v>76.214285714285708</v>
      </c>
      <c r="M147" s="27">
        <v>1.0428571428571429</v>
      </c>
      <c r="N147" s="39">
        <v>0.15142857142857144</v>
      </c>
      <c r="O147" s="39">
        <v>0.20571428571428571</v>
      </c>
      <c r="P147" s="39">
        <v>0.20571428571428571</v>
      </c>
      <c r="Q147" s="39">
        <v>0.15428571428571428</v>
      </c>
      <c r="R147" s="39">
        <v>10.57</v>
      </c>
      <c r="S147" s="39">
        <v>0</v>
      </c>
      <c r="T147" s="39">
        <v>5.0757142857142856</v>
      </c>
      <c r="U147" s="39">
        <v>76.328571428571422</v>
      </c>
      <c r="V147" s="39">
        <v>0.63</v>
      </c>
      <c r="W147" s="39">
        <v>0.47</v>
      </c>
      <c r="X147" s="39">
        <v>22.867142857142856</v>
      </c>
      <c r="Y147" s="27">
        <v>4.2857142857142858E-2</v>
      </c>
      <c r="Z147" s="27">
        <v>0</v>
      </c>
      <c r="AA147" s="27">
        <v>0</v>
      </c>
      <c r="AB147" s="27">
        <v>0</v>
      </c>
      <c r="AC147" s="27">
        <v>0</v>
      </c>
      <c r="AD147" s="27">
        <v>4.2857142857142858E-2</v>
      </c>
      <c r="AE147" s="39">
        <v>330.49285714285708</v>
      </c>
      <c r="AF147" s="39">
        <v>60.768571428571427</v>
      </c>
      <c r="AG147" s="39">
        <v>41.881428571428572</v>
      </c>
      <c r="AH147" s="39">
        <v>0.28999999999999998</v>
      </c>
      <c r="AI147" s="39">
        <v>39.26428571428572</v>
      </c>
      <c r="AJ147" s="39">
        <v>6.55</v>
      </c>
      <c r="AK147" s="39">
        <v>0.12</v>
      </c>
      <c r="AL147" s="39">
        <v>6.69</v>
      </c>
      <c r="AM147" s="39">
        <v>0.02</v>
      </c>
      <c r="AN147" s="39">
        <v>0.23</v>
      </c>
      <c r="AO147" s="27">
        <v>1.3428571428571427</v>
      </c>
      <c r="AP147" s="27">
        <v>1.4285714285714285E-2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1.2</v>
      </c>
      <c r="AX147" s="44">
        <v>0.1</v>
      </c>
      <c r="AY147" s="44">
        <v>0</v>
      </c>
      <c r="AZ147" s="44">
        <v>0</v>
      </c>
      <c r="BA147" s="44">
        <v>0</v>
      </c>
      <c r="BB147" s="44">
        <v>1.1000000000000001</v>
      </c>
      <c r="BC147" s="44">
        <v>0</v>
      </c>
      <c r="BD147" s="44">
        <v>0</v>
      </c>
      <c r="BE147" s="44">
        <v>0</v>
      </c>
      <c r="BF147" s="44">
        <v>0.4</v>
      </c>
      <c r="BG147" s="44">
        <v>0</v>
      </c>
      <c r="BH147" s="44">
        <v>0</v>
      </c>
      <c r="BI147" s="44">
        <v>0</v>
      </c>
      <c r="BJ147" s="44">
        <v>0</v>
      </c>
      <c r="BK147" s="44">
        <v>0</v>
      </c>
      <c r="BL147" s="44">
        <v>0</v>
      </c>
      <c r="BM147" s="44">
        <v>0</v>
      </c>
      <c r="BN147" s="44">
        <v>0</v>
      </c>
      <c r="BO147" s="44">
        <v>0</v>
      </c>
      <c r="BP147" s="44">
        <v>0</v>
      </c>
      <c r="BQ147" s="45">
        <v>121.03</v>
      </c>
      <c r="BR147" s="45">
        <v>125.04</v>
      </c>
      <c r="BS147" s="45">
        <v>186.29</v>
      </c>
      <c r="BT147" s="45">
        <v>48.63</v>
      </c>
      <c r="BU147" s="45">
        <v>688.73</v>
      </c>
      <c r="BV147" s="45">
        <v>16.39</v>
      </c>
      <c r="BW147" s="45">
        <v>57.54</v>
      </c>
      <c r="BX147" s="45">
        <v>94.17</v>
      </c>
      <c r="BY147" s="45">
        <v>198.45</v>
      </c>
      <c r="BZ147" s="45">
        <v>111.66</v>
      </c>
      <c r="CA147" s="45">
        <v>50.08</v>
      </c>
      <c r="CB147" s="45">
        <v>132.69</v>
      </c>
      <c r="CC147" s="45">
        <v>197.27</v>
      </c>
      <c r="CD147" s="45">
        <v>152.69999999999999</v>
      </c>
      <c r="CE147" s="45">
        <v>92.88</v>
      </c>
      <c r="CF147" s="45">
        <v>72.64</v>
      </c>
      <c r="CG147" s="45">
        <v>122.9</v>
      </c>
    </row>
    <row r="148" spans="1:85" s="46" customFormat="1">
      <c r="A148" s="11">
        <v>145</v>
      </c>
      <c r="B148" s="29" t="s">
        <v>448</v>
      </c>
      <c r="C148" s="11" t="s">
        <v>402</v>
      </c>
      <c r="D148" s="11" t="s">
        <v>280</v>
      </c>
      <c r="E148" s="11">
        <v>550</v>
      </c>
      <c r="F148" s="11" t="s">
        <v>552</v>
      </c>
      <c r="G148" s="30">
        <v>95.63636363636364</v>
      </c>
      <c r="H148" s="27">
        <v>14.109090909090908</v>
      </c>
      <c r="I148" s="27">
        <v>2.5454545454545454</v>
      </c>
      <c r="J148" s="27">
        <v>3.2363636363636363</v>
      </c>
      <c r="K148" s="27">
        <v>1.0727272727272728</v>
      </c>
      <c r="L148" s="27">
        <v>79.054545454545448</v>
      </c>
      <c r="M148" s="27">
        <v>1.0727272727272728</v>
      </c>
      <c r="N148" s="39">
        <v>8.9090909090909096E-2</v>
      </c>
      <c r="O148" s="39">
        <v>0.22727272727272727</v>
      </c>
      <c r="P148" s="39">
        <v>0.22727272727272727</v>
      </c>
      <c r="Q148" s="39">
        <v>0.29272727272727272</v>
      </c>
      <c r="R148" s="39">
        <v>10.55</v>
      </c>
      <c r="S148" s="39">
        <v>0</v>
      </c>
      <c r="T148" s="39">
        <v>5.1436363636363636</v>
      </c>
      <c r="U148" s="39">
        <v>74.721818181818179</v>
      </c>
      <c r="V148" s="39">
        <v>0.65</v>
      </c>
      <c r="W148" s="39">
        <v>0.45</v>
      </c>
      <c r="X148" s="39">
        <v>21.343636363636364</v>
      </c>
      <c r="Y148" s="27">
        <v>3.6363636363636362E-2</v>
      </c>
      <c r="Z148" s="27">
        <v>0</v>
      </c>
      <c r="AA148" s="27">
        <v>3.6363636363636362E-2</v>
      </c>
      <c r="AB148" s="27">
        <v>0</v>
      </c>
      <c r="AC148" s="27">
        <v>3.6363636363636362E-2</v>
      </c>
      <c r="AD148" s="27">
        <v>0.10909090909090909</v>
      </c>
      <c r="AE148" s="39">
        <v>341.63818181818181</v>
      </c>
      <c r="AF148" s="39">
        <v>63.287272727272729</v>
      </c>
      <c r="AG148" s="39">
        <v>44.216363636363639</v>
      </c>
      <c r="AH148" s="39">
        <v>0.25818181818181818</v>
      </c>
      <c r="AI148" s="39">
        <v>35.727272727272727</v>
      </c>
      <c r="AJ148" s="39">
        <v>6.48</v>
      </c>
      <c r="AK148" s="39">
        <v>0.1</v>
      </c>
      <c r="AL148" s="39">
        <v>6.82</v>
      </c>
      <c r="AM148" s="39">
        <v>0.01</v>
      </c>
      <c r="AN148" s="39">
        <v>0.18</v>
      </c>
      <c r="AO148" s="27">
        <v>1.3090909090909091</v>
      </c>
      <c r="AP148" s="27">
        <v>1.8181818181818181E-2</v>
      </c>
      <c r="AQ148" s="44">
        <v>0</v>
      </c>
      <c r="AR148" s="44">
        <v>0</v>
      </c>
      <c r="AS148" s="44">
        <v>0</v>
      </c>
      <c r="AT148" s="44">
        <v>0</v>
      </c>
      <c r="AU148" s="44">
        <v>0</v>
      </c>
      <c r="AV148" s="44">
        <v>0</v>
      </c>
      <c r="AW148" s="44">
        <v>1.1000000000000001</v>
      </c>
      <c r="AX148" s="44">
        <v>0.1</v>
      </c>
      <c r="AY148" s="44">
        <v>0</v>
      </c>
      <c r="AZ148" s="44">
        <v>0</v>
      </c>
      <c r="BA148" s="44">
        <v>0</v>
      </c>
      <c r="BB148" s="44">
        <v>1.1000000000000001</v>
      </c>
      <c r="BC148" s="44">
        <v>0</v>
      </c>
      <c r="BD148" s="44">
        <v>0</v>
      </c>
      <c r="BE148" s="44">
        <v>0</v>
      </c>
      <c r="BF148" s="44">
        <v>0.4</v>
      </c>
      <c r="BG148" s="44">
        <v>0</v>
      </c>
      <c r="BH148" s="44">
        <v>0</v>
      </c>
      <c r="BI148" s="44">
        <v>0</v>
      </c>
      <c r="BJ148" s="44">
        <v>0</v>
      </c>
      <c r="BK148" s="44">
        <v>0</v>
      </c>
      <c r="BL148" s="44">
        <v>0</v>
      </c>
      <c r="BM148" s="44">
        <v>0</v>
      </c>
      <c r="BN148" s="44">
        <v>0</v>
      </c>
      <c r="BO148" s="44">
        <v>0</v>
      </c>
      <c r="BP148" s="44">
        <v>0</v>
      </c>
      <c r="BQ148" s="45">
        <v>108.92</v>
      </c>
      <c r="BR148" s="45">
        <v>103.71</v>
      </c>
      <c r="BS148" s="45">
        <v>160.58000000000001</v>
      </c>
      <c r="BT148" s="45">
        <v>47.26</v>
      </c>
      <c r="BU148" s="45">
        <v>696.44</v>
      </c>
      <c r="BV148" s="45">
        <v>11.12</v>
      </c>
      <c r="BW148" s="45">
        <v>56.04</v>
      </c>
      <c r="BX148" s="45">
        <v>87.24</v>
      </c>
      <c r="BY148" s="45">
        <v>182.95</v>
      </c>
      <c r="BZ148" s="45">
        <v>101.9</v>
      </c>
      <c r="CA148" s="45">
        <v>45.23</v>
      </c>
      <c r="CB148" s="45">
        <v>123.18</v>
      </c>
      <c r="CC148" s="45">
        <v>206.76</v>
      </c>
      <c r="CD148" s="45">
        <v>142.62</v>
      </c>
      <c r="CE148" s="45">
        <v>85.27</v>
      </c>
      <c r="CF148" s="45">
        <v>67.900000000000006</v>
      </c>
      <c r="CG148" s="45">
        <v>110.39</v>
      </c>
    </row>
    <row r="149" spans="1:85" s="46" customFormat="1">
      <c r="A149" s="11">
        <v>146</v>
      </c>
      <c r="B149" s="11" t="s">
        <v>451</v>
      </c>
      <c r="C149" s="11" t="s">
        <v>61</v>
      </c>
      <c r="D149" s="11" t="s">
        <v>58</v>
      </c>
      <c r="E149" s="11">
        <v>550</v>
      </c>
      <c r="F149" s="11">
        <v>550</v>
      </c>
      <c r="G149" s="30">
        <v>109.07510479921595</v>
      </c>
      <c r="H149" s="27">
        <v>20.883804556380461</v>
      </c>
      <c r="I149" s="27">
        <v>3.816823892850866</v>
      </c>
      <c r="J149" s="27">
        <v>1.1413990002545171</v>
      </c>
      <c r="K149" s="27">
        <v>5.7079166666666667</v>
      </c>
      <c r="L149" s="27">
        <v>73.168750813312059</v>
      </c>
      <c r="M149" s="27">
        <v>0.9892217372020975</v>
      </c>
      <c r="N149" s="39">
        <v>0.12138940251141966</v>
      </c>
      <c r="O149" s="39">
        <v>0.14730954260423479</v>
      </c>
      <c r="P149" s="39" t="s">
        <v>601</v>
      </c>
      <c r="Q149" s="39">
        <v>0.3003288884016177</v>
      </c>
      <c r="R149" s="39" t="s">
        <v>601</v>
      </c>
      <c r="S149" s="39">
        <v>3.9916666666666668E-3</v>
      </c>
      <c r="T149" s="39">
        <v>2.6714704534368181</v>
      </c>
      <c r="U149" s="39">
        <v>174.9231415583566</v>
      </c>
      <c r="V149" s="39" t="s">
        <v>555</v>
      </c>
      <c r="W149" s="39" t="s">
        <v>555</v>
      </c>
      <c r="X149" s="39">
        <v>11.71537436092585</v>
      </c>
      <c r="Y149" s="27">
        <v>0</v>
      </c>
      <c r="Z149" s="27">
        <v>0.54427852796521126</v>
      </c>
      <c r="AA149" s="27">
        <v>0.40259356957955</v>
      </c>
      <c r="AB149" s="27">
        <v>0</v>
      </c>
      <c r="AC149" s="27">
        <v>3.2993807078484867</v>
      </c>
      <c r="AD149" s="27">
        <v>4.2462528053932482</v>
      </c>
      <c r="AE149" s="39">
        <v>273.28041065636438</v>
      </c>
      <c r="AF149" s="39">
        <v>96.526244968585914</v>
      </c>
      <c r="AG149" s="39">
        <v>21.878922069303968</v>
      </c>
      <c r="AH149" s="39">
        <v>8.2909000335168486</v>
      </c>
      <c r="AI149" s="39">
        <v>44.424191029232759</v>
      </c>
      <c r="AJ149" s="39" t="s">
        <v>552</v>
      </c>
      <c r="AK149" s="39" t="s">
        <v>555</v>
      </c>
      <c r="AL149" s="39" t="s">
        <v>601</v>
      </c>
      <c r="AM149" s="39" t="s">
        <v>555</v>
      </c>
      <c r="AN149" s="39" t="s">
        <v>555</v>
      </c>
      <c r="AO149" s="27">
        <v>0.28395697719280494</v>
      </c>
      <c r="AP149" s="27">
        <v>5.9193350630016052E-3</v>
      </c>
      <c r="AQ149" s="44">
        <v>0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0.2</v>
      </c>
      <c r="AX149" s="44">
        <v>0.1</v>
      </c>
      <c r="AY149" s="44">
        <v>0</v>
      </c>
      <c r="AZ149" s="44">
        <v>0</v>
      </c>
      <c r="BA149" s="44">
        <v>0</v>
      </c>
      <c r="BB149" s="44">
        <v>0.4</v>
      </c>
      <c r="BC149" s="44">
        <v>0</v>
      </c>
      <c r="BD149" s="44">
        <v>0</v>
      </c>
      <c r="BE149" s="44">
        <v>0</v>
      </c>
      <c r="BF149" s="44">
        <v>0.5</v>
      </c>
      <c r="BG149" s="44">
        <v>0</v>
      </c>
      <c r="BH149" s="44">
        <v>0</v>
      </c>
      <c r="BI149" s="44">
        <v>0</v>
      </c>
      <c r="BJ149" s="44">
        <v>0</v>
      </c>
      <c r="BK149" s="44">
        <v>0</v>
      </c>
      <c r="BL149" s="44">
        <v>0</v>
      </c>
      <c r="BM149" s="44">
        <v>0</v>
      </c>
      <c r="BN149" s="44">
        <v>0</v>
      </c>
      <c r="BO149" s="44">
        <v>0</v>
      </c>
      <c r="BP149" s="44">
        <v>0</v>
      </c>
      <c r="BQ149" s="45" t="s">
        <v>601</v>
      </c>
      <c r="BR149" s="45" t="s">
        <v>601</v>
      </c>
      <c r="BS149" s="45" t="s">
        <v>601</v>
      </c>
      <c r="BT149" s="45" t="s">
        <v>601</v>
      </c>
      <c r="BU149" s="45" t="s">
        <v>601</v>
      </c>
      <c r="BV149" s="45" t="s">
        <v>601</v>
      </c>
      <c r="BW149" s="45" t="s">
        <v>601</v>
      </c>
      <c r="BX149" s="45" t="s">
        <v>601</v>
      </c>
      <c r="BY149" s="45" t="s">
        <v>601</v>
      </c>
      <c r="BZ149" s="45" t="s">
        <v>601</v>
      </c>
      <c r="CA149" s="45" t="s">
        <v>601</v>
      </c>
      <c r="CB149" s="45" t="s">
        <v>601</v>
      </c>
      <c r="CC149" s="45" t="s">
        <v>601</v>
      </c>
      <c r="CD149" s="45" t="s">
        <v>601</v>
      </c>
      <c r="CE149" s="45" t="s">
        <v>601</v>
      </c>
      <c r="CF149" s="45" t="s">
        <v>601</v>
      </c>
      <c r="CG149" s="45" t="s">
        <v>601</v>
      </c>
    </row>
    <row r="150" spans="1:85" s="46" customFormat="1">
      <c r="A150" s="11">
        <v>147</v>
      </c>
      <c r="B150" s="11" t="s">
        <v>455</v>
      </c>
      <c r="C150" s="11" t="s">
        <v>498</v>
      </c>
      <c r="D150" s="11" t="s">
        <v>527</v>
      </c>
      <c r="E150" s="11">
        <v>1000</v>
      </c>
      <c r="F150" s="11" t="s">
        <v>552</v>
      </c>
      <c r="G150" s="30">
        <v>57.16</v>
      </c>
      <c r="H150" s="27">
        <v>11</v>
      </c>
      <c r="I150" s="27">
        <v>2</v>
      </c>
      <c r="J150" s="27">
        <v>0.6</v>
      </c>
      <c r="K150" s="27">
        <v>1.5</v>
      </c>
      <c r="L150" s="27">
        <v>85.6</v>
      </c>
      <c r="M150" s="27">
        <v>0.8</v>
      </c>
      <c r="N150" s="39">
        <v>0</v>
      </c>
      <c r="O150" s="39">
        <v>0.02</v>
      </c>
      <c r="P150" s="39" t="s">
        <v>552</v>
      </c>
      <c r="Q150" s="39">
        <v>0</v>
      </c>
      <c r="R150" s="39">
        <v>7.68</v>
      </c>
      <c r="S150" s="39">
        <v>0</v>
      </c>
      <c r="T150" s="39">
        <v>0</v>
      </c>
      <c r="U150" s="39">
        <v>15.45</v>
      </c>
      <c r="V150" s="39">
        <v>0.37</v>
      </c>
      <c r="W150" s="39">
        <v>0.09</v>
      </c>
      <c r="X150" s="39">
        <v>4.32</v>
      </c>
      <c r="Y150" s="27">
        <v>0</v>
      </c>
      <c r="Z150" s="27">
        <v>0</v>
      </c>
      <c r="AA150" s="27">
        <v>0.2</v>
      </c>
      <c r="AB150" s="27">
        <v>0</v>
      </c>
      <c r="AC150" s="27">
        <v>0.7</v>
      </c>
      <c r="AD150" s="27">
        <v>0.9</v>
      </c>
      <c r="AE150" s="39">
        <v>326</v>
      </c>
      <c r="AF150" s="39">
        <v>43.68</v>
      </c>
      <c r="AG150" s="39">
        <v>11.32</v>
      </c>
      <c r="AH150" s="39">
        <v>0.37</v>
      </c>
      <c r="AI150" s="39">
        <v>27.3</v>
      </c>
      <c r="AJ150" s="39">
        <v>13.68</v>
      </c>
      <c r="AK150" s="39">
        <v>0.16</v>
      </c>
      <c r="AL150" s="39">
        <v>3.71</v>
      </c>
      <c r="AM150" s="39">
        <v>0.04</v>
      </c>
      <c r="AN150" s="39">
        <v>0.18</v>
      </c>
      <c r="AO150" s="27">
        <v>0.1</v>
      </c>
      <c r="AP150" s="27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0</v>
      </c>
      <c r="AW150" s="32">
        <v>7.732249153126397E-2</v>
      </c>
      <c r="AX150" s="32">
        <v>1.8069969244073041E-2</v>
      </c>
      <c r="AY150" s="32">
        <v>8.8734148328857305E-4</v>
      </c>
      <c r="AZ150" s="32">
        <v>0</v>
      </c>
      <c r="BA150" s="32">
        <v>3.0003524686815128E-3</v>
      </c>
      <c r="BB150" s="32">
        <v>0.11969703341522531</v>
      </c>
      <c r="BC150" s="32">
        <v>5.3202037129200146E-3</v>
      </c>
      <c r="BD150" s="32">
        <v>1.4674048560915566E-3</v>
      </c>
      <c r="BE150" s="32">
        <v>0</v>
      </c>
      <c r="BF150" s="32">
        <v>0.15506619869456786</v>
      </c>
      <c r="BG150" s="32">
        <v>0</v>
      </c>
      <c r="BH150" s="32">
        <v>0</v>
      </c>
      <c r="BI150" s="32">
        <v>0</v>
      </c>
      <c r="BJ150" s="32">
        <v>1.8781270225712809E-2</v>
      </c>
      <c r="BK150" s="32">
        <v>0</v>
      </c>
      <c r="BL150" s="32">
        <v>0</v>
      </c>
      <c r="BM150" s="32">
        <v>0</v>
      </c>
      <c r="BN150" s="32">
        <v>0</v>
      </c>
      <c r="BO150" s="32">
        <v>0</v>
      </c>
      <c r="BP150" s="32">
        <v>0</v>
      </c>
      <c r="BQ150" s="34">
        <v>67.593147410397492</v>
      </c>
      <c r="BR150" s="34">
        <v>85.711510878129488</v>
      </c>
      <c r="BS150" s="35">
        <v>109.18259493840843</v>
      </c>
      <c r="BT150" s="34">
        <v>29.194098593085499</v>
      </c>
      <c r="BU150" s="34">
        <v>564.44117582217564</v>
      </c>
      <c r="BV150" s="34">
        <v>69.630668865240352</v>
      </c>
      <c r="BW150" s="34">
        <v>31.870564429202048</v>
      </c>
      <c r="BX150" s="34">
        <v>51.091279054232366</v>
      </c>
      <c r="BY150" s="34">
        <v>111.6873866210736</v>
      </c>
      <c r="BZ150" s="34">
        <v>65.113999704769881</v>
      </c>
      <c r="CA150" s="34">
        <v>26.007659680292079</v>
      </c>
      <c r="CB150" s="34">
        <v>84.566291932207548</v>
      </c>
      <c r="CC150" s="34">
        <v>145.83704035441949</v>
      </c>
      <c r="CD150" s="34">
        <v>90.787531266200133</v>
      </c>
      <c r="CE150" s="34">
        <v>55.801588223677619</v>
      </c>
      <c r="CF150" s="34">
        <v>52.269348692909396</v>
      </c>
      <c r="CG150" s="34">
        <v>66.108612493084792</v>
      </c>
    </row>
    <row r="151" spans="1:85" s="46" customFormat="1">
      <c r="A151" s="11">
        <v>148</v>
      </c>
      <c r="B151" s="11" t="s">
        <v>449</v>
      </c>
      <c r="C151" s="17" t="s">
        <v>187</v>
      </c>
      <c r="D151" s="17" t="s">
        <v>280</v>
      </c>
      <c r="E151" s="17">
        <v>600</v>
      </c>
      <c r="F151" s="17">
        <v>850</v>
      </c>
      <c r="G151" s="30">
        <v>101.95289212088989</v>
      </c>
      <c r="H151" s="27">
        <v>19.63319006973142</v>
      </c>
      <c r="I151" s="27">
        <v>3.2738505779665013</v>
      </c>
      <c r="J151" s="27">
        <v>1.1471921700109136</v>
      </c>
      <c r="K151" s="27">
        <v>0.86128573830346944</v>
      </c>
      <c r="L151" s="27">
        <v>75.059667358689239</v>
      </c>
      <c r="M151" s="27">
        <v>0.88609982360191164</v>
      </c>
      <c r="N151" s="39">
        <v>4.097915575747358E-2</v>
      </c>
      <c r="O151" s="39">
        <v>1.6252996188859885E-2</v>
      </c>
      <c r="P151" s="39" t="s">
        <v>601</v>
      </c>
      <c r="Q151" s="39">
        <v>0.71654851478274817</v>
      </c>
      <c r="R151" s="39" t="s">
        <v>601</v>
      </c>
      <c r="S151" s="39">
        <v>0</v>
      </c>
      <c r="T151" s="39">
        <v>5.0720992581257118E-2</v>
      </c>
      <c r="U151" s="39">
        <v>17.160126571848224</v>
      </c>
      <c r="V151" s="39">
        <v>0.15</v>
      </c>
      <c r="W151" s="39">
        <v>0.13</v>
      </c>
      <c r="X151" s="39">
        <v>0.57540536082994775</v>
      </c>
      <c r="Y151" s="27">
        <v>0</v>
      </c>
      <c r="Z151" s="27">
        <v>2.1333333333333336E-2</v>
      </c>
      <c r="AA151" s="27">
        <v>0.25378674891720793</v>
      </c>
      <c r="AB151" s="27">
        <v>0</v>
      </c>
      <c r="AC151" s="27">
        <v>1.6200054078496455</v>
      </c>
      <c r="AD151" s="27">
        <v>1.8951254901001866</v>
      </c>
      <c r="AE151" s="39">
        <v>292.30684695902778</v>
      </c>
      <c r="AF151" s="39">
        <v>49.059875499815192</v>
      </c>
      <c r="AG151" s="39">
        <v>15.822722695122444</v>
      </c>
      <c r="AH151" s="39">
        <v>0.40309791996854055</v>
      </c>
      <c r="AI151" s="39">
        <v>25.222546265483317</v>
      </c>
      <c r="AJ151" s="39">
        <v>7.87</v>
      </c>
      <c r="AK151" s="39">
        <v>0.17</v>
      </c>
      <c r="AL151" s="39" t="s">
        <v>552</v>
      </c>
      <c r="AM151" s="39">
        <v>0.03</v>
      </c>
      <c r="AN151" s="39">
        <v>0.19</v>
      </c>
      <c r="AO151" s="27">
        <v>9.0213956651568186E-2</v>
      </c>
      <c r="AP151" s="27">
        <v>0</v>
      </c>
      <c r="AQ151" s="44">
        <v>0</v>
      </c>
      <c r="AR151" s="44">
        <v>0</v>
      </c>
      <c r="AS151" s="44">
        <v>0</v>
      </c>
      <c r="AT151" s="44">
        <v>0</v>
      </c>
      <c r="AU151" s="44">
        <v>0</v>
      </c>
      <c r="AV151" s="44">
        <v>0</v>
      </c>
      <c r="AW151" s="44">
        <v>0.1</v>
      </c>
      <c r="AX151" s="44">
        <v>0</v>
      </c>
      <c r="AY151" s="44">
        <v>0</v>
      </c>
      <c r="AZ151" s="44">
        <v>0</v>
      </c>
      <c r="BA151" s="44">
        <v>0</v>
      </c>
      <c r="BB151" s="44">
        <v>0.1</v>
      </c>
      <c r="BC151" s="44">
        <v>0</v>
      </c>
      <c r="BD151" s="44">
        <v>0</v>
      </c>
      <c r="BE151" s="44">
        <v>0</v>
      </c>
      <c r="BF151" s="44">
        <v>0.2</v>
      </c>
      <c r="BG151" s="44">
        <v>0</v>
      </c>
      <c r="BH151" s="44">
        <v>0</v>
      </c>
      <c r="BI151" s="44">
        <v>0</v>
      </c>
      <c r="BJ151" s="44">
        <v>0</v>
      </c>
      <c r="BK151" s="44">
        <v>0</v>
      </c>
      <c r="BL151" s="44">
        <v>0</v>
      </c>
      <c r="BM151" s="44">
        <v>0</v>
      </c>
      <c r="BN151" s="44">
        <v>0</v>
      </c>
      <c r="BO151" s="44">
        <v>0</v>
      </c>
      <c r="BP151" s="44">
        <v>0</v>
      </c>
      <c r="BQ151" s="45">
        <v>108.84</v>
      </c>
      <c r="BR151" s="45">
        <v>113.91</v>
      </c>
      <c r="BS151" s="45">
        <v>139.68</v>
      </c>
      <c r="BT151" s="45">
        <v>43.45</v>
      </c>
      <c r="BU151" s="45">
        <v>1306.67</v>
      </c>
      <c r="BV151" s="45">
        <v>166.89</v>
      </c>
      <c r="BW151" s="45">
        <v>64.709999999999994</v>
      </c>
      <c r="BX151" s="45">
        <v>100.86</v>
      </c>
      <c r="BY151" s="45">
        <v>210.24</v>
      </c>
      <c r="BZ151" s="45">
        <v>82.37</v>
      </c>
      <c r="CA151" s="45">
        <v>40.97</v>
      </c>
      <c r="CB151" s="45">
        <v>154.55000000000001</v>
      </c>
      <c r="CC151" s="45">
        <v>350.83</v>
      </c>
      <c r="CD151" s="45">
        <v>153.38999999999999</v>
      </c>
      <c r="CE151" s="45">
        <v>84.97</v>
      </c>
      <c r="CF151" s="45">
        <v>73.97</v>
      </c>
      <c r="CG151" s="45">
        <v>122.84</v>
      </c>
    </row>
    <row r="152" spans="1:85" s="46" customFormat="1">
      <c r="A152" s="11">
        <v>149</v>
      </c>
      <c r="B152" s="11" t="s">
        <v>451</v>
      </c>
      <c r="C152" s="11" t="s">
        <v>66</v>
      </c>
      <c r="D152" s="11" t="s">
        <v>58</v>
      </c>
      <c r="E152" s="11">
        <v>800</v>
      </c>
      <c r="F152" s="11">
        <v>700</v>
      </c>
      <c r="G152" s="30">
        <v>68.952256001933506</v>
      </c>
      <c r="H152" s="27">
        <v>14.112925506708221</v>
      </c>
      <c r="I152" s="27">
        <v>1.9777592682932252</v>
      </c>
      <c r="J152" s="27">
        <v>0.50994632243641413</v>
      </c>
      <c r="K152" s="27">
        <v>4.1491666666666669</v>
      </c>
      <c r="L152" s="27">
        <v>82.352071906780239</v>
      </c>
      <c r="M152" s="27">
        <v>1.047296995781885</v>
      </c>
      <c r="N152" s="39">
        <v>0.10743270790402647</v>
      </c>
      <c r="O152" s="39">
        <v>8.9217437976242542E-2</v>
      </c>
      <c r="P152" s="39" t="s">
        <v>601</v>
      </c>
      <c r="Q152" s="39">
        <v>0.2905594184037022</v>
      </c>
      <c r="R152" s="39" t="s">
        <v>601</v>
      </c>
      <c r="S152" s="39">
        <v>1.5166666666666668E-3</v>
      </c>
      <c r="T152" s="39">
        <v>1.0529439683000958</v>
      </c>
      <c r="U152" s="39">
        <v>16.609055396482141</v>
      </c>
      <c r="V152" s="39" t="s">
        <v>601</v>
      </c>
      <c r="W152" s="39" t="s">
        <v>601</v>
      </c>
      <c r="X152" s="39">
        <v>5.2228991231728221</v>
      </c>
      <c r="Y152" s="27">
        <v>0</v>
      </c>
      <c r="Z152" s="27">
        <v>0.44807258791333449</v>
      </c>
      <c r="AA152" s="27">
        <v>0.31377777777777777</v>
      </c>
      <c r="AB152" s="27">
        <v>0</v>
      </c>
      <c r="AC152" s="27">
        <v>2.1363174870349497</v>
      </c>
      <c r="AD152" s="27">
        <v>2.8981678527260626</v>
      </c>
      <c r="AE152" s="39">
        <v>327.27635684302913</v>
      </c>
      <c r="AF152" s="39">
        <v>41.774536996917931</v>
      </c>
      <c r="AG152" s="39">
        <v>11.894987708473494</v>
      </c>
      <c r="AH152" s="39">
        <v>2.0925431363566886</v>
      </c>
      <c r="AI152" s="39">
        <v>21.970980438574102</v>
      </c>
      <c r="AJ152" s="39" t="s">
        <v>552</v>
      </c>
      <c r="AK152" s="39" t="s">
        <v>601</v>
      </c>
      <c r="AL152" s="39" t="s">
        <v>601</v>
      </c>
      <c r="AM152" s="39" t="s">
        <v>601</v>
      </c>
      <c r="AN152" s="39" t="s">
        <v>601</v>
      </c>
      <c r="AO152" s="27">
        <v>0.14764063228389299</v>
      </c>
      <c r="AP152" s="27">
        <v>2.3705371615760965E-4</v>
      </c>
      <c r="AQ152" s="44">
        <v>0</v>
      </c>
      <c r="AR152" s="44">
        <v>0</v>
      </c>
      <c r="AS152" s="44">
        <v>0</v>
      </c>
      <c r="AT152" s="44">
        <v>0</v>
      </c>
      <c r="AU152" s="44">
        <v>0</v>
      </c>
      <c r="AV152" s="44">
        <v>0</v>
      </c>
      <c r="AW152" s="44">
        <v>0.1</v>
      </c>
      <c r="AX152" s="44">
        <v>0</v>
      </c>
      <c r="AY152" s="44">
        <v>0</v>
      </c>
      <c r="AZ152" s="44">
        <v>0</v>
      </c>
      <c r="BA152" s="44">
        <v>0</v>
      </c>
      <c r="BB152" s="44">
        <v>0.2</v>
      </c>
      <c r="BC152" s="44">
        <v>0</v>
      </c>
      <c r="BD152" s="44">
        <v>0</v>
      </c>
      <c r="BE152" s="44">
        <v>0</v>
      </c>
      <c r="BF152" s="44">
        <v>0.2</v>
      </c>
      <c r="BG152" s="44">
        <v>0</v>
      </c>
      <c r="BH152" s="44">
        <v>0</v>
      </c>
      <c r="BI152" s="44">
        <v>0</v>
      </c>
      <c r="BJ152" s="44">
        <v>0</v>
      </c>
      <c r="BK152" s="44">
        <v>0</v>
      </c>
      <c r="BL152" s="44">
        <v>0</v>
      </c>
      <c r="BM152" s="44">
        <v>0</v>
      </c>
      <c r="BN152" s="44">
        <v>0</v>
      </c>
      <c r="BO152" s="44">
        <v>0</v>
      </c>
      <c r="BP152" s="44">
        <v>0</v>
      </c>
      <c r="BQ152" s="45" t="s">
        <v>555</v>
      </c>
      <c r="BR152" s="45" t="s">
        <v>555</v>
      </c>
      <c r="BS152" s="45" t="s">
        <v>555</v>
      </c>
      <c r="BT152" s="45" t="s">
        <v>555</v>
      </c>
      <c r="BU152" s="45" t="s">
        <v>555</v>
      </c>
      <c r="BV152" s="45" t="s">
        <v>555</v>
      </c>
      <c r="BW152" s="45" t="s">
        <v>555</v>
      </c>
      <c r="BX152" s="45" t="s">
        <v>555</v>
      </c>
      <c r="BY152" s="45" t="s">
        <v>555</v>
      </c>
      <c r="BZ152" s="45" t="s">
        <v>555</v>
      </c>
      <c r="CA152" s="45" t="s">
        <v>555</v>
      </c>
      <c r="CB152" s="45" t="s">
        <v>555</v>
      </c>
      <c r="CC152" s="45" t="s">
        <v>555</v>
      </c>
      <c r="CD152" s="45" t="s">
        <v>555</v>
      </c>
      <c r="CE152" s="45" t="s">
        <v>555</v>
      </c>
      <c r="CF152" s="45" t="s">
        <v>555</v>
      </c>
      <c r="CG152" s="45" t="s">
        <v>555</v>
      </c>
    </row>
    <row r="153" spans="1:85" s="46" customFormat="1">
      <c r="A153" s="11">
        <v>150</v>
      </c>
      <c r="B153" s="11" t="s">
        <v>451</v>
      </c>
      <c r="C153" s="11" t="s">
        <v>59</v>
      </c>
      <c r="D153" s="11" t="s">
        <v>58</v>
      </c>
      <c r="E153" s="11">
        <v>550</v>
      </c>
      <c r="F153" s="11">
        <v>550</v>
      </c>
      <c r="G153" s="30">
        <v>112.35256361423558</v>
      </c>
      <c r="H153" s="27">
        <v>19.973151931153399</v>
      </c>
      <c r="I153" s="27">
        <v>3.4095451785031998</v>
      </c>
      <c r="J153" s="27">
        <v>2.0913083528454646</v>
      </c>
      <c r="K153" s="27">
        <v>4.5204166666666667</v>
      </c>
      <c r="L153" s="27">
        <v>73.337422677425579</v>
      </c>
      <c r="M153" s="27">
        <v>1.1885718600723432</v>
      </c>
      <c r="N153" s="39">
        <v>0.17823071733521625</v>
      </c>
      <c r="O153" s="39">
        <v>8.5661218750448395E-2</v>
      </c>
      <c r="P153" s="39" t="s">
        <v>601</v>
      </c>
      <c r="Q153" s="39">
        <v>0.29192511801889154</v>
      </c>
      <c r="R153" s="39" t="s">
        <v>601</v>
      </c>
      <c r="S153" s="39">
        <v>6.566666666666666E-3</v>
      </c>
      <c r="T153" s="39">
        <v>3.744264525566952</v>
      </c>
      <c r="U153" s="39">
        <v>442.42641187876444</v>
      </c>
      <c r="V153" s="39" t="s">
        <v>601</v>
      </c>
      <c r="W153" s="39" t="s">
        <v>601</v>
      </c>
      <c r="X153" s="39">
        <v>4.7434943812871131</v>
      </c>
      <c r="Y153" s="27">
        <v>0</v>
      </c>
      <c r="Z153" s="27">
        <v>0.55042289875484995</v>
      </c>
      <c r="AA153" s="27">
        <v>0.40470364635247513</v>
      </c>
      <c r="AB153" s="27">
        <v>0</v>
      </c>
      <c r="AC153" s="27">
        <v>3.3375866132824794</v>
      </c>
      <c r="AD153" s="27">
        <v>4.2927131583898044</v>
      </c>
      <c r="AE153" s="39">
        <v>337.25671362565782</v>
      </c>
      <c r="AF153" s="39">
        <v>100.99804990695675</v>
      </c>
      <c r="AG153" s="39">
        <v>20.560792369351869</v>
      </c>
      <c r="AH153" s="39">
        <v>5.1938828141190241</v>
      </c>
      <c r="AI153" s="39">
        <v>40.000077514968858</v>
      </c>
      <c r="AJ153" s="39" t="s">
        <v>552</v>
      </c>
      <c r="AK153" s="39" t="s">
        <v>601</v>
      </c>
      <c r="AL153" s="39" t="s">
        <v>601</v>
      </c>
      <c r="AM153" s="39" t="s">
        <v>601</v>
      </c>
      <c r="AN153" s="39" t="s">
        <v>601</v>
      </c>
      <c r="AO153" s="27">
        <v>0.35833544654540184</v>
      </c>
      <c r="AP153" s="27">
        <v>1.7392535106550342E-2</v>
      </c>
      <c r="AQ153" s="44">
        <v>0</v>
      </c>
      <c r="AR153" s="44">
        <v>0</v>
      </c>
      <c r="AS153" s="44">
        <v>0</v>
      </c>
      <c r="AT153" s="44">
        <v>0</v>
      </c>
      <c r="AU153" s="44">
        <v>0</v>
      </c>
      <c r="AV153" s="44">
        <v>0</v>
      </c>
      <c r="AW153" s="44">
        <v>0.3</v>
      </c>
      <c r="AX153" s="44">
        <v>0.1</v>
      </c>
      <c r="AY153" s="44">
        <v>0</v>
      </c>
      <c r="AZ153" s="44">
        <v>0</v>
      </c>
      <c r="BA153" s="44">
        <v>0</v>
      </c>
      <c r="BB153" s="44">
        <v>0.5</v>
      </c>
      <c r="BC153" s="44">
        <v>0</v>
      </c>
      <c r="BD153" s="44">
        <v>0</v>
      </c>
      <c r="BE153" s="44">
        <v>0</v>
      </c>
      <c r="BF153" s="44">
        <v>0.9</v>
      </c>
      <c r="BG153" s="44">
        <v>0</v>
      </c>
      <c r="BH153" s="44">
        <v>0</v>
      </c>
      <c r="BI153" s="44">
        <v>0</v>
      </c>
      <c r="BJ153" s="44">
        <v>0.1</v>
      </c>
      <c r="BK153" s="44">
        <v>0</v>
      </c>
      <c r="BL153" s="44">
        <v>0</v>
      </c>
      <c r="BM153" s="44">
        <v>0</v>
      </c>
      <c r="BN153" s="44">
        <v>0</v>
      </c>
      <c r="BO153" s="44">
        <v>0</v>
      </c>
      <c r="BP153" s="44">
        <v>0</v>
      </c>
      <c r="BQ153" s="45" t="s">
        <v>555</v>
      </c>
      <c r="BR153" s="45" t="s">
        <v>555</v>
      </c>
      <c r="BS153" s="45" t="s">
        <v>555</v>
      </c>
      <c r="BT153" s="45" t="s">
        <v>555</v>
      </c>
      <c r="BU153" s="45" t="s">
        <v>555</v>
      </c>
      <c r="BV153" s="45" t="s">
        <v>555</v>
      </c>
      <c r="BW153" s="45" t="s">
        <v>555</v>
      </c>
      <c r="BX153" s="45" t="s">
        <v>555</v>
      </c>
      <c r="BY153" s="45" t="s">
        <v>555</v>
      </c>
      <c r="BZ153" s="45" t="s">
        <v>555</v>
      </c>
      <c r="CA153" s="45" t="s">
        <v>555</v>
      </c>
      <c r="CB153" s="45" t="s">
        <v>555</v>
      </c>
      <c r="CC153" s="45" t="s">
        <v>555</v>
      </c>
      <c r="CD153" s="45" t="s">
        <v>555</v>
      </c>
      <c r="CE153" s="45" t="s">
        <v>555</v>
      </c>
      <c r="CF153" s="45" t="s">
        <v>555</v>
      </c>
      <c r="CG153" s="45" t="s">
        <v>555</v>
      </c>
    </row>
    <row r="154" spans="1:85" s="46" customFormat="1">
      <c r="A154" s="11">
        <v>151</v>
      </c>
      <c r="B154" s="11" t="s">
        <v>451</v>
      </c>
      <c r="C154" s="11" t="s">
        <v>60</v>
      </c>
      <c r="D154" s="11" t="s">
        <v>58</v>
      </c>
      <c r="E154" s="11">
        <v>550</v>
      </c>
      <c r="F154" s="11">
        <v>600</v>
      </c>
      <c r="G154" s="30">
        <v>113.22521865842795</v>
      </c>
      <c r="H154" s="27">
        <v>22.254396754120677</v>
      </c>
      <c r="I154" s="27">
        <v>3.552560103787453</v>
      </c>
      <c r="J154" s="27">
        <v>1.1108212474217141</v>
      </c>
      <c r="K154" s="27">
        <v>5.0545833333333325</v>
      </c>
      <c r="L154" s="27">
        <v>72.059032070517546</v>
      </c>
      <c r="M154" s="27">
        <v>1.023189824152601</v>
      </c>
      <c r="N154" s="39">
        <v>0.10339167126438453</v>
      </c>
      <c r="O154" s="39">
        <v>0.12207148307800124</v>
      </c>
      <c r="P154" s="39" t="s">
        <v>601</v>
      </c>
      <c r="Q154" s="39">
        <v>0.40088494124794877</v>
      </c>
      <c r="R154" s="39" t="s">
        <v>601</v>
      </c>
      <c r="S154" s="39">
        <v>1.0499999999999999E-3</v>
      </c>
      <c r="T154" s="39">
        <v>5.5475749191343224</v>
      </c>
      <c r="U154" s="39">
        <v>285.72455223597075</v>
      </c>
      <c r="V154" s="39" t="s">
        <v>601</v>
      </c>
      <c r="W154" s="39" t="s">
        <v>601</v>
      </c>
      <c r="X154" s="39">
        <v>13.664478681980439</v>
      </c>
      <c r="Y154" s="27">
        <v>0</v>
      </c>
      <c r="Z154" s="27">
        <v>0.79217457475702924</v>
      </c>
      <c r="AA154" s="27">
        <v>0.47728226564879411</v>
      </c>
      <c r="AB154" s="27">
        <v>0</v>
      </c>
      <c r="AC154" s="27">
        <v>3.6449186280141004</v>
      </c>
      <c r="AD154" s="27">
        <v>4.914375468419923</v>
      </c>
      <c r="AE154" s="39">
        <v>302.52204454369354</v>
      </c>
      <c r="AF154" s="39">
        <v>97.429787701979592</v>
      </c>
      <c r="AG154" s="39">
        <v>19.415789725584659</v>
      </c>
      <c r="AH154" s="39">
        <v>6.1874772351672318</v>
      </c>
      <c r="AI154" s="39">
        <v>40.269174276015811</v>
      </c>
      <c r="AJ154" s="39" t="s">
        <v>552</v>
      </c>
      <c r="AK154" s="39" t="s">
        <v>601</v>
      </c>
      <c r="AL154" s="39" t="s">
        <v>601</v>
      </c>
      <c r="AM154" s="39" t="s">
        <v>601</v>
      </c>
      <c r="AN154" s="39" t="s">
        <v>601</v>
      </c>
      <c r="AO154" s="27">
        <v>0.34537962126727101</v>
      </c>
      <c r="AP154" s="27">
        <v>9.2209307028874067E-3</v>
      </c>
      <c r="AQ154" s="44">
        <v>0</v>
      </c>
      <c r="AR154" s="44">
        <v>0</v>
      </c>
      <c r="AS154" s="44">
        <v>0</v>
      </c>
      <c r="AT154" s="44">
        <v>0</v>
      </c>
      <c r="AU154" s="44">
        <v>0</v>
      </c>
      <c r="AV154" s="44">
        <v>0</v>
      </c>
      <c r="AW154" s="44">
        <v>0.3</v>
      </c>
      <c r="AX154" s="44">
        <v>0.1</v>
      </c>
      <c r="AY154" s="44">
        <v>0</v>
      </c>
      <c r="AZ154" s="44">
        <v>0</v>
      </c>
      <c r="BA154" s="44">
        <v>0</v>
      </c>
      <c r="BB154" s="44">
        <v>0.4</v>
      </c>
      <c r="BC154" s="44">
        <v>0</v>
      </c>
      <c r="BD154" s="44">
        <v>0</v>
      </c>
      <c r="BE154" s="44">
        <v>0</v>
      </c>
      <c r="BF154" s="44">
        <v>0.6</v>
      </c>
      <c r="BG154" s="44">
        <v>0</v>
      </c>
      <c r="BH154" s="44">
        <v>0</v>
      </c>
      <c r="BI154" s="44">
        <v>0</v>
      </c>
      <c r="BJ154" s="44">
        <v>0.1</v>
      </c>
      <c r="BK154" s="44">
        <v>0</v>
      </c>
      <c r="BL154" s="44">
        <v>0</v>
      </c>
      <c r="BM154" s="44">
        <v>0</v>
      </c>
      <c r="BN154" s="44">
        <v>0</v>
      </c>
      <c r="BO154" s="44">
        <v>0</v>
      </c>
      <c r="BP154" s="44">
        <v>0</v>
      </c>
      <c r="BQ154" s="45" t="s">
        <v>601</v>
      </c>
      <c r="BR154" s="45" t="s">
        <v>601</v>
      </c>
      <c r="BS154" s="45" t="s">
        <v>601</v>
      </c>
      <c r="BT154" s="45" t="s">
        <v>601</v>
      </c>
      <c r="BU154" s="45" t="s">
        <v>601</v>
      </c>
      <c r="BV154" s="45" t="s">
        <v>601</v>
      </c>
      <c r="BW154" s="45" t="s">
        <v>601</v>
      </c>
      <c r="BX154" s="45" t="s">
        <v>601</v>
      </c>
      <c r="BY154" s="45" t="s">
        <v>601</v>
      </c>
      <c r="BZ154" s="45" t="s">
        <v>601</v>
      </c>
      <c r="CA154" s="45" t="s">
        <v>601</v>
      </c>
      <c r="CB154" s="45" t="s">
        <v>601</v>
      </c>
      <c r="CC154" s="45" t="s">
        <v>601</v>
      </c>
      <c r="CD154" s="45" t="s">
        <v>601</v>
      </c>
      <c r="CE154" s="45" t="s">
        <v>601</v>
      </c>
      <c r="CF154" s="45" t="s">
        <v>601</v>
      </c>
      <c r="CG154" s="45" t="s">
        <v>601</v>
      </c>
    </row>
    <row r="155" spans="1:85" s="46" customFormat="1">
      <c r="A155" s="11">
        <v>152</v>
      </c>
      <c r="B155" s="11" t="s">
        <v>449</v>
      </c>
      <c r="C155" s="17" t="s">
        <v>188</v>
      </c>
      <c r="D155" s="17" t="s">
        <v>280</v>
      </c>
      <c r="E155" s="17">
        <v>1000</v>
      </c>
      <c r="F155" s="17">
        <v>1100</v>
      </c>
      <c r="G155" s="30">
        <v>69.165619065894361</v>
      </c>
      <c r="H155" s="27">
        <v>10.589967043331386</v>
      </c>
      <c r="I155" s="27">
        <v>4.7938972222222231</v>
      </c>
      <c r="J155" s="27">
        <v>0.84779577818665874</v>
      </c>
      <c r="K155" s="27">
        <v>0.84710831631863015</v>
      </c>
      <c r="L155" s="27">
        <v>82.872199606914805</v>
      </c>
      <c r="M155" s="27">
        <v>0.89614034934493514</v>
      </c>
      <c r="N155" s="39">
        <v>0.10107216471348962</v>
      </c>
      <c r="O155" s="39">
        <v>3.5069070134892466E-2</v>
      </c>
      <c r="P155" s="39" t="s">
        <v>601</v>
      </c>
      <c r="Q155" s="39">
        <v>1.0724071090736194</v>
      </c>
      <c r="R155" s="39" t="s">
        <v>601</v>
      </c>
      <c r="S155" s="39">
        <v>0.27708215111290241</v>
      </c>
      <c r="T155" s="39">
        <v>3.886246721137435</v>
      </c>
      <c r="U155" s="39">
        <v>60.78390616443761</v>
      </c>
      <c r="V155" s="39">
        <v>0.59</v>
      </c>
      <c r="W155" s="39">
        <v>0.11</v>
      </c>
      <c r="X155" s="39">
        <v>62.089564452373317</v>
      </c>
      <c r="Y155" s="27">
        <v>6.8333333333333328E-3</v>
      </c>
      <c r="Z155" s="27">
        <v>0</v>
      </c>
      <c r="AA155" s="27">
        <v>3.1944444444444442E-2</v>
      </c>
      <c r="AB155" s="27">
        <v>0</v>
      </c>
      <c r="AC155" s="27">
        <v>4.1350000000000005E-2</v>
      </c>
      <c r="AD155" s="27">
        <v>8.0127777777777784E-2</v>
      </c>
      <c r="AE155" s="39">
        <v>272.23187092266465</v>
      </c>
      <c r="AF155" s="39">
        <v>51.657840768625</v>
      </c>
      <c r="AG155" s="39">
        <v>21.209048957590401</v>
      </c>
      <c r="AH155" s="39">
        <v>0.53040911689434278</v>
      </c>
      <c r="AI155" s="39">
        <v>45.333109636101511</v>
      </c>
      <c r="AJ155" s="39">
        <v>12.35</v>
      </c>
      <c r="AK155" s="39">
        <v>0.1</v>
      </c>
      <c r="AL155" s="39" t="s">
        <v>552</v>
      </c>
      <c r="AM155" s="39">
        <v>7.0000000000000007E-2</v>
      </c>
      <c r="AN155" s="39">
        <v>0.38</v>
      </c>
      <c r="AO155" s="27">
        <v>0.20228600630915228</v>
      </c>
      <c r="AP155" s="27">
        <v>1.9048924610059581E-4</v>
      </c>
      <c r="AQ155" s="44">
        <v>0</v>
      </c>
      <c r="AR155" s="44">
        <v>0</v>
      </c>
      <c r="AS155" s="44">
        <v>0</v>
      </c>
      <c r="AT155" s="44">
        <v>0</v>
      </c>
      <c r="AU155" s="44">
        <v>0</v>
      </c>
      <c r="AV155" s="44">
        <v>0</v>
      </c>
      <c r="AW155" s="44">
        <v>0.2</v>
      </c>
      <c r="AX155" s="44">
        <v>0</v>
      </c>
      <c r="AY155" s="44">
        <v>0</v>
      </c>
      <c r="AZ155" s="44">
        <v>0</v>
      </c>
      <c r="BA155" s="44">
        <v>0</v>
      </c>
      <c r="BB155" s="44">
        <v>0.2</v>
      </c>
      <c r="BC155" s="44">
        <v>0</v>
      </c>
      <c r="BD155" s="44">
        <v>0</v>
      </c>
      <c r="BE155" s="44">
        <v>0</v>
      </c>
      <c r="BF155" s="44">
        <v>0.2</v>
      </c>
      <c r="BG155" s="44">
        <v>0</v>
      </c>
      <c r="BH155" s="44">
        <v>0</v>
      </c>
      <c r="BI155" s="44">
        <v>0</v>
      </c>
      <c r="BJ155" s="44">
        <v>0</v>
      </c>
      <c r="BK155" s="44">
        <v>0</v>
      </c>
      <c r="BL155" s="44">
        <v>0</v>
      </c>
      <c r="BM155" s="44">
        <v>0</v>
      </c>
      <c r="BN155" s="44">
        <v>0</v>
      </c>
      <c r="BO155" s="44">
        <v>0</v>
      </c>
      <c r="BP155" s="44">
        <v>0</v>
      </c>
      <c r="BQ155" s="45">
        <v>255.36</v>
      </c>
      <c r="BR155" s="45">
        <v>322.04000000000002</v>
      </c>
      <c r="BS155" s="45">
        <v>437.01</v>
      </c>
      <c r="BT155" s="45">
        <v>66.989999999999995</v>
      </c>
      <c r="BU155" s="45">
        <v>1324.65</v>
      </c>
      <c r="BV155" s="45">
        <v>248.25</v>
      </c>
      <c r="BW155" s="45">
        <v>100</v>
      </c>
      <c r="BX155" s="45">
        <v>196.41</v>
      </c>
      <c r="BY155" s="45">
        <v>371.7</v>
      </c>
      <c r="BZ155" s="45">
        <v>309.17</v>
      </c>
      <c r="CA155" s="45">
        <v>108.4</v>
      </c>
      <c r="CB155" s="45">
        <v>209.53</v>
      </c>
      <c r="CC155" s="45">
        <v>298.44</v>
      </c>
      <c r="CD155" s="45">
        <v>248.83</v>
      </c>
      <c r="CE155" s="45">
        <v>199.92</v>
      </c>
      <c r="CF155" s="45">
        <v>146.71</v>
      </c>
      <c r="CG155" s="45">
        <v>216.68</v>
      </c>
    </row>
    <row r="156" spans="1:85" s="46" customFormat="1">
      <c r="A156" s="11">
        <v>153</v>
      </c>
      <c r="B156" s="11" t="s">
        <v>449</v>
      </c>
      <c r="C156" s="17" t="s">
        <v>189</v>
      </c>
      <c r="D156" s="17" t="s">
        <v>280</v>
      </c>
      <c r="E156" s="17">
        <v>700</v>
      </c>
      <c r="F156" s="17">
        <v>800</v>
      </c>
      <c r="G156" s="30">
        <v>114.84261740099095</v>
      </c>
      <c r="H156" s="27">
        <v>18.076076644627125</v>
      </c>
      <c r="I156" s="27">
        <v>4.8054583333333332</v>
      </c>
      <c r="J156" s="27">
        <v>2.5907197210165638</v>
      </c>
      <c r="K156" s="27">
        <v>1.5449982875971786</v>
      </c>
      <c r="L156" s="27">
        <v>73.397123486993721</v>
      </c>
      <c r="M156" s="27">
        <v>1.130621814029259</v>
      </c>
      <c r="N156" s="39">
        <v>0.18597023471513052</v>
      </c>
      <c r="O156" s="39">
        <v>1.2052095468169873E-2</v>
      </c>
      <c r="P156" s="39" t="s">
        <v>601</v>
      </c>
      <c r="Q156" s="39">
        <v>1.8637650271899426</v>
      </c>
      <c r="R156" s="39" t="s">
        <v>601</v>
      </c>
      <c r="S156" s="39">
        <v>0.69730853257064995</v>
      </c>
      <c r="T156" s="39">
        <v>0</v>
      </c>
      <c r="U156" s="39">
        <v>15.033956126331637</v>
      </c>
      <c r="V156" s="39">
        <v>1.26</v>
      </c>
      <c r="W156" s="39">
        <v>0.11</v>
      </c>
      <c r="X156" s="39">
        <v>23.794939582994694</v>
      </c>
      <c r="Y156" s="27">
        <v>0</v>
      </c>
      <c r="Z156" s="27">
        <v>0.71055665136511659</v>
      </c>
      <c r="AA156" s="27">
        <v>0.73970480382528181</v>
      </c>
      <c r="AB156" s="27">
        <v>0</v>
      </c>
      <c r="AC156" s="27">
        <v>0</v>
      </c>
      <c r="AD156" s="27">
        <v>1.4502614551903983</v>
      </c>
      <c r="AE156" s="39">
        <v>375.46308752844283</v>
      </c>
      <c r="AF156" s="39">
        <v>91.49877411734856</v>
      </c>
      <c r="AG156" s="39">
        <v>17.247002884394849</v>
      </c>
      <c r="AH156" s="39">
        <v>1.0397770064791265</v>
      </c>
      <c r="AI156" s="39">
        <v>43.083120202889823</v>
      </c>
      <c r="AJ156" s="39">
        <v>12.34</v>
      </c>
      <c r="AK156" s="39">
        <v>0.2</v>
      </c>
      <c r="AL156" s="39" t="s">
        <v>552</v>
      </c>
      <c r="AM156" s="39">
        <v>7.0000000000000007E-2</v>
      </c>
      <c r="AN156" s="39">
        <v>0.33</v>
      </c>
      <c r="AO156" s="27">
        <v>0.58002566743974893</v>
      </c>
      <c r="AP156" s="27">
        <v>1.348542589916377E-2</v>
      </c>
      <c r="AQ156" s="44">
        <v>0</v>
      </c>
      <c r="AR156" s="44">
        <v>0</v>
      </c>
      <c r="AS156" s="44">
        <v>0</v>
      </c>
      <c r="AT156" s="44">
        <v>0</v>
      </c>
      <c r="AU156" s="44">
        <v>0</v>
      </c>
      <c r="AV156" s="44">
        <v>0</v>
      </c>
      <c r="AW156" s="44">
        <v>0.4</v>
      </c>
      <c r="AX156" s="44">
        <v>0.1</v>
      </c>
      <c r="AY156" s="44">
        <v>0</v>
      </c>
      <c r="AZ156" s="44">
        <v>0</v>
      </c>
      <c r="BA156" s="44">
        <v>0</v>
      </c>
      <c r="BB156" s="44">
        <v>0.6</v>
      </c>
      <c r="BC156" s="44">
        <v>0.1</v>
      </c>
      <c r="BD156" s="44">
        <v>0</v>
      </c>
      <c r="BE156" s="44">
        <v>0</v>
      </c>
      <c r="BF156" s="44">
        <v>1</v>
      </c>
      <c r="BG156" s="44">
        <v>0</v>
      </c>
      <c r="BH156" s="44">
        <v>0</v>
      </c>
      <c r="BI156" s="44">
        <v>0</v>
      </c>
      <c r="BJ156" s="44">
        <v>0.1</v>
      </c>
      <c r="BK156" s="44">
        <v>0</v>
      </c>
      <c r="BL156" s="44">
        <v>0</v>
      </c>
      <c r="BM156" s="44">
        <v>0</v>
      </c>
      <c r="BN156" s="44">
        <v>0</v>
      </c>
      <c r="BO156" s="44">
        <v>0</v>
      </c>
      <c r="BP156" s="44">
        <v>0</v>
      </c>
      <c r="BQ156" s="45">
        <v>202.66</v>
      </c>
      <c r="BR156" s="45">
        <v>239.01</v>
      </c>
      <c r="BS156" s="45">
        <v>344.44</v>
      </c>
      <c r="BT156" s="45">
        <v>45.69</v>
      </c>
      <c r="BU156" s="45">
        <v>1671.3</v>
      </c>
      <c r="BV156" s="45">
        <v>207.48</v>
      </c>
      <c r="BW156" s="45">
        <v>96.05</v>
      </c>
      <c r="BX156" s="45">
        <v>163.26</v>
      </c>
      <c r="BY156" s="45">
        <v>311.77</v>
      </c>
      <c r="BZ156" s="45">
        <v>229.71</v>
      </c>
      <c r="CA156" s="45">
        <v>72.19</v>
      </c>
      <c r="CB156" s="45">
        <v>190.55</v>
      </c>
      <c r="CC156" s="45">
        <v>320.49</v>
      </c>
      <c r="CD156" s="45">
        <v>194.22</v>
      </c>
      <c r="CE156" s="45">
        <v>156.75</v>
      </c>
      <c r="CF156" s="45">
        <v>109.98</v>
      </c>
      <c r="CG156" s="45">
        <v>179.47</v>
      </c>
    </row>
    <row r="157" spans="1:85" s="46" customFormat="1">
      <c r="A157" s="11">
        <v>154</v>
      </c>
      <c r="B157" s="11" t="s">
        <v>449</v>
      </c>
      <c r="C157" s="17" t="s">
        <v>190</v>
      </c>
      <c r="D157" s="17" t="s">
        <v>280</v>
      </c>
      <c r="E157" s="17">
        <v>900</v>
      </c>
      <c r="F157" s="17">
        <v>900</v>
      </c>
      <c r="G157" s="30">
        <v>73.596194097849477</v>
      </c>
      <c r="H157" s="27">
        <v>11.303663276940474</v>
      </c>
      <c r="I157" s="27">
        <v>4.4029277777777773</v>
      </c>
      <c r="J157" s="27">
        <v>1.1966477643307181</v>
      </c>
      <c r="K157" s="27">
        <v>0.85443733902407559</v>
      </c>
      <c r="L157" s="27">
        <v>82.024741940749038</v>
      </c>
      <c r="M157" s="27">
        <v>1.072019240201991</v>
      </c>
      <c r="N157" s="39">
        <v>0.12309480798744328</v>
      </c>
      <c r="O157" s="39">
        <v>3.8059322105400049E-2</v>
      </c>
      <c r="P157" s="39" t="s">
        <v>601</v>
      </c>
      <c r="Q157" s="39">
        <v>2.0359119244973991</v>
      </c>
      <c r="R157" s="39" t="s">
        <v>601</v>
      </c>
      <c r="S157" s="39">
        <v>1.0250796985136841</v>
      </c>
      <c r="T157" s="39">
        <v>0</v>
      </c>
      <c r="U157" s="39">
        <v>167.40423476211797</v>
      </c>
      <c r="V157" s="39">
        <v>1.17</v>
      </c>
      <c r="W157" s="39">
        <v>0.09</v>
      </c>
      <c r="X157" s="39">
        <v>34.719934354577724</v>
      </c>
      <c r="Y157" s="27">
        <v>6.7222222222222223E-3</v>
      </c>
      <c r="Z157" s="27">
        <v>1.3883333333333334E-2</v>
      </c>
      <c r="AA157" s="27">
        <v>0.10085690649422441</v>
      </c>
      <c r="AB157" s="27">
        <v>0</v>
      </c>
      <c r="AC157" s="27">
        <v>0</v>
      </c>
      <c r="AD157" s="27">
        <v>0.12146246204978001</v>
      </c>
      <c r="AE157" s="39">
        <v>298.79206193989768</v>
      </c>
      <c r="AF157" s="39">
        <v>73.287432592796449</v>
      </c>
      <c r="AG157" s="39">
        <v>44.501314808943711</v>
      </c>
      <c r="AH157" s="39">
        <v>0.84567328334971392</v>
      </c>
      <c r="AI157" s="39">
        <v>39.724449033467025</v>
      </c>
      <c r="AJ157" s="39">
        <v>12.85</v>
      </c>
      <c r="AK157" s="39">
        <v>0.13</v>
      </c>
      <c r="AL157" s="39" t="s">
        <v>552</v>
      </c>
      <c r="AM157" s="39">
        <v>0.09</v>
      </c>
      <c r="AN157" s="39">
        <v>0.37</v>
      </c>
      <c r="AO157" s="27">
        <v>0.21265066583136691</v>
      </c>
      <c r="AP157" s="27">
        <v>2.6435660452158597E-3</v>
      </c>
      <c r="AQ157" s="44">
        <v>0</v>
      </c>
      <c r="AR157" s="44">
        <v>0</v>
      </c>
      <c r="AS157" s="44">
        <v>0</v>
      </c>
      <c r="AT157" s="44">
        <v>0</v>
      </c>
      <c r="AU157" s="44">
        <v>0</v>
      </c>
      <c r="AV157" s="44">
        <v>0</v>
      </c>
      <c r="AW157" s="44">
        <v>0.2</v>
      </c>
      <c r="AX157" s="44">
        <v>0</v>
      </c>
      <c r="AY157" s="44">
        <v>0</v>
      </c>
      <c r="AZ157" s="44">
        <v>0</v>
      </c>
      <c r="BA157" s="44">
        <v>0</v>
      </c>
      <c r="BB157" s="44">
        <v>0.2</v>
      </c>
      <c r="BC157" s="44">
        <v>0</v>
      </c>
      <c r="BD157" s="44">
        <v>0</v>
      </c>
      <c r="BE157" s="44">
        <v>0</v>
      </c>
      <c r="BF157" s="44">
        <v>0.4</v>
      </c>
      <c r="BG157" s="44">
        <v>0</v>
      </c>
      <c r="BH157" s="44">
        <v>0</v>
      </c>
      <c r="BI157" s="44">
        <v>0</v>
      </c>
      <c r="BJ157" s="44">
        <v>0</v>
      </c>
      <c r="BK157" s="44">
        <v>0</v>
      </c>
      <c r="BL157" s="44">
        <v>0</v>
      </c>
      <c r="BM157" s="44">
        <v>0</v>
      </c>
      <c r="BN157" s="44">
        <v>0</v>
      </c>
      <c r="BO157" s="44">
        <v>0</v>
      </c>
      <c r="BP157" s="44">
        <v>0</v>
      </c>
      <c r="BQ157" s="45">
        <v>206.47</v>
      </c>
      <c r="BR157" s="45">
        <v>274.33999999999997</v>
      </c>
      <c r="BS157" s="45">
        <v>369.37</v>
      </c>
      <c r="BT157" s="45">
        <v>47.76</v>
      </c>
      <c r="BU157" s="45">
        <v>1264.81</v>
      </c>
      <c r="BV157" s="45">
        <v>220.49</v>
      </c>
      <c r="BW157" s="45">
        <v>84.7</v>
      </c>
      <c r="BX157" s="45">
        <v>159.19</v>
      </c>
      <c r="BY157" s="45">
        <v>304.45</v>
      </c>
      <c r="BZ157" s="45">
        <v>247.84</v>
      </c>
      <c r="CA157" s="45">
        <v>80.739999999999995</v>
      </c>
      <c r="CB157" s="45">
        <v>175.7</v>
      </c>
      <c r="CC157" s="45">
        <v>286.86</v>
      </c>
      <c r="CD157" s="45">
        <v>192.03</v>
      </c>
      <c r="CE157" s="45">
        <v>164.29</v>
      </c>
      <c r="CF157" s="45">
        <v>123.17</v>
      </c>
      <c r="CG157" s="45">
        <v>171.67</v>
      </c>
    </row>
    <row r="158" spans="1:85" s="46" customFormat="1">
      <c r="A158" s="11">
        <v>155</v>
      </c>
      <c r="B158" s="11" t="s">
        <v>449</v>
      </c>
      <c r="C158" s="17" t="s">
        <v>191</v>
      </c>
      <c r="D158" s="17" t="s">
        <v>280</v>
      </c>
      <c r="E158" s="17">
        <v>800</v>
      </c>
      <c r="F158" s="17">
        <v>710</v>
      </c>
      <c r="G158" s="30">
        <v>80.85451071093145</v>
      </c>
      <c r="H158" s="27">
        <v>16.047849025510548</v>
      </c>
      <c r="I158" s="27">
        <v>2.6047795984802407</v>
      </c>
      <c r="J158" s="27">
        <v>0.69377735721870082</v>
      </c>
      <c r="K158" s="27">
        <v>0.90509542659370201</v>
      </c>
      <c r="L158" s="27">
        <v>79.672607639963232</v>
      </c>
      <c r="M158" s="27">
        <v>0.98098637882729334</v>
      </c>
      <c r="N158" s="39">
        <v>4.928528402546975E-2</v>
      </c>
      <c r="O158" s="39">
        <v>1.5536600921927379E-2</v>
      </c>
      <c r="P158" s="39" t="s">
        <v>601</v>
      </c>
      <c r="Q158" s="39">
        <v>0.706619084541808</v>
      </c>
      <c r="R158" s="39" t="s">
        <v>601</v>
      </c>
      <c r="S158" s="39">
        <v>0</v>
      </c>
      <c r="T158" s="39">
        <v>2.1907336662574788</v>
      </c>
      <c r="U158" s="39">
        <v>69.541295548775395</v>
      </c>
      <c r="V158" s="39">
        <v>0.35</v>
      </c>
      <c r="W158" s="39">
        <v>0.15</v>
      </c>
      <c r="X158" s="39">
        <v>10.333341740263622</v>
      </c>
      <c r="Y158" s="27">
        <v>3.2883791094465258E-2</v>
      </c>
      <c r="Z158" s="27">
        <v>7.2489320732498183E-2</v>
      </c>
      <c r="AA158" s="27">
        <v>8.4906753559612552E-2</v>
      </c>
      <c r="AB158" s="27">
        <v>0</v>
      </c>
      <c r="AC158" s="27">
        <v>0.34943021387776291</v>
      </c>
      <c r="AD158" s="27">
        <v>0.53971007926433889</v>
      </c>
      <c r="AE158" s="39">
        <v>253.78799607835413</v>
      </c>
      <c r="AF158" s="39">
        <v>65.428692140206138</v>
      </c>
      <c r="AG158" s="39">
        <v>78.914458157135513</v>
      </c>
      <c r="AH158" s="39">
        <v>0.41446207457215306</v>
      </c>
      <c r="AI158" s="39">
        <v>25.286379079849393</v>
      </c>
      <c r="AJ158" s="39">
        <v>10.81</v>
      </c>
      <c r="AK158" s="39">
        <v>0.13</v>
      </c>
      <c r="AL158" s="39" t="s">
        <v>552</v>
      </c>
      <c r="AM158" s="39">
        <v>0.03</v>
      </c>
      <c r="AN158" s="39">
        <v>0.14000000000000001</v>
      </c>
      <c r="AO158" s="27">
        <v>0.17921087908677666</v>
      </c>
      <c r="AP158" s="27">
        <v>5.475344837427811E-4</v>
      </c>
      <c r="AQ158" s="44">
        <v>0</v>
      </c>
      <c r="AR158" s="44">
        <v>0</v>
      </c>
      <c r="AS158" s="44">
        <v>0</v>
      </c>
      <c r="AT158" s="44">
        <v>0</v>
      </c>
      <c r="AU158" s="44">
        <v>0</v>
      </c>
      <c r="AV158" s="44">
        <v>0</v>
      </c>
      <c r="AW158" s="44">
        <v>0.1</v>
      </c>
      <c r="AX158" s="44">
        <v>0</v>
      </c>
      <c r="AY158" s="44">
        <v>0</v>
      </c>
      <c r="AZ158" s="44">
        <v>0</v>
      </c>
      <c r="BA158" s="44">
        <v>0</v>
      </c>
      <c r="BB158" s="44">
        <v>0.2</v>
      </c>
      <c r="BC158" s="44">
        <v>0</v>
      </c>
      <c r="BD158" s="44">
        <v>0</v>
      </c>
      <c r="BE158" s="44">
        <v>0</v>
      </c>
      <c r="BF158" s="44">
        <v>0.3</v>
      </c>
      <c r="BG158" s="44">
        <v>0</v>
      </c>
      <c r="BH158" s="44">
        <v>0</v>
      </c>
      <c r="BI158" s="44">
        <v>0</v>
      </c>
      <c r="BJ158" s="44">
        <v>0</v>
      </c>
      <c r="BK158" s="44">
        <v>0</v>
      </c>
      <c r="BL158" s="44">
        <v>0</v>
      </c>
      <c r="BM158" s="44">
        <v>0</v>
      </c>
      <c r="BN158" s="44">
        <v>0</v>
      </c>
      <c r="BO158" s="44">
        <v>0</v>
      </c>
      <c r="BP158" s="44">
        <v>0</v>
      </c>
      <c r="BQ158" s="45">
        <v>96.51</v>
      </c>
      <c r="BR158" s="45">
        <v>111.89</v>
      </c>
      <c r="BS158" s="45">
        <v>139.26</v>
      </c>
      <c r="BT158" s="45">
        <v>23.7</v>
      </c>
      <c r="BU158" s="45">
        <v>1398.61</v>
      </c>
      <c r="BV158" s="45">
        <v>103.33</v>
      </c>
      <c r="BW158" s="45">
        <v>50.38</v>
      </c>
      <c r="BX158" s="45">
        <v>86.7</v>
      </c>
      <c r="BY158" s="45">
        <v>179.24</v>
      </c>
      <c r="BZ158" s="45">
        <v>89.51</v>
      </c>
      <c r="CA158" s="45">
        <v>37.32</v>
      </c>
      <c r="CB158" s="45">
        <v>119.3</v>
      </c>
      <c r="CC158" s="45">
        <v>255.76</v>
      </c>
      <c r="CD158" s="45">
        <v>137.61000000000001</v>
      </c>
      <c r="CE158" s="45">
        <v>73.56</v>
      </c>
      <c r="CF158" s="45">
        <v>68.760000000000005</v>
      </c>
      <c r="CG158" s="45">
        <v>105.95</v>
      </c>
    </row>
    <row r="159" spans="1:85" s="46" customFormat="1">
      <c r="A159" s="11">
        <v>156</v>
      </c>
      <c r="B159" s="11" t="s">
        <v>455</v>
      </c>
      <c r="C159" s="11" t="s">
        <v>476</v>
      </c>
      <c r="D159" s="11" t="s">
        <v>527</v>
      </c>
      <c r="E159" s="11">
        <v>600</v>
      </c>
      <c r="F159" s="11" t="s">
        <v>552</v>
      </c>
      <c r="G159" s="30">
        <v>53.39</v>
      </c>
      <c r="H159" s="27">
        <v>9.1999999999999993</v>
      </c>
      <c r="I159" s="27">
        <v>2.6</v>
      </c>
      <c r="J159" s="27">
        <v>0.7</v>
      </c>
      <c r="K159" s="27">
        <v>0.3</v>
      </c>
      <c r="L159" s="27">
        <v>86.7</v>
      </c>
      <c r="M159" s="27">
        <v>0.8</v>
      </c>
      <c r="N159" s="39">
        <v>0.01</v>
      </c>
      <c r="O159" s="39">
        <v>0.01</v>
      </c>
      <c r="P159" s="39">
        <v>0.22</v>
      </c>
      <c r="Q159" s="39">
        <v>0.3</v>
      </c>
      <c r="R159" s="39">
        <v>7.04</v>
      </c>
      <c r="S159" s="39">
        <v>0.06</v>
      </c>
      <c r="T159" s="39">
        <v>0</v>
      </c>
      <c r="U159" s="39">
        <v>17.420000000000002</v>
      </c>
      <c r="V159" s="39">
        <v>0.15</v>
      </c>
      <c r="W159" s="39">
        <v>0.01</v>
      </c>
      <c r="X159" s="39">
        <v>5.6</v>
      </c>
      <c r="Y159" s="27">
        <v>0.1</v>
      </c>
      <c r="Z159" s="27">
        <v>0.1</v>
      </c>
      <c r="AA159" s="27">
        <v>0.3</v>
      </c>
      <c r="AB159" s="27">
        <v>0</v>
      </c>
      <c r="AC159" s="27">
        <v>0.2</v>
      </c>
      <c r="AD159" s="27">
        <v>0.7</v>
      </c>
      <c r="AE159" s="39">
        <v>275.26</v>
      </c>
      <c r="AF159" s="39">
        <v>42.21</v>
      </c>
      <c r="AG159" s="39">
        <v>6.85</v>
      </c>
      <c r="AH159" s="39">
        <v>0.25</v>
      </c>
      <c r="AI159" s="39">
        <v>22.21</v>
      </c>
      <c r="AJ159" s="39">
        <v>6.02</v>
      </c>
      <c r="AK159" s="39">
        <v>7.0000000000000007E-2</v>
      </c>
      <c r="AL159" s="39">
        <v>3.45</v>
      </c>
      <c r="AM159" s="39">
        <v>0.04</v>
      </c>
      <c r="AN159" s="39">
        <v>0.48</v>
      </c>
      <c r="AO159" s="27">
        <v>0.2</v>
      </c>
      <c r="AP159" s="27">
        <v>0</v>
      </c>
      <c r="AQ159" s="44">
        <v>0</v>
      </c>
      <c r="AR159" s="44">
        <v>0</v>
      </c>
      <c r="AS159" s="44">
        <v>0</v>
      </c>
      <c r="AT159" s="44">
        <v>0</v>
      </c>
      <c r="AU159" s="44">
        <v>1.1003513626119679E-3</v>
      </c>
      <c r="AV159" s="44">
        <v>1.6628240992427001E-2</v>
      </c>
      <c r="AW159" s="44">
        <v>0.14863334858791702</v>
      </c>
      <c r="AX159" s="44">
        <v>6.6303605970317842E-2</v>
      </c>
      <c r="AY159" s="44">
        <v>3.962335190403018E-4</v>
      </c>
      <c r="AZ159" s="44">
        <v>3.4130503417719956E-3</v>
      </c>
      <c r="BA159" s="44">
        <v>1.8640245980445381E-2</v>
      </c>
      <c r="BB159" s="44">
        <v>0.20230136097154763</v>
      </c>
      <c r="BC159" s="44">
        <v>1.1106468619958863E-2</v>
      </c>
      <c r="BD159" s="44">
        <v>9.5490205496325984E-4</v>
      </c>
      <c r="BE159" s="44">
        <v>0</v>
      </c>
      <c r="BF159" s="44">
        <v>5.5286794602319465E-2</v>
      </c>
      <c r="BG159" s="44">
        <v>0</v>
      </c>
      <c r="BH159" s="44">
        <v>1.7778038218486288E-4</v>
      </c>
      <c r="BI159" s="44">
        <v>2.4887584991080472E-3</v>
      </c>
      <c r="BJ159" s="44">
        <v>6.2839687489436797E-3</v>
      </c>
      <c r="BK159" s="44">
        <v>0</v>
      </c>
      <c r="BL159" s="44">
        <v>0</v>
      </c>
      <c r="BM159" s="44">
        <v>0</v>
      </c>
      <c r="BN159" s="44">
        <v>1.2738268543634404E-2</v>
      </c>
      <c r="BO159" s="44">
        <v>1.1696187771525275E-3</v>
      </c>
      <c r="BP159" s="44">
        <v>0</v>
      </c>
      <c r="BQ159" s="45">
        <v>137.98922552168878</v>
      </c>
      <c r="BR159" s="45">
        <v>155.14770315341852</v>
      </c>
      <c r="BS159" s="45">
        <v>233.82265812650363</v>
      </c>
      <c r="BT159" s="45">
        <v>29.970955353931348</v>
      </c>
      <c r="BU159" s="45">
        <v>589.88073820308841</v>
      </c>
      <c r="BV159" s="45">
        <v>128.21198362547611</v>
      </c>
      <c r="BW159" s="45">
        <v>63.604234941196275</v>
      </c>
      <c r="BX159" s="45">
        <v>88.282033203675113</v>
      </c>
      <c r="BY159" s="45">
        <v>179.43749103646255</v>
      </c>
      <c r="BZ159" s="45">
        <v>165.31239064001358</v>
      </c>
      <c r="CA159" s="45">
        <v>49.473621606154893</v>
      </c>
      <c r="CB159" s="45">
        <v>105.80901951447605</v>
      </c>
      <c r="CC159" s="45">
        <v>105.9350401173067</v>
      </c>
      <c r="CD159" s="45">
        <v>105.4612286138602</v>
      </c>
      <c r="CE159" s="45">
        <v>101.44533415139851</v>
      </c>
      <c r="CF159" s="45">
        <v>77.298994089864451</v>
      </c>
      <c r="CG159" s="45">
        <v>108.91598207123188</v>
      </c>
    </row>
    <row r="160" spans="1:85" s="46" customFormat="1">
      <c r="A160" s="11">
        <v>157</v>
      </c>
      <c r="B160" s="11" t="s">
        <v>604</v>
      </c>
      <c r="C160" s="11" t="s">
        <v>621</v>
      </c>
      <c r="D160" s="11" t="s">
        <v>656</v>
      </c>
      <c r="E160" s="11">
        <v>800</v>
      </c>
      <c r="F160" s="11" t="s">
        <v>552</v>
      </c>
      <c r="G160" s="30">
        <v>54</v>
      </c>
      <c r="H160" s="27">
        <v>8.6999999999999993</v>
      </c>
      <c r="I160" s="27">
        <v>1.9</v>
      </c>
      <c r="J160" s="27">
        <v>1.3</v>
      </c>
      <c r="K160" s="27">
        <v>1.2</v>
      </c>
      <c r="L160" s="27">
        <v>86.9</v>
      </c>
      <c r="M160" s="27">
        <v>1.3</v>
      </c>
      <c r="N160" s="39">
        <v>0.13</v>
      </c>
      <c r="O160" s="39">
        <v>0.03</v>
      </c>
      <c r="P160" s="39">
        <v>0</v>
      </c>
      <c r="Q160" s="39">
        <v>0.2</v>
      </c>
      <c r="R160" s="39">
        <v>18.21</v>
      </c>
      <c r="S160" s="39">
        <v>0.14000000000000001</v>
      </c>
      <c r="T160" s="39">
        <v>0</v>
      </c>
      <c r="U160" s="39">
        <v>250.84</v>
      </c>
      <c r="V160" s="39">
        <v>0.43</v>
      </c>
      <c r="W160" s="39">
        <v>0.09</v>
      </c>
      <c r="X160" s="39">
        <v>1.92</v>
      </c>
      <c r="Y160" s="27">
        <v>0.1</v>
      </c>
      <c r="Z160" s="27">
        <v>0.6</v>
      </c>
      <c r="AA160" s="27">
        <v>0.6</v>
      </c>
      <c r="AB160" s="27">
        <v>0</v>
      </c>
      <c r="AC160" s="27">
        <v>1.1000000000000001</v>
      </c>
      <c r="AD160" s="27">
        <v>2.2999999999999998</v>
      </c>
      <c r="AE160" s="39">
        <v>375.93</v>
      </c>
      <c r="AF160" s="39">
        <v>108.73</v>
      </c>
      <c r="AG160" s="39">
        <v>32.159999999999997</v>
      </c>
      <c r="AH160" s="39">
        <v>0.28999999999999998</v>
      </c>
      <c r="AI160" s="39">
        <v>23.49</v>
      </c>
      <c r="AJ160" s="39">
        <v>15.98</v>
      </c>
      <c r="AK160" s="39">
        <v>0.14000000000000001</v>
      </c>
      <c r="AL160" s="39">
        <v>0.01</v>
      </c>
      <c r="AM160" s="39">
        <v>0.04</v>
      </c>
      <c r="AN160" s="39">
        <v>0.24</v>
      </c>
      <c r="AO160" s="27">
        <v>0.1</v>
      </c>
      <c r="AP160" s="27">
        <v>0</v>
      </c>
      <c r="AQ160" s="44">
        <v>0</v>
      </c>
      <c r="AR160" s="44">
        <v>0</v>
      </c>
      <c r="AS160" s="44">
        <v>0</v>
      </c>
      <c r="AT160" s="44">
        <v>0</v>
      </c>
      <c r="AU160" s="44">
        <v>0</v>
      </c>
      <c r="AV160" s="44">
        <v>0</v>
      </c>
      <c r="AW160" s="44">
        <v>0.1</v>
      </c>
      <c r="AX160" s="44">
        <v>0</v>
      </c>
      <c r="AY160" s="44">
        <v>0</v>
      </c>
      <c r="AZ160" s="44">
        <v>0</v>
      </c>
      <c r="BA160" s="44">
        <v>0</v>
      </c>
      <c r="BB160" s="44">
        <v>0.1</v>
      </c>
      <c r="BC160" s="44">
        <v>0</v>
      </c>
      <c r="BD160" s="44">
        <v>0</v>
      </c>
      <c r="BE160" s="44">
        <v>0</v>
      </c>
      <c r="BF160" s="44">
        <v>0.1</v>
      </c>
      <c r="BG160" s="44">
        <v>0</v>
      </c>
      <c r="BH160" s="44">
        <v>0</v>
      </c>
      <c r="BI160" s="44">
        <v>0</v>
      </c>
      <c r="BJ160" s="44">
        <v>0</v>
      </c>
      <c r="BK160" s="44">
        <v>0</v>
      </c>
      <c r="BL160" s="44">
        <v>0</v>
      </c>
      <c r="BM160" s="44">
        <v>0</v>
      </c>
      <c r="BN160" s="44">
        <v>0</v>
      </c>
      <c r="BO160" s="44">
        <v>0</v>
      </c>
      <c r="BP160" s="44">
        <v>0</v>
      </c>
      <c r="BQ160" s="45">
        <v>65.8</v>
      </c>
      <c r="BR160" s="45">
        <v>67.41</v>
      </c>
      <c r="BS160" s="45">
        <v>102.38</v>
      </c>
      <c r="BT160" s="45">
        <v>9.2200000000000006</v>
      </c>
      <c r="BU160" s="45">
        <v>521.6</v>
      </c>
      <c r="BV160" s="45">
        <v>64.44</v>
      </c>
      <c r="BW160" s="45">
        <v>31.27</v>
      </c>
      <c r="BX160" s="45">
        <v>52.36</v>
      </c>
      <c r="BY160" s="45">
        <v>106.12</v>
      </c>
      <c r="BZ160" s="45">
        <v>54.72</v>
      </c>
      <c r="CA160" s="45">
        <v>17.21</v>
      </c>
      <c r="CB160" s="45">
        <v>74.59</v>
      </c>
      <c r="CC160" s="45">
        <v>132.07</v>
      </c>
      <c r="CD160" s="45">
        <v>73.55</v>
      </c>
      <c r="CE160" s="45">
        <v>49.55</v>
      </c>
      <c r="CF160" s="45">
        <v>39.32</v>
      </c>
      <c r="CG160" s="45">
        <v>66.239999999999995</v>
      </c>
    </row>
    <row r="161" spans="1:85" s="46" customFormat="1">
      <c r="A161" s="11">
        <v>158</v>
      </c>
      <c r="B161" s="11" t="s">
        <v>451</v>
      </c>
      <c r="C161" s="11" t="s">
        <v>67</v>
      </c>
      <c r="D161" s="11" t="s">
        <v>58</v>
      </c>
      <c r="E161" s="11">
        <v>800</v>
      </c>
      <c r="F161" s="11">
        <v>950</v>
      </c>
      <c r="G161" s="30">
        <v>65.686462366006879</v>
      </c>
      <c r="H161" s="27">
        <v>12.190022471371771</v>
      </c>
      <c r="I161" s="27">
        <v>2.605240573993576</v>
      </c>
      <c r="J161" s="27">
        <v>0.72282335383838781</v>
      </c>
      <c r="K161" s="27">
        <v>5.0895833333333327</v>
      </c>
      <c r="L161" s="27">
        <v>83.227822216604721</v>
      </c>
      <c r="M161" s="27">
        <v>1.2540913841915486</v>
      </c>
      <c r="N161" s="39">
        <v>0.174470520456563</v>
      </c>
      <c r="O161" s="39">
        <v>8.6982101422688571E-2</v>
      </c>
      <c r="P161" s="39" t="s">
        <v>601</v>
      </c>
      <c r="Q161" s="39">
        <v>0.37102026441100078</v>
      </c>
      <c r="R161" s="39" t="s">
        <v>601</v>
      </c>
      <c r="S161" s="39">
        <v>1.9916666666666663E-3</v>
      </c>
      <c r="T161" s="39">
        <v>5.3292014239328305</v>
      </c>
      <c r="U161" s="39">
        <v>159.22941376420826</v>
      </c>
      <c r="V161" s="39" t="s">
        <v>555</v>
      </c>
      <c r="W161" s="39" t="s">
        <v>601</v>
      </c>
      <c r="X161" s="39">
        <v>8.4720535231473946</v>
      </c>
      <c r="Y161" s="27">
        <v>0</v>
      </c>
      <c r="Z161" s="27">
        <v>0.33604588676343572</v>
      </c>
      <c r="AA161" s="27">
        <v>0.18792554642521811</v>
      </c>
      <c r="AB161" s="27">
        <v>0</v>
      </c>
      <c r="AC161" s="27">
        <v>2.8692872933438287</v>
      </c>
      <c r="AD161" s="27">
        <v>3.3932587265324825</v>
      </c>
      <c r="AE161" s="39">
        <v>394.04569202686071</v>
      </c>
      <c r="AF161" s="39">
        <v>78.591173282805414</v>
      </c>
      <c r="AG161" s="39">
        <v>22.222325074823971</v>
      </c>
      <c r="AH161" s="39">
        <v>4.7180263395682429</v>
      </c>
      <c r="AI161" s="39">
        <v>28.30996119393598</v>
      </c>
      <c r="AJ161" s="39" t="s">
        <v>552</v>
      </c>
      <c r="AK161" s="39" t="s">
        <v>555</v>
      </c>
      <c r="AL161" s="39" t="s">
        <v>555</v>
      </c>
      <c r="AM161" s="39" t="s">
        <v>601</v>
      </c>
      <c r="AN161" s="39" t="s">
        <v>601</v>
      </c>
      <c r="AO161" s="27">
        <v>0.16989808974522005</v>
      </c>
      <c r="AP161" s="27">
        <v>3.94688515209009E-4</v>
      </c>
      <c r="AQ161" s="44">
        <v>0</v>
      </c>
      <c r="AR161" s="44">
        <v>0</v>
      </c>
      <c r="AS161" s="44">
        <v>0</v>
      </c>
      <c r="AT161" s="44">
        <v>0</v>
      </c>
      <c r="AU161" s="44">
        <v>0</v>
      </c>
      <c r="AV161" s="44">
        <v>0</v>
      </c>
      <c r="AW161" s="44">
        <v>0.1</v>
      </c>
      <c r="AX161" s="44">
        <v>0</v>
      </c>
      <c r="AY161" s="44">
        <v>0</v>
      </c>
      <c r="AZ161" s="44">
        <v>0</v>
      </c>
      <c r="BA161" s="44">
        <v>0</v>
      </c>
      <c r="BB161" s="44">
        <v>0.2</v>
      </c>
      <c r="BC161" s="44">
        <v>0</v>
      </c>
      <c r="BD161" s="44">
        <v>0</v>
      </c>
      <c r="BE161" s="44">
        <v>0</v>
      </c>
      <c r="BF161" s="44">
        <v>0.2</v>
      </c>
      <c r="BG161" s="44">
        <v>0</v>
      </c>
      <c r="BH161" s="44">
        <v>0</v>
      </c>
      <c r="BI161" s="44">
        <v>0</v>
      </c>
      <c r="BJ161" s="44">
        <v>0</v>
      </c>
      <c r="BK161" s="44">
        <v>0</v>
      </c>
      <c r="BL161" s="44">
        <v>0</v>
      </c>
      <c r="BM161" s="44">
        <v>0</v>
      </c>
      <c r="BN161" s="44">
        <v>0</v>
      </c>
      <c r="BO161" s="44">
        <v>0</v>
      </c>
      <c r="BP161" s="44">
        <v>0</v>
      </c>
      <c r="BQ161" s="49" t="s">
        <v>555</v>
      </c>
      <c r="BR161" s="49" t="s">
        <v>555</v>
      </c>
      <c r="BS161" s="49" t="s">
        <v>555</v>
      </c>
      <c r="BT161" s="49" t="s">
        <v>555</v>
      </c>
      <c r="BU161" s="49" t="s">
        <v>555</v>
      </c>
      <c r="BV161" s="49" t="s">
        <v>555</v>
      </c>
      <c r="BW161" s="49" t="s">
        <v>555</v>
      </c>
      <c r="BX161" s="49" t="s">
        <v>555</v>
      </c>
      <c r="BY161" s="49" t="s">
        <v>555</v>
      </c>
      <c r="BZ161" s="49" t="s">
        <v>555</v>
      </c>
      <c r="CA161" s="49" t="s">
        <v>555</v>
      </c>
      <c r="CB161" s="49" t="s">
        <v>555</v>
      </c>
      <c r="CC161" s="49" t="s">
        <v>555</v>
      </c>
      <c r="CD161" s="49" t="s">
        <v>555</v>
      </c>
      <c r="CE161" s="49" t="s">
        <v>555</v>
      </c>
      <c r="CF161" s="49" t="s">
        <v>555</v>
      </c>
      <c r="CG161" s="49" t="s">
        <v>555</v>
      </c>
    </row>
    <row r="162" spans="1:85" s="46" customFormat="1">
      <c r="A162" s="11">
        <v>159</v>
      </c>
      <c r="B162" s="11" t="s">
        <v>449</v>
      </c>
      <c r="C162" s="17" t="s">
        <v>192</v>
      </c>
      <c r="D162" s="17" t="s">
        <v>280</v>
      </c>
      <c r="E162" s="17">
        <v>400</v>
      </c>
      <c r="F162" s="17">
        <v>600</v>
      </c>
      <c r="G162" s="30">
        <v>161.68407088863728</v>
      </c>
      <c r="H162" s="27">
        <v>22.354979712123466</v>
      </c>
      <c r="I162" s="27">
        <v>4.8888491945356938</v>
      </c>
      <c r="J162" s="27">
        <v>5.856528362444517</v>
      </c>
      <c r="K162" s="27">
        <v>2.7822787367509978</v>
      </c>
      <c r="L162" s="27">
        <v>65.815212853889832</v>
      </c>
      <c r="M162" s="27">
        <v>1.084429877006478</v>
      </c>
      <c r="N162" s="39">
        <v>3.1406698547280849E-2</v>
      </c>
      <c r="O162" s="39">
        <v>4.8042531623057487E-2</v>
      </c>
      <c r="P162" s="39" t="s">
        <v>601</v>
      </c>
      <c r="Q162" s="39">
        <v>0.89840359824482718</v>
      </c>
      <c r="R162" s="39" t="s">
        <v>601</v>
      </c>
      <c r="S162" s="39">
        <v>8.8594919929023186E-2</v>
      </c>
      <c r="T162" s="39">
        <v>1.0164483906610975</v>
      </c>
      <c r="U162" s="39">
        <v>39.462166373538572</v>
      </c>
      <c r="V162" s="39">
        <v>1.94</v>
      </c>
      <c r="W162" s="39">
        <v>0.19</v>
      </c>
      <c r="X162" s="39">
        <v>7.9053073235275839</v>
      </c>
      <c r="Y162" s="27">
        <v>3.4444444444444449E-3</v>
      </c>
      <c r="Z162" s="27">
        <v>3.4166666666666672E-2</v>
      </c>
      <c r="AA162" s="27">
        <v>0.22397604963463688</v>
      </c>
      <c r="AB162" s="27">
        <v>0</v>
      </c>
      <c r="AC162" s="27">
        <v>9.113333333333333E-2</v>
      </c>
      <c r="AD162" s="27">
        <v>0.35272049407908129</v>
      </c>
      <c r="AE162" s="39">
        <v>281.08296909931147</v>
      </c>
      <c r="AF162" s="39">
        <v>117.20665866496309</v>
      </c>
      <c r="AG162" s="39">
        <v>27.77355195104241</v>
      </c>
      <c r="AH162" s="39">
        <v>0.79510192199338403</v>
      </c>
      <c r="AI162" s="39">
        <v>72.619576769414024</v>
      </c>
      <c r="AJ162" s="39">
        <v>20.02</v>
      </c>
      <c r="AK162" s="39">
        <v>0.28999999999999998</v>
      </c>
      <c r="AL162" s="39" t="s">
        <v>552</v>
      </c>
      <c r="AM162" s="39">
        <v>0.11</v>
      </c>
      <c r="AN162" s="39">
        <v>0.51</v>
      </c>
      <c r="AO162" s="27">
        <v>0.97294720855093331</v>
      </c>
      <c r="AP162" s="27">
        <v>1.2495167607911079E-2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0.7</v>
      </c>
      <c r="AX162" s="44">
        <v>0.2</v>
      </c>
      <c r="AY162" s="44">
        <v>0</v>
      </c>
      <c r="AZ162" s="44">
        <v>0</v>
      </c>
      <c r="BA162" s="44">
        <v>0</v>
      </c>
      <c r="BB162" s="44">
        <v>3.1</v>
      </c>
      <c r="BC162" s="44">
        <v>0.1</v>
      </c>
      <c r="BD162" s="44">
        <v>0</v>
      </c>
      <c r="BE162" s="44">
        <v>0</v>
      </c>
      <c r="BF162" s="44">
        <v>1.1000000000000001</v>
      </c>
      <c r="BG162" s="44">
        <v>0</v>
      </c>
      <c r="BH162" s="44">
        <v>0</v>
      </c>
      <c r="BI162" s="44">
        <v>0</v>
      </c>
      <c r="BJ162" s="44">
        <v>0.1</v>
      </c>
      <c r="BK162" s="44">
        <v>0</v>
      </c>
      <c r="BL162" s="44">
        <v>0</v>
      </c>
      <c r="BM162" s="44">
        <v>0</v>
      </c>
      <c r="BN162" s="44">
        <v>0</v>
      </c>
      <c r="BO162" s="44">
        <v>0</v>
      </c>
      <c r="BP162" s="44">
        <v>0</v>
      </c>
      <c r="BQ162" s="45">
        <v>179.74</v>
      </c>
      <c r="BR162" s="45">
        <v>238.79</v>
      </c>
      <c r="BS162" s="45">
        <v>276.10000000000002</v>
      </c>
      <c r="BT162" s="45">
        <v>55.27</v>
      </c>
      <c r="BU162" s="45">
        <v>1580.36</v>
      </c>
      <c r="BV162" s="45">
        <v>183.06</v>
      </c>
      <c r="BW162" s="45">
        <v>100.85</v>
      </c>
      <c r="BX162" s="45">
        <v>154.57</v>
      </c>
      <c r="BY162" s="45">
        <v>319.63</v>
      </c>
      <c r="BZ162" s="45">
        <v>174</v>
      </c>
      <c r="CA162" s="45">
        <v>66.66</v>
      </c>
      <c r="CB162" s="45">
        <v>212.98</v>
      </c>
      <c r="CC162" s="45">
        <v>437.37</v>
      </c>
      <c r="CD162" s="45">
        <v>226.08</v>
      </c>
      <c r="CE162" s="45">
        <v>141.16999999999999</v>
      </c>
      <c r="CF162" s="45">
        <v>97.7</v>
      </c>
      <c r="CG162" s="45">
        <v>189.58</v>
      </c>
    </row>
    <row r="163" spans="1:85" s="46" customFormat="1">
      <c r="A163" s="11">
        <v>160</v>
      </c>
      <c r="B163" s="11" t="s">
        <v>455</v>
      </c>
      <c r="C163" s="11" t="s">
        <v>517</v>
      </c>
      <c r="D163" s="11" t="s">
        <v>527</v>
      </c>
      <c r="E163" s="11">
        <v>1500</v>
      </c>
      <c r="F163" s="11" t="s">
        <v>552</v>
      </c>
      <c r="G163" s="30">
        <v>38</v>
      </c>
      <c r="H163" s="27">
        <v>7.4</v>
      </c>
      <c r="I163" s="27">
        <v>0.7</v>
      </c>
      <c r="J163" s="27">
        <v>0.6</v>
      </c>
      <c r="K163" s="27">
        <v>1.5</v>
      </c>
      <c r="L163" s="27">
        <v>90.5</v>
      </c>
      <c r="M163" s="27">
        <v>0.7</v>
      </c>
      <c r="N163" s="39">
        <v>0.03</v>
      </c>
      <c r="O163" s="39">
        <v>0.01</v>
      </c>
      <c r="P163" s="39" t="s">
        <v>555</v>
      </c>
      <c r="Q163" s="39">
        <v>0.33</v>
      </c>
      <c r="R163" s="39">
        <v>5.93</v>
      </c>
      <c r="S163" s="39">
        <v>0.63</v>
      </c>
      <c r="T163" s="39">
        <v>0</v>
      </c>
      <c r="U163" s="39">
        <v>55.92</v>
      </c>
      <c r="V163" s="39">
        <v>0.44</v>
      </c>
      <c r="W163" s="39">
        <v>0.03</v>
      </c>
      <c r="X163" s="39">
        <v>0</v>
      </c>
      <c r="Y163" s="27">
        <v>0</v>
      </c>
      <c r="Z163" s="27">
        <v>0.1</v>
      </c>
      <c r="AA163" s="27">
        <v>0.1</v>
      </c>
      <c r="AB163" s="27">
        <v>0</v>
      </c>
      <c r="AC163" s="27">
        <v>1.1000000000000001</v>
      </c>
      <c r="AD163" s="27">
        <v>1.2</v>
      </c>
      <c r="AE163" s="39">
        <v>257.52</v>
      </c>
      <c r="AF163" s="39">
        <v>53.49</v>
      </c>
      <c r="AG163" s="39">
        <v>16.34</v>
      </c>
      <c r="AH163" s="39">
        <v>0.18</v>
      </c>
      <c r="AI163" s="39">
        <v>17.48</v>
      </c>
      <c r="AJ163" s="39">
        <v>8.84</v>
      </c>
      <c r="AK163" s="39">
        <v>0.06</v>
      </c>
      <c r="AL163" s="39">
        <v>2.37</v>
      </c>
      <c r="AM163" s="39">
        <v>0.02</v>
      </c>
      <c r="AN163" s="39">
        <v>0.11</v>
      </c>
      <c r="AO163" s="27">
        <v>0.1</v>
      </c>
      <c r="AP163" s="27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1.9315739262717605E-3</v>
      </c>
      <c r="AW163" s="32">
        <v>7.4256342429777702E-2</v>
      </c>
      <c r="AX163" s="32">
        <v>2.4477054483812783E-2</v>
      </c>
      <c r="AY163" s="32">
        <v>2.3128247442405791E-3</v>
      </c>
      <c r="AZ163" s="32">
        <v>0</v>
      </c>
      <c r="BA163" s="32">
        <v>0</v>
      </c>
      <c r="BB163" s="32">
        <v>0.20401483588714753</v>
      </c>
      <c r="BC163" s="32">
        <v>6.2914503817016925E-3</v>
      </c>
      <c r="BD163" s="32">
        <v>9.7711871102978682E-4</v>
      </c>
      <c r="BE163" s="32">
        <v>0</v>
      </c>
      <c r="BF163" s="32">
        <v>0.27420822539236989</v>
      </c>
      <c r="BG163" s="32">
        <v>8.7252830579575592E-4</v>
      </c>
      <c r="BH163" s="32">
        <v>0</v>
      </c>
      <c r="BI163" s="32">
        <v>0</v>
      </c>
      <c r="BJ163" s="32">
        <v>3.8007670969041236E-2</v>
      </c>
      <c r="BK163" s="32">
        <v>1.7151587201516573E-3</v>
      </c>
      <c r="BL163" s="32">
        <v>0</v>
      </c>
      <c r="BM163" s="32">
        <v>0</v>
      </c>
      <c r="BN163" s="32">
        <v>0</v>
      </c>
      <c r="BO163" s="32">
        <v>0</v>
      </c>
      <c r="BP163" s="32">
        <v>0</v>
      </c>
      <c r="BQ163" s="34">
        <v>43.703807679412989</v>
      </c>
      <c r="BR163" s="34">
        <v>41.399502253497694</v>
      </c>
      <c r="BS163" s="35">
        <v>47.656745939893945</v>
      </c>
      <c r="BT163" s="34">
        <v>3.8061262398652729</v>
      </c>
      <c r="BU163" s="34">
        <v>220.36447498290738</v>
      </c>
      <c r="BV163" s="34">
        <v>26.975620064570748</v>
      </c>
      <c r="BW163" s="34">
        <v>12.961340826571101</v>
      </c>
      <c r="BX163" s="34">
        <v>19.568409402811721</v>
      </c>
      <c r="BY163" s="34">
        <v>56.448870379324767</v>
      </c>
      <c r="BZ163" s="34">
        <v>22.667970584778473</v>
      </c>
      <c r="CA163" s="34">
        <v>9.6996068647639628</v>
      </c>
      <c r="CB163" s="34">
        <v>28.252573109699615</v>
      </c>
      <c r="CC163" s="34">
        <v>38.025104657603379</v>
      </c>
      <c r="CD163" s="34">
        <v>30.221747851750717</v>
      </c>
      <c r="CE163" s="34">
        <v>23.329098364243894</v>
      </c>
      <c r="CF163" s="34">
        <v>22.270345422868701</v>
      </c>
      <c r="CG163" s="34">
        <v>27.231784370767258</v>
      </c>
    </row>
    <row r="164" spans="1:85" s="46" customFormat="1">
      <c r="A164" s="11">
        <v>161</v>
      </c>
      <c r="B164" s="11" t="s">
        <v>451</v>
      </c>
      <c r="C164" s="11" t="s">
        <v>65</v>
      </c>
      <c r="D164" s="11" t="s">
        <v>58</v>
      </c>
      <c r="E164" s="11">
        <v>700</v>
      </c>
      <c r="F164" s="11">
        <v>750</v>
      </c>
      <c r="G164" s="30">
        <v>60.216320199971847</v>
      </c>
      <c r="H164" s="27">
        <v>10.599829139455196</v>
      </c>
      <c r="I164" s="27">
        <v>1.9128979354430964</v>
      </c>
      <c r="J164" s="27">
        <v>1.1294902111531864</v>
      </c>
      <c r="K164" s="27">
        <v>2.8870833333333334</v>
      </c>
      <c r="L164" s="27">
        <v>85.424318067841554</v>
      </c>
      <c r="M164" s="27">
        <v>0.93346464610696478</v>
      </c>
      <c r="N164" s="39">
        <v>5.9587141998187008E-2</v>
      </c>
      <c r="O164" s="39">
        <v>3.8744032407104438E-2</v>
      </c>
      <c r="P164" s="39" t="s">
        <v>601</v>
      </c>
      <c r="Q164" s="39">
        <v>0.44829432696608834</v>
      </c>
      <c r="R164" s="39" t="s">
        <v>601</v>
      </c>
      <c r="S164" s="39">
        <v>5.9166666666666666E-4</v>
      </c>
      <c r="T164" s="39">
        <v>0.14653017324292358</v>
      </c>
      <c r="U164" s="39">
        <v>36.765486128727964</v>
      </c>
      <c r="V164" s="39" t="s">
        <v>601</v>
      </c>
      <c r="W164" s="39" t="s">
        <v>555</v>
      </c>
      <c r="X164" s="39">
        <v>3.7111604612468008</v>
      </c>
      <c r="Y164" s="27">
        <v>0</v>
      </c>
      <c r="Z164" s="27">
        <v>0.14505288471848674</v>
      </c>
      <c r="AA164" s="27">
        <v>0.16491233770713429</v>
      </c>
      <c r="AB164" s="27">
        <v>0</v>
      </c>
      <c r="AC164" s="27">
        <v>4.4805555555555571E-2</v>
      </c>
      <c r="AD164" s="27">
        <v>0.35477077798117657</v>
      </c>
      <c r="AE164" s="39">
        <v>341.47439654548521</v>
      </c>
      <c r="AF164" s="39">
        <v>24.230186431415497</v>
      </c>
      <c r="AG164" s="39">
        <v>11.299447605125065</v>
      </c>
      <c r="AH164" s="39">
        <v>4.6918935416513259</v>
      </c>
      <c r="AI164" s="39">
        <v>16.311739132755275</v>
      </c>
      <c r="AJ164" s="39" t="s">
        <v>552</v>
      </c>
      <c r="AK164" s="39" t="s">
        <v>601</v>
      </c>
      <c r="AL164" s="39" t="s">
        <v>601</v>
      </c>
      <c r="AM164" s="39" t="s">
        <v>555</v>
      </c>
      <c r="AN164" s="39" t="s">
        <v>555</v>
      </c>
      <c r="AO164" s="27">
        <v>0.21252213770498121</v>
      </c>
      <c r="AP164" s="27">
        <v>1.2904605161595361E-3</v>
      </c>
      <c r="AQ164" s="44">
        <v>0</v>
      </c>
      <c r="AR164" s="44">
        <v>0</v>
      </c>
      <c r="AS164" s="44">
        <v>0</v>
      </c>
      <c r="AT164" s="44">
        <v>0</v>
      </c>
      <c r="AU164" s="44">
        <v>0</v>
      </c>
      <c r="AV164" s="44">
        <v>0</v>
      </c>
      <c r="AW164" s="44">
        <v>0.2</v>
      </c>
      <c r="AX164" s="44">
        <v>0</v>
      </c>
      <c r="AY164" s="44">
        <v>0</v>
      </c>
      <c r="AZ164" s="44">
        <v>0</v>
      </c>
      <c r="BA164" s="44">
        <v>0</v>
      </c>
      <c r="BB164" s="44">
        <v>0.2</v>
      </c>
      <c r="BC164" s="44">
        <v>0</v>
      </c>
      <c r="BD164" s="44">
        <v>0</v>
      </c>
      <c r="BE164" s="44">
        <v>0</v>
      </c>
      <c r="BF164" s="44">
        <v>0.4</v>
      </c>
      <c r="BG164" s="44">
        <v>0</v>
      </c>
      <c r="BH164" s="44">
        <v>0</v>
      </c>
      <c r="BI164" s="44">
        <v>0</v>
      </c>
      <c r="BJ164" s="44">
        <v>0</v>
      </c>
      <c r="BK164" s="44">
        <v>0</v>
      </c>
      <c r="BL164" s="44">
        <v>0</v>
      </c>
      <c r="BM164" s="44">
        <v>0</v>
      </c>
      <c r="BN164" s="44">
        <v>0</v>
      </c>
      <c r="BO164" s="44">
        <v>0</v>
      </c>
      <c r="BP164" s="44">
        <v>0</v>
      </c>
      <c r="BQ164" s="45" t="s">
        <v>555</v>
      </c>
      <c r="BR164" s="45" t="s">
        <v>555</v>
      </c>
      <c r="BS164" s="45" t="s">
        <v>555</v>
      </c>
      <c r="BT164" s="45" t="s">
        <v>555</v>
      </c>
      <c r="BU164" s="45" t="s">
        <v>555</v>
      </c>
      <c r="BV164" s="45" t="s">
        <v>555</v>
      </c>
      <c r="BW164" s="45" t="s">
        <v>555</v>
      </c>
      <c r="BX164" s="45" t="s">
        <v>555</v>
      </c>
      <c r="BY164" s="45" t="s">
        <v>555</v>
      </c>
      <c r="BZ164" s="45" t="s">
        <v>555</v>
      </c>
      <c r="CA164" s="45" t="s">
        <v>555</v>
      </c>
      <c r="CB164" s="45" t="s">
        <v>555</v>
      </c>
      <c r="CC164" s="45" t="s">
        <v>555</v>
      </c>
      <c r="CD164" s="45" t="s">
        <v>555</v>
      </c>
      <c r="CE164" s="45" t="s">
        <v>555</v>
      </c>
      <c r="CF164" s="45" t="s">
        <v>555</v>
      </c>
      <c r="CG164" s="45" t="s">
        <v>555</v>
      </c>
    </row>
    <row r="165" spans="1:85" s="46" customFormat="1">
      <c r="A165" s="11">
        <v>162</v>
      </c>
      <c r="B165" s="11" t="s">
        <v>451</v>
      </c>
      <c r="C165" s="11" t="s">
        <v>70</v>
      </c>
      <c r="D165" s="11" t="s">
        <v>58</v>
      </c>
      <c r="E165" s="11">
        <v>1000</v>
      </c>
      <c r="F165" s="11">
        <v>1150</v>
      </c>
      <c r="G165" s="30">
        <v>64.847129845862597</v>
      </c>
      <c r="H165" s="27">
        <v>8.5365959814887535</v>
      </c>
      <c r="I165" s="27">
        <v>2.9451633653382543</v>
      </c>
      <c r="J165" s="27">
        <v>2.102232495394952</v>
      </c>
      <c r="K165" s="27">
        <v>2.2166666666666663</v>
      </c>
      <c r="L165" s="27">
        <v>85.428183104911668</v>
      </c>
      <c r="M165" s="27">
        <v>0.98782505286637257</v>
      </c>
      <c r="N165" s="39">
        <v>0.13545081993625538</v>
      </c>
      <c r="O165" s="39">
        <v>6.6660836164304474E-2</v>
      </c>
      <c r="P165" s="39" t="s">
        <v>601</v>
      </c>
      <c r="Q165" s="39">
        <v>0.27359843784059223</v>
      </c>
      <c r="R165" s="39" t="s">
        <v>601</v>
      </c>
      <c r="S165" s="39">
        <v>0</v>
      </c>
      <c r="T165" s="39">
        <v>9.1666666666666667E-3</v>
      </c>
      <c r="U165" s="39">
        <v>56.779668548437172</v>
      </c>
      <c r="V165" s="39" t="s">
        <v>555</v>
      </c>
      <c r="W165" s="39" t="s">
        <v>601</v>
      </c>
      <c r="X165" s="39">
        <v>20.841993465187297</v>
      </c>
      <c r="Y165" s="27">
        <v>0</v>
      </c>
      <c r="Z165" s="27">
        <v>8.9872178325101304E-2</v>
      </c>
      <c r="AA165" s="27">
        <v>2.0055555555555552E-2</v>
      </c>
      <c r="AB165" s="27">
        <v>0</v>
      </c>
      <c r="AC165" s="27">
        <v>0</v>
      </c>
      <c r="AD165" s="27">
        <v>0.10992773388065685</v>
      </c>
      <c r="AE165" s="39">
        <v>339.58565204970432</v>
      </c>
      <c r="AF165" s="39">
        <v>46.164025564216729</v>
      </c>
      <c r="AG165" s="39">
        <v>18.821517444429794</v>
      </c>
      <c r="AH165" s="39">
        <v>3.6553479078244488</v>
      </c>
      <c r="AI165" s="39">
        <v>32.91377693823059</v>
      </c>
      <c r="AJ165" s="39" t="s">
        <v>552</v>
      </c>
      <c r="AK165" s="39" t="s">
        <v>601</v>
      </c>
      <c r="AL165" s="39" t="s">
        <v>601</v>
      </c>
      <c r="AM165" s="39" t="s">
        <v>601</v>
      </c>
      <c r="AN165" s="39" t="s">
        <v>601</v>
      </c>
      <c r="AO165" s="27">
        <v>0.33510052601673856</v>
      </c>
      <c r="AP165" s="27">
        <v>3.1559752272154796E-3</v>
      </c>
      <c r="AQ165" s="44">
        <v>0</v>
      </c>
      <c r="AR165" s="44">
        <v>0</v>
      </c>
      <c r="AS165" s="44">
        <v>0</v>
      </c>
      <c r="AT165" s="44">
        <v>0</v>
      </c>
      <c r="AU165" s="44">
        <v>0</v>
      </c>
      <c r="AV165" s="44">
        <v>0</v>
      </c>
      <c r="AW165" s="44">
        <v>0.3</v>
      </c>
      <c r="AX165" s="44">
        <v>0.1</v>
      </c>
      <c r="AY165" s="44">
        <v>0</v>
      </c>
      <c r="AZ165" s="44">
        <v>0</v>
      </c>
      <c r="BA165" s="44">
        <v>0</v>
      </c>
      <c r="BB165" s="44">
        <v>0.4</v>
      </c>
      <c r="BC165" s="44">
        <v>0</v>
      </c>
      <c r="BD165" s="44">
        <v>0</v>
      </c>
      <c r="BE165" s="44">
        <v>0</v>
      </c>
      <c r="BF165" s="44">
        <v>0.3</v>
      </c>
      <c r="BG165" s="44">
        <v>0</v>
      </c>
      <c r="BH165" s="44">
        <v>0</v>
      </c>
      <c r="BI165" s="44">
        <v>0</v>
      </c>
      <c r="BJ165" s="44">
        <v>0</v>
      </c>
      <c r="BK165" s="44">
        <v>0</v>
      </c>
      <c r="BL165" s="44">
        <v>0</v>
      </c>
      <c r="BM165" s="44">
        <v>0</v>
      </c>
      <c r="BN165" s="44">
        <v>0</v>
      </c>
      <c r="BO165" s="44">
        <v>0</v>
      </c>
      <c r="BP165" s="44">
        <v>0</v>
      </c>
      <c r="BQ165" s="45" t="s">
        <v>601</v>
      </c>
      <c r="BR165" s="45" t="s">
        <v>601</v>
      </c>
      <c r="BS165" s="45" t="s">
        <v>601</v>
      </c>
      <c r="BT165" s="45" t="s">
        <v>601</v>
      </c>
      <c r="BU165" s="45" t="s">
        <v>601</v>
      </c>
      <c r="BV165" s="45" t="s">
        <v>601</v>
      </c>
      <c r="BW165" s="45" t="s">
        <v>601</v>
      </c>
      <c r="BX165" s="45" t="s">
        <v>601</v>
      </c>
      <c r="BY165" s="45" t="s">
        <v>601</v>
      </c>
      <c r="BZ165" s="45" t="s">
        <v>601</v>
      </c>
      <c r="CA165" s="45" t="s">
        <v>601</v>
      </c>
      <c r="CB165" s="45" t="s">
        <v>601</v>
      </c>
      <c r="CC165" s="45" t="s">
        <v>601</v>
      </c>
      <c r="CD165" s="45" t="s">
        <v>601</v>
      </c>
      <c r="CE165" s="45" t="s">
        <v>601</v>
      </c>
      <c r="CF165" s="45" t="s">
        <v>601</v>
      </c>
      <c r="CG165" s="45" t="s">
        <v>601</v>
      </c>
    </row>
    <row r="166" spans="1:85" s="46" customFormat="1">
      <c r="A166" s="11">
        <v>163</v>
      </c>
      <c r="B166" s="11" t="s">
        <v>449</v>
      </c>
      <c r="C166" s="17" t="s">
        <v>193</v>
      </c>
      <c r="D166" s="17" t="s">
        <v>280</v>
      </c>
      <c r="E166" s="17">
        <v>1000</v>
      </c>
      <c r="F166" s="17">
        <v>1000</v>
      </c>
      <c r="G166" s="30">
        <v>72.885698109503565</v>
      </c>
      <c r="H166" s="27">
        <v>12.817819100701845</v>
      </c>
      <c r="I166" s="27">
        <v>3.745513888888889</v>
      </c>
      <c r="J166" s="27">
        <v>0.73692957234895751</v>
      </c>
      <c r="K166" s="27">
        <v>0.7586136537880831</v>
      </c>
      <c r="L166" s="27">
        <v>81.809087636531103</v>
      </c>
      <c r="M166" s="27">
        <v>0.8906498015291997</v>
      </c>
      <c r="N166" s="39">
        <v>0</v>
      </c>
      <c r="O166" s="39">
        <v>2.5587369629725774E-2</v>
      </c>
      <c r="P166" s="39" t="s">
        <v>601</v>
      </c>
      <c r="Q166" s="39">
        <v>1.2990790343610483</v>
      </c>
      <c r="R166" s="39" t="s">
        <v>601</v>
      </c>
      <c r="S166" s="39">
        <v>3.884237466113636E-2</v>
      </c>
      <c r="T166" s="39">
        <v>0</v>
      </c>
      <c r="U166" s="39">
        <v>46.5210263479483</v>
      </c>
      <c r="V166" s="39">
        <v>0.48</v>
      </c>
      <c r="W166" s="39">
        <v>0.09</v>
      </c>
      <c r="X166" s="39">
        <v>44.579061450413043</v>
      </c>
      <c r="Y166" s="27">
        <v>5.5000000000000005E-3</v>
      </c>
      <c r="Z166" s="27">
        <v>0</v>
      </c>
      <c r="AA166" s="27">
        <v>4.4655555555555559E-2</v>
      </c>
      <c r="AB166" s="27">
        <v>0</v>
      </c>
      <c r="AC166" s="27">
        <v>0</v>
      </c>
      <c r="AD166" s="27">
        <v>5.0155555555555564E-2</v>
      </c>
      <c r="AE166" s="39">
        <v>279.99182120591399</v>
      </c>
      <c r="AF166" s="39">
        <v>55.46618226631702</v>
      </c>
      <c r="AG166" s="39">
        <v>29.243203901791123</v>
      </c>
      <c r="AH166" s="39">
        <v>0.58402599087238016</v>
      </c>
      <c r="AI166" s="39">
        <v>37.537164920361406</v>
      </c>
      <c r="AJ166" s="39">
        <v>8.84</v>
      </c>
      <c r="AK166" s="39">
        <v>0.11</v>
      </c>
      <c r="AL166" s="39" t="s">
        <v>552</v>
      </c>
      <c r="AM166" s="39">
        <v>0.06</v>
      </c>
      <c r="AN166" s="39">
        <v>0.23</v>
      </c>
      <c r="AO166" s="27">
        <v>0.18489148235959049</v>
      </c>
      <c r="AP166" s="27">
        <v>7.5329756129978778E-4</v>
      </c>
      <c r="AQ166" s="44">
        <v>0</v>
      </c>
      <c r="AR166" s="44">
        <v>0</v>
      </c>
      <c r="AS166" s="44">
        <v>0</v>
      </c>
      <c r="AT166" s="44">
        <v>0</v>
      </c>
      <c r="AU166" s="44">
        <v>0</v>
      </c>
      <c r="AV166" s="44">
        <v>0</v>
      </c>
      <c r="AW166" s="44">
        <v>0.1</v>
      </c>
      <c r="AX166" s="44">
        <v>0</v>
      </c>
      <c r="AY166" s="44">
        <v>0</v>
      </c>
      <c r="AZ166" s="44">
        <v>0</v>
      </c>
      <c r="BA166" s="44">
        <v>0</v>
      </c>
      <c r="BB166" s="44">
        <v>0.2</v>
      </c>
      <c r="BC166" s="44">
        <v>0</v>
      </c>
      <c r="BD166" s="44">
        <v>0</v>
      </c>
      <c r="BE166" s="44">
        <v>0</v>
      </c>
      <c r="BF166" s="44">
        <v>0.2</v>
      </c>
      <c r="BG166" s="44">
        <v>0</v>
      </c>
      <c r="BH166" s="44">
        <v>0</v>
      </c>
      <c r="BI166" s="44">
        <v>0</v>
      </c>
      <c r="BJ166" s="44">
        <v>0</v>
      </c>
      <c r="BK166" s="44">
        <v>0</v>
      </c>
      <c r="BL166" s="44">
        <v>0</v>
      </c>
      <c r="BM166" s="44">
        <v>0</v>
      </c>
      <c r="BN166" s="44">
        <v>0</v>
      </c>
      <c r="BO166" s="44">
        <v>0</v>
      </c>
      <c r="BP166" s="44">
        <v>0</v>
      </c>
      <c r="BQ166" s="45">
        <v>168.58</v>
      </c>
      <c r="BR166" s="45">
        <v>210.28</v>
      </c>
      <c r="BS166" s="45">
        <v>282.72000000000003</v>
      </c>
      <c r="BT166" s="45">
        <v>48.51</v>
      </c>
      <c r="BU166" s="45">
        <v>1154.92</v>
      </c>
      <c r="BV166" s="45">
        <v>156.88</v>
      </c>
      <c r="BW166" s="45">
        <v>71.489999999999995</v>
      </c>
      <c r="BX166" s="45">
        <v>136.91999999999999</v>
      </c>
      <c r="BY166" s="45">
        <v>255.04</v>
      </c>
      <c r="BZ166" s="45">
        <v>195.41</v>
      </c>
      <c r="CA166" s="45">
        <v>69.709999999999994</v>
      </c>
      <c r="CB166" s="45">
        <v>153.31</v>
      </c>
      <c r="CC166" s="45">
        <v>230.24</v>
      </c>
      <c r="CD166" s="45">
        <v>174.97</v>
      </c>
      <c r="CE166" s="45">
        <v>135.43</v>
      </c>
      <c r="CF166" s="45">
        <v>92.13</v>
      </c>
      <c r="CG166" s="45">
        <v>151.06</v>
      </c>
    </row>
    <row r="167" spans="1:85" s="46" customFormat="1">
      <c r="A167" s="11">
        <v>164</v>
      </c>
      <c r="B167" s="11" t="s">
        <v>451</v>
      </c>
      <c r="C167" s="11" t="s">
        <v>63</v>
      </c>
      <c r="D167" s="11" t="s">
        <v>58</v>
      </c>
      <c r="E167" s="11">
        <v>650</v>
      </c>
      <c r="F167" s="11">
        <v>750</v>
      </c>
      <c r="G167" s="30">
        <v>122.53887239889119</v>
      </c>
      <c r="H167" s="27">
        <v>20.558677188257018</v>
      </c>
      <c r="I167" s="27">
        <v>3.0417502202890607</v>
      </c>
      <c r="J167" s="27">
        <v>3.1263514183007626</v>
      </c>
      <c r="K167" s="27">
        <v>3.3458333333333332</v>
      </c>
      <c r="L167" s="27">
        <v>72.222895103906282</v>
      </c>
      <c r="M167" s="27">
        <v>1.0503260692468663</v>
      </c>
      <c r="N167" s="39">
        <v>0.13121626707673803</v>
      </c>
      <c r="O167" s="39">
        <v>6.3886870587918865E-2</v>
      </c>
      <c r="P167" s="39" t="s">
        <v>601</v>
      </c>
      <c r="Q167" s="39">
        <v>0.71110047868062365</v>
      </c>
      <c r="R167" s="39" t="s">
        <v>601</v>
      </c>
      <c r="S167" s="39">
        <v>0</v>
      </c>
      <c r="T167" s="39">
        <v>0.13040728040094962</v>
      </c>
      <c r="U167" s="39">
        <v>9.2302160726572762</v>
      </c>
      <c r="V167" s="39" t="s">
        <v>601</v>
      </c>
      <c r="W167" s="39" t="s">
        <v>601</v>
      </c>
      <c r="X167" s="39">
        <v>1.6548172650710873</v>
      </c>
      <c r="Y167" s="27">
        <v>0</v>
      </c>
      <c r="Z167" s="27">
        <v>0.5230987703854475</v>
      </c>
      <c r="AA167" s="27">
        <v>0.65072101434800866</v>
      </c>
      <c r="AB167" s="27">
        <v>0</v>
      </c>
      <c r="AC167" s="27">
        <v>2.5472222222222222E-2</v>
      </c>
      <c r="AD167" s="27">
        <v>1.1992920069556785</v>
      </c>
      <c r="AE167" s="39">
        <v>367.93557175561926</v>
      </c>
      <c r="AF167" s="39">
        <v>71.091456563343755</v>
      </c>
      <c r="AG167" s="39">
        <v>12.602988363639756</v>
      </c>
      <c r="AH167" s="39">
        <v>3.7318244234437357</v>
      </c>
      <c r="AI167" s="39">
        <v>30.676259846575604</v>
      </c>
      <c r="AJ167" s="39" t="s">
        <v>552</v>
      </c>
      <c r="AK167" s="39" t="s">
        <v>601</v>
      </c>
      <c r="AL167" s="39" t="s">
        <v>601</v>
      </c>
      <c r="AM167" s="39" t="s">
        <v>601</v>
      </c>
      <c r="AN167" s="39" t="s">
        <v>601</v>
      </c>
      <c r="AO167" s="27">
        <v>1.310078492333731</v>
      </c>
      <c r="AP167" s="27">
        <v>2.6628171765081084E-2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1</v>
      </c>
      <c r="AX167" s="44">
        <v>0.3</v>
      </c>
      <c r="AY167" s="44">
        <v>0</v>
      </c>
      <c r="AZ167" s="44">
        <v>0</v>
      </c>
      <c r="BA167" s="44">
        <v>0</v>
      </c>
      <c r="BB167" s="44">
        <v>1.4</v>
      </c>
      <c r="BC167" s="44">
        <v>0.1</v>
      </c>
      <c r="BD167" s="44">
        <v>0</v>
      </c>
      <c r="BE167" s="44">
        <v>0</v>
      </c>
      <c r="BF167" s="44">
        <v>1.5</v>
      </c>
      <c r="BG167" s="44">
        <v>0</v>
      </c>
      <c r="BH167" s="44">
        <v>0</v>
      </c>
      <c r="BI167" s="44">
        <v>0</v>
      </c>
      <c r="BJ167" s="44">
        <v>0.1</v>
      </c>
      <c r="BK167" s="44">
        <v>0</v>
      </c>
      <c r="BL167" s="44">
        <v>0</v>
      </c>
      <c r="BM167" s="44">
        <v>0</v>
      </c>
      <c r="BN167" s="44">
        <v>0</v>
      </c>
      <c r="BO167" s="44">
        <v>0</v>
      </c>
      <c r="BP167" s="44">
        <v>0</v>
      </c>
      <c r="BQ167" s="45" t="s">
        <v>601</v>
      </c>
      <c r="BR167" s="45" t="s">
        <v>601</v>
      </c>
      <c r="BS167" s="45" t="s">
        <v>601</v>
      </c>
      <c r="BT167" s="45" t="s">
        <v>601</v>
      </c>
      <c r="BU167" s="45" t="s">
        <v>601</v>
      </c>
      <c r="BV167" s="45" t="s">
        <v>601</v>
      </c>
      <c r="BW167" s="45" t="s">
        <v>601</v>
      </c>
      <c r="BX167" s="45" t="s">
        <v>601</v>
      </c>
      <c r="BY167" s="45" t="s">
        <v>601</v>
      </c>
      <c r="BZ167" s="45" t="s">
        <v>601</v>
      </c>
      <c r="CA167" s="45" t="s">
        <v>601</v>
      </c>
      <c r="CB167" s="45" t="s">
        <v>601</v>
      </c>
      <c r="CC167" s="45" t="s">
        <v>601</v>
      </c>
      <c r="CD167" s="45" t="s">
        <v>601</v>
      </c>
      <c r="CE167" s="45" t="s">
        <v>601</v>
      </c>
      <c r="CF167" s="45" t="s">
        <v>601</v>
      </c>
      <c r="CG167" s="45" t="s">
        <v>601</v>
      </c>
    </row>
    <row r="168" spans="1:85" s="46" customFormat="1">
      <c r="A168" s="11">
        <v>165</v>
      </c>
      <c r="B168" s="11" t="s">
        <v>449</v>
      </c>
      <c r="C168" s="17" t="s">
        <v>194</v>
      </c>
      <c r="D168" s="17" t="s">
        <v>280</v>
      </c>
      <c r="E168" s="17">
        <v>700</v>
      </c>
      <c r="F168" s="17">
        <v>650</v>
      </c>
      <c r="G168" s="30">
        <v>85.595191319793472</v>
      </c>
      <c r="H168" s="27">
        <v>16.932999606782925</v>
      </c>
      <c r="I168" s="27">
        <v>3.0175415058024133</v>
      </c>
      <c r="J168" s="27">
        <v>0.64366965216134742</v>
      </c>
      <c r="K168" s="27">
        <v>0.80898826903763699</v>
      </c>
      <c r="L168" s="27">
        <v>78.635498928853437</v>
      </c>
      <c r="M168" s="27">
        <v>0.77029030639987617</v>
      </c>
      <c r="N168" s="39">
        <v>2.2384088492805262E-2</v>
      </c>
      <c r="O168" s="39">
        <v>2.7156329324351382E-2</v>
      </c>
      <c r="P168" s="39" t="s">
        <v>601</v>
      </c>
      <c r="Q168" s="39">
        <v>0.41573775012387792</v>
      </c>
      <c r="R168" s="39" t="s">
        <v>601</v>
      </c>
      <c r="S168" s="39">
        <v>0</v>
      </c>
      <c r="T168" s="39">
        <v>0.75848787132259365</v>
      </c>
      <c r="U168" s="39">
        <v>70.723977569001306</v>
      </c>
      <c r="V168" s="39">
        <v>0.16</v>
      </c>
      <c r="W168" s="39">
        <v>0.08</v>
      </c>
      <c r="X168" s="39">
        <v>8.6369871669273319</v>
      </c>
      <c r="Y168" s="27">
        <v>0</v>
      </c>
      <c r="Z168" s="27">
        <v>1.9999999999999996E-3</v>
      </c>
      <c r="AA168" s="27">
        <v>2.0516666666666673E-2</v>
      </c>
      <c r="AB168" s="27">
        <v>0</v>
      </c>
      <c r="AC168" s="27">
        <v>7.9972222222222236E-2</v>
      </c>
      <c r="AD168" s="27">
        <v>0.10248888888888889</v>
      </c>
      <c r="AE168" s="39">
        <v>240.4525520128787</v>
      </c>
      <c r="AF168" s="39">
        <v>48.148837025918169</v>
      </c>
      <c r="AG168" s="39">
        <v>22.584971810355295</v>
      </c>
      <c r="AH168" s="39">
        <v>0.35937120806947409</v>
      </c>
      <c r="AI168" s="39">
        <v>27.127509839461663</v>
      </c>
      <c r="AJ168" s="39">
        <v>5.89</v>
      </c>
      <c r="AK168" s="39">
        <v>0.12</v>
      </c>
      <c r="AL168" s="39" t="s">
        <v>552</v>
      </c>
      <c r="AM168" s="39">
        <v>0.03</v>
      </c>
      <c r="AN168" s="39">
        <v>0.14000000000000001</v>
      </c>
      <c r="AO168" s="27">
        <v>0.14307892684752085</v>
      </c>
      <c r="AP168" s="27">
        <v>6.4799907228418326E-5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0.1</v>
      </c>
      <c r="AX168" s="44">
        <v>0</v>
      </c>
      <c r="AY168" s="44">
        <v>0</v>
      </c>
      <c r="AZ168" s="44">
        <v>0</v>
      </c>
      <c r="BA168" s="44">
        <v>0</v>
      </c>
      <c r="BB168" s="44">
        <v>0.1</v>
      </c>
      <c r="BC168" s="44">
        <v>0</v>
      </c>
      <c r="BD168" s="44">
        <v>0</v>
      </c>
      <c r="BE168" s="44">
        <v>0</v>
      </c>
      <c r="BF168" s="44">
        <v>0.2</v>
      </c>
      <c r="BG168" s="44">
        <v>0</v>
      </c>
      <c r="BH168" s="44">
        <v>0</v>
      </c>
      <c r="BI168" s="44">
        <v>0</v>
      </c>
      <c r="BJ168" s="44">
        <v>0</v>
      </c>
      <c r="BK168" s="44">
        <v>0</v>
      </c>
      <c r="BL168" s="44">
        <v>0</v>
      </c>
      <c r="BM168" s="44">
        <v>0</v>
      </c>
      <c r="BN168" s="44">
        <v>0</v>
      </c>
      <c r="BO168" s="44">
        <v>0</v>
      </c>
      <c r="BP168" s="44">
        <v>0</v>
      </c>
      <c r="BQ168" s="45">
        <v>111.87</v>
      </c>
      <c r="BR168" s="45">
        <v>117</v>
      </c>
      <c r="BS168" s="45">
        <v>154.07</v>
      </c>
      <c r="BT168" s="45">
        <v>44.31</v>
      </c>
      <c r="BU168" s="45">
        <v>1223.0999999999999</v>
      </c>
      <c r="BV168" s="45">
        <v>123.34</v>
      </c>
      <c r="BW168" s="45">
        <v>62.26</v>
      </c>
      <c r="BX168" s="45">
        <v>100.6</v>
      </c>
      <c r="BY168" s="45">
        <v>209.52</v>
      </c>
      <c r="BZ168" s="45">
        <v>100.68</v>
      </c>
      <c r="CA168" s="45">
        <v>43.82</v>
      </c>
      <c r="CB168" s="45">
        <v>147.66</v>
      </c>
      <c r="CC168" s="45">
        <v>324</v>
      </c>
      <c r="CD168" s="45">
        <v>157.94</v>
      </c>
      <c r="CE168" s="45">
        <v>88.91</v>
      </c>
      <c r="CF168" s="45">
        <v>77.61</v>
      </c>
      <c r="CG168" s="45">
        <v>122.89</v>
      </c>
    </row>
    <row r="169" spans="1:85" s="46" customFormat="1">
      <c r="A169" s="11">
        <v>166</v>
      </c>
      <c r="B169" s="11" t="s">
        <v>451</v>
      </c>
      <c r="C169" s="11" t="s">
        <v>71</v>
      </c>
      <c r="D169" s="11" t="s">
        <v>58</v>
      </c>
      <c r="E169" s="11">
        <v>1000</v>
      </c>
      <c r="F169" s="11">
        <v>1100</v>
      </c>
      <c r="G169" s="30">
        <v>68.762425496615762</v>
      </c>
      <c r="H169" s="27">
        <v>10.058717191898984</v>
      </c>
      <c r="I169" s="27">
        <v>2.8167282854435527</v>
      </c>
      <c r="J169" s="27">
        <v>1.9178492874717339</v>
      </c>
      <c r="K169" s="27">
        <v>2.856666666666666</v>
      </c>
      <c r="L169" s="27">
        <v>84.051380575559207</v>
      </c>
      <c r="M169" s="27">
        <v>1.155324659626533</v>
      </c>
      <c r="N169" s="39">
        <v>0.11039968279930146</v>
      </c>
      <c r="O169" s="39">
        <v>8.9132094869594614E-2</v>
      </c>
      <c r="P169" s="39" t="s">
        <v>601</v>
      </c>
      <c r="Q169" s="39">
        <v>0.35968569702281195</v>
      </c>
      <c r="R169" s="39" t="s">
        <v>601</v>
      </c>
      <c r="S169" s="39">
        <v>1.1083333333333334E-2</v>
      </c>
      <c r="T169" s="39">
        <v>0</v>
      </c>
      <c r="U169" s="39">
        <v>218.68713440913223</v>
      </c>
      <c r="V169" s="39" t="s">
        <v>601</v>
      </c>
      <c r="W169" s="39" t="s">
        <v>601</v>
      </c>
      <c r="X169" s="39">
        <v>10.942697924705627</v>
      </c>
      <c r="Y169" s="27">
        <v>0</v>
      </c>
      <c r="Z169" s="27">
        <v>0.13237025679382422</v>
      </c>
      <c r="AA169" s="27">
        <v>0.20551288537755108</v>
      </c>
      <c r="AB169" s="27">
        <v>0</v>
      </c>
      <c r="AC169" s="27">
        <v>0</v>
      </c>
      <c r="AD169" s="27">
        <v>0.33788314217137527</v>
      </c>
      <c r="AE169" s="39">
        <v>400.00910149929814</v>
      </c>
      <c r="AF169" s="39">
        <v>80.7355271020283</v>
      </c>
      <c r="AG169" s="39">
        <v>13.79794222353525</v>
      </c>
      <c r="AH169" s="39">
        <v>6.2802060283801273</v>
      </c>
      <c r="AI169" s="39">
        <v>31.136890232353863</v>
      </c>
      <c r="AJ169" s="39" t="s">
        <v>552</v>
      </c>
      <c r="AK169" s="39" t="s">
        <v>601</v>
      </c>
      <c r="AL169" s="39" t="s">
        <v>601</v>
      </c>
      <c r="AM169" s="39" t="s">
        <v>601</v>
      </c>
      <c r="AN169" s="39" t="s">
        <v>601</v>
      </c>
      <c r="AO169" s="27">
        <v>1.2979976195668739</v>
      </c>
      <c r="AP169" s="27">
        <v>2.3986843568257459E-2</v>
      </c>
      <c r="AQ169" s="44">
        <v>0</v>
      </c>
      <c r="AR169" s="44">
        <v>0</v>
      </c>
      <c r="AS169" s="44">
        <v>0</v>
      </c>
      <c r="AT169" s="44">
        <v>0</v>
      </c>
      <c r="AU169" s="44">
        <v>0</v>
      </c>
      <c r="AV169" s="44">
        <v>0.1</v>
      </c>
      <c r="AW169" s="44">
        <v>0.9</v>
      </c>
      <c r="AX169" s="44">
        <v>0.3</v>
      </c>
      <c r="AY169" s="44">
        <v>0</v>
      </c>
      <c r="AZ169" s="44">
        <v>0</v>
      </c>
      <c r="BA169" s="44">
        <v>0</v>
      </c>
      <c r="BB169" s="44">
        <v>1.4</v>
      </c>
      <c r="BC169" s="44">
        <v>0.1</v>
      </c>
      <c r="BD169" s="44">
        <v>0</v>
      </c>
      <c r="BE169" s="44">
        <v>0</v>
      </c>
      <c r="BF169" s="44">
        <v>1.3</v>
      </c>
      <c r="BG169" s="44">
        <v>0</v>
      </c>
      <c r="BH169" s="44">
        <v>0</v>
      </c>
      <c r="BI169" s="44">
        <v>0</v>
      </c>
      <c r="BJ169" s="44">
        <v>0.1</v>
      </c>
      <c r="BK169" s="44">
        <v>0</v>
      </c>
      <c r="BL169" s="44">
        <v>0</v>
      </c>
      <c r="BM169" s="44">
        <v>0</v>
      </c>
      <c r="BN169" s="44">
        <v>0</v>
      </c>
      <c r="BO169" s="44">
        <v>0</v>
      </c>
      <c r="BP169" s="44">
        <v>0</v>
      </c>
      <c r="BQ169" s="45" t="s">
        <v>601</v>
      </c>
      <c r="BR169" s="45" t="s">
        <v>601</v>
      </c>
      <c r="BS169" s="45" t="s">
        <v>601</v>
      </c>
      <c r="BT169" s="45" t="s">
        <v>601</v>
      </c>
      <c r="BU169" s="45" t="s">
        <v>601</v>
      </c>
      <c r="BV169" s="45" t="s">
        <v>601</v>
      </c>
      <c r="BW169" s="45" t="s">
        <v>601</v>
      </c>
      <c r="BX169" s="45" t="s">
        <v>601</v>
      </c>
      <c r="BY169" s="45" t="s">
        <v>601</v>
      </c>
      <c r="BZ169" s="45" t="s">
        <v>601</v>
      </c>
      <c r="CA169" s="45" t="s">
        <v>601</v>
      </c>
      <c r="CB169" s="45" t="s">
        <v>601</v>
      </c>
      <c r="CC169" s="45" t="s">
        <v>601</v>
      </c>
      <c r="CD169" s="45" t="s">
        <v>601</v>
      </c>
      <c r="CE169" s="45" t="s">
        <v>601</v>
      </c>
      <c r="CF169" s="45" t="s">
        <v>601</v>
      </c>
      <c r="CG169" s="45" t="s">
        <v>601</v>
      </c>
    </row>
    <row r="170" spans="1:85" s="46" customFormat="1">
      <c r="A170" s="11">
        <v>167</v>
      </c>
      <c r="B170" s="29" t="s">
        <v>448</v>
      </c>
      <c r="C170" s="11" t="s">
        <v>403</v>
      </c>
      <c r="D170" s="11" t="s">
        <v>280</v>
      </c>
      <c r="E170" s="11">
        <v>750</v>
      </c>
      <c r="F170" s="11" t="s">
        <v>552</v>
      </c>
      <c r="G170" s="30">
        <v>91.86666666666666</v>
      </c>
      <c r="H170" s="27">
        <v>12.266666666666667</v>
      </c>
      <c r="I170" s="27">
        <v>2.84</v>
      </c>
      <c r="J170" s="27">
        <v>3.5066666666666668</v>
      </c>
      <c r="K170" s="27">
        <v>1.1466666666666667</v>
      </c>
      <c r="L170" s="27">
        <v>80.146666666666661</v>
      </c>
      <c r="M170" s="27">
        <v>1.2533333333333334</v>
      </c>
      <c r="N170" s="39">
        <v>0.17733333333333334</v>
      </c>
      <c r="O170" s="39">
        <v>0.21066666666666667</v>
      </c>
      <c r="P170" s="39">
        <v>0.21066666666666667</v>
      </c>
      <c r="Q170" s="39">
        <v>0.28000000000000003</v>
      </c>
      <c r="R170" s="39">
        <v>8.9</v>
      </c>
      <c r="S170" s="39">
        <v>0</v>
      </c>
      <c r="T170" s="39">
        <v>0</v>
      </c>
      <c r="U170" s="39">
        <v>203.09066666666666</v>
      </c>
      <c r="V170" s="39">
        <v>1.02</v>
      </c>
      <c r="W170" s="39">
        <v>0.41</v>
      </c>
      <c r="X170" s="39">
        <v>14.225333333333333</v>
      </c>
      <c r="Y170" s="27">
        <v>5.3333333333333337E-2</v>
      </c>
      <c r="Z170" s="27">
        <v>2.6666666666666668E-2</v>
      </c>
      <c r="AA170" s="27">
        <v>0.08</v>
      </c>
      <c r="AB170" s="27">
        <v>0</v>
      </c>
      <c r="AC170" s="27">
        <v>6.6666666666666666E-2</v>
      </c>
      <c r="AD170" s="27">
        <v>0.21333333333333335</v>
      </c>
      <c r="AE170" s="39">
        <v>332.50799999999998</v>
      </c>
      <c r="AF170" s="39">
        <v>88.006666666666661</v>
      </c>
      <c r="AG170" s="39">
        <v>78.237333333333339</v>
      </c>
      <c r="AH170" s="39">
        <v>0.38133333333333336</v>
      </c>
      <c r="AI170" s="39">
        <v>40.570666666666661</v>
      </c>
      <c r="AJ170" s="39">
        <v>11.22</v>
      </c>
      <c r="AK170" s="39">
        <v>0.14000000000000001</v>
      </c>
      <c r="AL170" s="39">
        <v>9.36</v>
      </c>
      <c r="AM170" s="39">
        <v>0.03</v>
      </c>
      <c r="AN170" s="39">
        <v>0.21</v>
      </c>
      <c r="AO170" s="27">
        <v>1.1466666666666667</v>
      </c>
      <c r="AP170" s="27">
        <v>1.3333333333333334E-2</v>
      </c>
      <c r="AQ170" s="44">
        <v>0</v>
      </c>
      <c r="AR170" s="44">
        <v>0</v>
      </c>
      <c r="AS170" s="44">
        <v>0</v>
      </c>
      <c r="AT170" s="44">
        <v>0</v>
      </c>
      <c r="AU170" s="44">
        <v>0</v>
      </c>
      <c r="AV170" s="44">
        <v>0</v>
      </c>
      <c r="AW170" s="44">
        <v>1</v>
      </c>
      <c r="AX170" s="44">
        <v>0.1</v>
      </c>
      <c r="AY170" s="44">
        <v>0</v>
      </c>
      <c r="AZ170" s="44">
        <v>0</v>
      </c>
      <c r="BA170" s="44">
        <v>0</v>
      </c>
      <c r="BB170" s="44">
        <v>0.9</v>
      </c>
      <c r="BC170" s="44">
        <v>0</v>
      </c>
      <c r="BD170" s="44">
        <v>0</v>
      </c>
      <c r="BE170" s="44">
        <v>0</v>
      </c>
      <c r="BF170" s="44">
        <v>0.6</v>
      </c>
      <c r="BG170" s="44">
        <v>0</v>
      </c>
      <c r="BH170" s="44">
        <v>0</v>
      </c>
      <c r="BI170" s="44">
        <v>0</v>
      </c>
      <c r="BJ170" s="44">
        <v>0</v>
      </c>
      <c r="BK170" s="44">
        <v>0</v>
      </c>
      <c r="BL170" s="44">
        <v>0</v>
      </c>
      <c r="BM170" s="44">
        <v>0</v>
      </c>
      <c r="BN170" s="44">
        <v>0</v>
      </c>
      <c r="BO170" s="44">
        <v>0</v>
      </c>
      <c r="BP170" s="44">
        <v>0</v>
      </c>
      <c r="BQ170" s="45">
        <v>117.26</v>
      </c>
      <c r="BR170" s="45">
        <v>134.22</v>
      </c>
      <c r="BS170" s="45">
        <v>188.03</v>
      </c>
      <c r="BT170" s="45">
        <v>41.97</v>
      </c>
      <c r="BU170" s="45">
        <v>671.71</v>
      </c>
      <c r="BV170" s="45">
        <v>7.3</v>
      </c>
      <c r="BW170" s="45">
        <v>50.62</v>
      </c>
      <c r="BX170" s="45">
        <v>88</v>
      </c>
      <c r="BY170" s="45">
        <v>183.79</v>
      </c>
      <c r="BZ170" s="45">
        <v>117.97</v>
      </c>
      <c r="CA170" s="45">
        <v>43.34</v>
      </c>
      <c r="CB170" s="45">
        <v>114.84</v>
      </c>
      <c r="CC170" s="45">
        <v>200.93</v>
      </c>
      <c r="CD170" s="45">
        <v>125.79</v>
      </c>
      <c r="CE170" s="45">
        <v>91.46</v>
      </c>
      <c r="CF170" s="45">
        <v>66.33</v>
      </c>
      <c r="CG170" s="45">
        <v>102.25</v>
      </c>
    </row>
    <row r="171" spans="1:85" s="46" customFormat="1">
      <c r="A171" s="11">
        <v>168</v>
      </c>
      <c r="B171" s="11" t="s">
        <v>451</v>
      </c>
      <c r="C171" s="11" t="s">
        <v>57</v>
      </c>
      <c r="D171" s="11" t="s">
        <v>58</v>
      </c>
      <c r="E171" s="11">
        <v>450</v>
      </c>
      <c r="F171" s="11">
        <v>650</v>
      </c>
      <c r="G171" s="30">
        <v>133.7278261413957</v>
      </c>
      <c r="H171" s="27">
        <v>24.347793269681063</v>
      </c>
      <c r="I171" s="27">
        <v>4.0887192441317906</v>
      </c>
      <c r="J171" s="27">
        <v>2.220197342904918</v>
      </c>
      <c r="K171" s="27">
        <v>4.2283333333333335</v>
      </c>
      <c r="L171" s="27">
        <v>68.266064479820301</v>
      </c>
      <c r="M171" s="27">
        <v>1.0772256634619375</v>
      </c>
      <c r="N171" s="39">
        <v>0.22091278708910736</v>
      </c>
      <c r="O171" s="39">
        <v>8.0018600251799077E-2</v>
      </c>
      <c r="P171" s="39" t="s">
        <v>601</v>
      </c>
      <c r="Q171" s="39">
        <v>0.71149489880481542</v>
      </c>
      <c r="R171" s="39" t="s">
        <v>601</v>
      </c>
      <c r="S171" s="39">
        <v>5.3916666666666661E-3</v>
      </c>
      <c r="T171" s="39">
        <v>6.1470395546709709</v>
      </c>
      <c r="U171" s="39">
        <v>301.389521201506</v>
      </c>
      <c r="V171" s="39" t="s">
        <v>555</v>
      </c>
      <c r="W171" s="39" t="s">
        <v>601</v>
      </c>
      <c r="X171" s="39">
        <v>12.294922995592911</v>
      </c>
      <c r="Y171" s="27">
        <v>0</v>
      </c>
      <c r="Z171" s="27">
        <v>1.429573959932962</v>
      </c>
      <c r="AA171" s="27">
        <v>0.57661829405907417</v>
      </c>
      <c r="AB171" s="27">
        <v>0</v>
      </c>
      <c r="AC171" s="27">
        <v>3.3654693464533181</v>
      </c>
      <c r="AD171" s="27">
        <v>5.3716616004453543</v>
      </c>
      <c r="AE171" s="39">
        <v>299.20494251307861</v>
      </c>
      <c r="AF171" s="39">
        <v>100.79136130969623</v>
      </c>
      <c r="AG171" s="39">
        <v>20.872612209961844</v>
      </c>
      <c r="AH171" s="39">
        <v>4.9963423723341291</v>
      </c>
      <c r="AI171" s="39">
        <v>47.780460493011937</v>
      </c>
      <c r="AJ171" s="39" t="s">
        <v>552</v>
      </c>
      <c r="AK171" s="39" t="s">
        <v>601</v>
      </c>
      <c r="AL171" s="39" t="s">
        <v>601</v>
      </c>
      <c r="AM171" s="39" t="s">
        <v>601</v>
      </c>
      <c r="AN171" s="39" t="s">
        <v>601</v>
      </c>
      <c r="AO171" s="27">
        <v>0.42269727725463185</v>
      </c>
      <c r="AP171" s="27">
        <v>2.0981537264349582E-2</v>
      </c>
      <c r="AQ171" s="44">
        <v>0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0.3</v>
      </c>
      <c r="AX171" s="44">
        <v>0.1</v>
      </c>
      <c r="AY171" s="44">
        <v>0</v>
      </c>
      <c r="AZ171" s="44">
        <v>0</v>
      </c>
      <c r="BA171" s="44">
        <v>0</v>
      </c>
      <c r="BB171" s="44">
        <v>0.6</v>
      </c>
      <c r="BC171" s="44">
        <v>0</v>
      </c>
      <c r="BD171" s="44">
        <v>0</v>
      </c>
      <c r="BE171" s="44">
        <v>0</v>
      </c>
      <c r="BF171" s="44">
        <v>0.8</v>
      </c>
      <c r="BG171" s="44">
        <v>0</v>
      </c>
      <c r="BH171" s="44">
        <v>0</v>
      </c>
      <c r="BI171" s="44">
        <v>0</v>
      </c>
      <c r="BJ171" s="44">
        <v>0.1</v>
      </c>
      <c r="BK171" s="44">
        <v>0</v>
      </c>
      <c r="BL171" s="44">
        <v>0</v>
      </c>
      <c r="BM171" s="44">
        <v>0</v>
      </c>
      <c r="BN171" s="44">
        <v>0</v>
      </c>
      <c r="BO171" s="44">
        <v>0</v>
      </c>
      <c r="BP171" s="44">
        <v>0</v>
      </c>
      <c r="BQ171" s="45" t="s">
        <v>555</v>
      </c>
      <c r="BR171" s="45" t="s">
        <v>555</v>
      </c>
      <c r="BS171" s="45" t="s">
        <v>555</v>
      </c>
      <c r="BT171" s="45" t="s">
        <v>555</v>
      </c>
      <c r="BU171" s="45" t="s">
        <v>555</v>
      </c>
      <c r="BV171" s="45" t="s">
        <v>555</v>
      </c>
      <c r="BW171" s="45" t="s">
        <v>555</v>
      </c>
      <c r="BX171" s="45" t="s">
        <v>555</v>
      </c>
      <c r="BY171" s="45" t="s">
        <v>555</v>
      </c>
      <c r="BZ171" s="45" t="s">
        <v>555</v>
      </c>
      <c r="CA171" s="45" t="s">
        <v>555</v>
      </c>
      <c r="CB171" s="45" t="s">
        <v>555</v>
      </c>
      <c r="CC171" s="45" t="s">
        <v>555</v>
      </c>
      <c r="CD171" s="45" t="s">
        <v>555</v>
      </c>
      <c r="CE171" s="45" t="s">
        <v>555</v>
      </c>
      <c r="CF171" s="45" t="s">
        <v>555</v>
      </c>
      <c r="CG171" s="45" t="s">
        <v>555</v>
      </c>
    </row>
    <row r="172" spans="1:85" s="46" customFormat="1">
      <c r="A172" s="11">
        <v>169</v>
      </c>
      <c r="B172" s="29" t="s">
        <v>448</v>
      </c>
      <c r="C172" s="11" t="s">
        <v>404</v>
      </c>
      <c r="D172" s="11" t="s">
        <v>280</v>
      </c>
      <c r="E172" s="11">
        <v>600</v>
      </c>
      <c r="F172" s="11" t="s">
        <v>552</v>
      </c>
      <c r="G172" s="30">
        <v>99.166666666666671</v>
      </c>
      <c r="H172" s="27">
        <v>13.333333333333334</v>
      </c>
      <c r="I172" s="27">
        <v>2.8</v>
      </c>
      <c r="J172" s="27">
        <v>3.8333333333333335</v>
      </c>
      <c r="K172" s="27">
        <v>1.3333333333333333</v>
      </c>
      <c r="L172" s="27">
        <v>78.833333333333329</v>
      </c>
      <c r="M172" s="27">
        <v>1.2</v>
      </c>
      <c r="N172" s="39">
        <v>0.11</v>
      </c>
      <c r="O172" s="39">
        <v>0.28666666666666668</v>
      </c>
      <c r="P172" s="39">
        <v>0.28666666666666668</v>
      </c>
      <c r="Q172" s="39">
        <v>0.13</v>
      </c>
      <c r="R172" s="39">
        <v>14.64</v>
      </c>
      <c r="S172" s="39">
        <v>0</v>
      </c>
      <c r="T172" s="39">
        <v>9.3416666666666668</v>
      </c>
      <c r="U172" s="39">
        <v>94.558333333333337</v>
      </c>
      <c r="V172" s="39">
        <v>1</v>
      </c>
      <c r="W172" s="39">
        <v>0.57999999999999996</v>
      </c>
      <c r="X172" s="39">
        <v>17.278333333333332</v>
      </c>
      <c r="Y172" s="27">
        <v>0.05</v>
      </c>
      <c r="Z172" s="27">
        <v>1.6666666666666666E-2</v>
      </c>
      <c r="AA172" s="27">
        <v>3.3333333333333333E-2</v>
      </c>
      <c r="AB172" s="27">
        <v>0</v>
      </c>
      <c r="AC172" s="27">
        <v>3.3333333333333333E-2</v>
      </c>
      <c r="AD172" s="27">
        <v>0.15</v>
      </c>
      <c r="AE172" s="39">
        <v>352.23333333333335</v>
      </c>
      <c r="AF172" s="39">
        <v>60.341666666666669</v>
      </c>
      <c r="AG172" s="39">
        <v>56.208333333333336</v>
      </c>
      <c r="AH172" s="39">
        <v>0.22333333333333333</v>
      </c>
      <c r="AI172" s="39">
        <v>64.526666666666671</v>
      </c>
      <c r="AJ172" s="39">
        <v>6.54</v>
      </c>
      <c r="AK172" s="39">
        <v>0.09</v>
      </c>
      <c r="AL172" s="39">
        <v>15.33</v>
      </c>
      <c r="AM172" s="39">
        <v>0.01</v>
      </c>
      <c r="AN172" s="39">
        <v>0.22</v>
      </c>
      <c r="AO172" s="27">
        <v>1.5666666666666667</v>
      </c>
      <c r="AP172" s="27">
        <v>3.3333333333333333E-2</v>
      </c>
      <c r="AQ172" s="44">
        <v>0</v>
      </c>
      <c r="AR172" s="44">
        <v>0</v>
      </c>
      <c r="AS172" s="44">
        <v>0</v>
      </c>
      <c r="AT172" s="44">
        <v>0</v>
      </c>
      <c r="AU172" s="44">
        <v>0</v>
      </c>
      <c r="AV172" s="44">
        <v>0.1</v>
      </c>
      <c r="AW172" s="44">
        <v>1.2</v>
      </c>
      <c r="AX172" s="44">
        <v>0.2</v>
      </c>
      <c r="AY172" s="44">
        <v>0</v>
      </c>
      <c r="AZ172" s="44">
        <v>0</v>
      </c>
      <c r="BA172" s="44">
        <v>0</v>
      </c>
      <c r="BB172" s="44">
        <v>1.1000000000000001</v>
      </c>
      <c r="BC172" s="44">
        <v>0</v>
      </c>
      <c r="BD172" s="44">
        <v>0</v>
      </c>
      <c r="BE172" s="44">
        <v>0</v>
      </c>
      <c r="BF172" s="44">
        <v>0.4</v>
      </c>
      <c r="BG172" s="44">
        <v>0</v>
      </c>
      <c r="BH172" s="44">
        <v>0</v>
      </c>
      <c r="BI172" s="44">
        <v>0</v>
      </c>
      <c r="BJ172" s="44">
        <v>0</v>
      </c>
      <c r="BK172" s="44">
        <v>0</v>
      </c>
      <c r="BL172" s="44">
        <v>0</v>
      </c>
      <c r="BM172" s="44">
        <v>0</v>
      </c>
      <c r="BN172" s="44">
        <v>0</v>
      </c>
      <c r="BO172" s="44">
        <v>0</v>
      </c>
      <c r="BP172" s="44">
        <v>0</v>
      </c>
      <c r="BQ172" s="45">
        <v>101.65</v>
      </c>
      <c r="BR172" s="45">
        <v>108.94</v>
      </c>
      <c r="BS172" s="45">
        <v>168.02</v>
      </c>
      <c r="BT172" s="45">
        <v>55.18</v>
      </c>
      <c r="BU172" s="45">
        <v>785.25</v>
      </c>
      <c r="BV172" s="45">
        <v>11.9</v>
      </c>
      <c r="BW172" s="45">
        <v>60.21</v>
      </c>
      <c r="BX172" s="45">
        <v>98.2</v>
      </c>
      <c r="BY172" s="45">
        <v>210.95</v>
      </c>
      <c r="BZ172" s="45">
        <v>118.29</v>
      </c>
      <c r="CA172" s="45">
        <v>52.67</v>
      </c>
      <c r="CB172" s="45">
        <v>128.35</v>
      </c>
      <c r="CC172" s="45">
        <v>251.97</v>
      </c>
      <c r="CD172" s="45">
        <v>148.61000000000001</v>
      </c>
      <c r="CE172" s="45">
        <v>93.27</v>
      </c>
      <c r="CF172" s="45">
        <v>88.58</v>
      </c>
      <c r="CG172" s="45">
        <v>139.97999999999999</v>
      </c>
    </row>
    <row r="173" spans="1:85" s="46" customFormat="1">
      <c r="A173" s="11">
        <v>170</v>
      </c>
      <c r="B173" s="11" t="s">
        <v>451</v>
      </c>
      <c r="C173" s="11" t="s">
        <v>68</v>
      </c>
      <c r="D173" s="11" t="s">
        <v>58</v>
      </c>
      <c r="E173" s="11">
        <v>800</v>
      </c>
      <c r="F173" s="11">
        <v>850</v>
      </c>
      <c r="G173" s="30">
        <v>83.353484564318975</v>
      </c>
      <c r="H173" s="27">
        <v>14.003369595924532</v>
      </c>
      <c r="I173" s="27">
        <v>3.8790364850096744</v>
      </c>
      <c r="J173" s="27">
        <v>1.3137622489535727</v>
      </c>
      <c r="K173" s="27">
        <v>3.9916666666666676</v>
      </c>
      <c r="L173" s="27">
        <v>80.270224981379457</v>
      </c>
      <c r="M173" s="27">
        <v>0.53360668873276029</v>
      </c>
      <c r="N173" s="39">
        <v>8.778349198555159E-2</v>
      </c>
      <c r="O173" s="39">
        <v>1.5425457898701422E-2</v>
      </c>
      <c r="P173" s="39" t="s">
        <v>601</v>
      </c>
      <c r="Q173" s="39">
        <v>0.64257987283083784</v>
      </c>
      <c r="R173" s="39" t="s">
        <v>601</v>
      </c>
      <c r="S173" s="39">
        <v>4.266666666666666E-3</v>
      </c>
      <c r="T173" s="39">
        <v>1.1978565266311172</v>
      </c>
      <c r="U173" s="39">
        <v>8.6184845585948384</v>
      </c>
      <c r="V173" s="39" t="s">
        <v>601</v>
      </c>
      <c r="W173" s="39" t="s">
        <v>601</v>
      </c>
      <c r="X173" s="39">
        <v>3.9067960237150889</v>
      </c>
      <c r="Y173" s="27">
        <v>0</v>
      </c>
      <c r="Z173" s="27">
        <v>0.15369375568271884</v>
      </c>
      <c r="AA173" s="27">
        <v>2.7736111111111114E-2</v>
      </c>
      <c r="AB173" s="27">
        <v>0</v>
      </c>
      <c r="AC173" s="27">
        <v>0.4043263375467635</v>
      </c>
      <c r="AD173" s="27">
        <v>0.5857562043405935</v>
      </c>
      <c r="AE173" s="39">
        <v>118.07366093771641</v>
      </c>
      <c r="AF173" s="39">
        <v>87.073461488639339</v>
      </c>
      <c r="AG173" s="39">
        <v>16.521568109297025</v>
      </c>
      <c r="AH173" s="39">
        <v>4.0621091613110165</v>
      </c>
      <c r="AI173" s="39">
        <v>43.106643249831478</v>
      </c>
      <c r="AJ173" s="39" t="s">
        <v>552</v>
      </c>
      <c r="AK173" s="39" t="s">
        <v>601</v>
      </c>
      <c r="AL173" s="39" t="s">
        <v>601</v>
      </c>
      <c r="AM173" s="39" t="s">
        <v>601</v>
      </c>
      <c r="AN173" s="39" t="s">
        <v>601</v>
      </c>
      <c r="AO173" s="27">
        <v>0.53807063966524071</v>
      </c>
      <c r="AP173" s="27">
        <v>3.7784026062771917E-4</v>
      </c>
      <c r="AQ173" s="44">
        <v>0</v>
      </c>
      <c r="AR173" s="44">
        <v>0</v>
      </c>
      <c r="AS173" s="44">
        <v>0</v>
      </c>
      <c r="AT173" s="44">
        <v>0</v>
      </c>
      <c r="AU173" s="44">
        <v>0.1</v>
      </c>
      <c r="AV173" s="44">
        <v>0</v>
      </c>
      <c r="AW173" s="44">
        <v>0.3</v>
      </c>
      <c r="AX173" s="44">
        <v>0.1</v>
      </c>
      <c r="AY173" s="44">
        <v>0</v>
      </c>
      <c r="AZ173" s="44">
        <v>0</v>
      </c>
      <c r="BA173" s="44">
        <v>0</v>
      </c>
      <c r="BB173" s="44">
        <v>0.4</v>
      </c>
      <c r="BC173" s="44">
        <v>0</v>
      </c>
      <c r="BD173" s="44">
        <v>0</v>
      </c>
      <c r="BE173" s="44">
        <v>0</v>
      </c>
      <c r="BF173" s="44">
        <v>0.7</v>
      </c>
      <c r="BG173" s="44">
        <v>0</v>
      </c>
      <c r="BH173" s="44">
        <v>0</v>
      </c>
      <c r="BI173" s="44">
        <v>0</v>
      </c>
      <c r="BJ173" s="44">
        <v>0.1</v>
      </c>
      <c r="BK173" s="44">
        <v>0</v>
      </c>
      <c r="BL173" s="44">
        <v>0</v>
      </c>
      <c r="BM173" s="44">
        <v>0</v>
      </c>
      <c r="BN173" s="44">
        <v>0</v>
      </c>
      <c r="BO173" s="44">
        <v>0</v>
      </c>
      <c r="BP173" s="44">
        <v>0</v>
      </c>
      <c r="BQ173" s="45" t="s">
        <v>555</v>
      </c>
      <c r="BR173" s="45" t="s">
        <v>555</v>
      </c>
      <c r="BS173" s="45" t="s">
        <v>555</v>
      </c>
      <c r="BT173" s="45" t="s">
        <v>555</v>
      </c>
      <c r="BU173" s="45" t="s">
        <v>555</v>
      </c>
      <c r="BV173" s="45" t="s">
        <v>555</v>
      </c>
      <c r="BW173" s="45" t="s">
        <v>555</v>
      </c>
      <c r="BX173" s="45" t="s">
        <v>555</v>
      </c>
      <c r="BY173" s="45" t="s">
        <v>555</v>
      </c>
      <c r="BZ173" s="45" t="s">
        <v>555</v>
      </c>
      <c r="CA173" s="45" t="s">
        <v>555</v>
      </c>
      <c r="CB173" s="45" t="s">
        <v>555</v>
      </c>
      <c r="CC173" s="45" t="s">
        <v>555</v>
      </c>
      <c r="CD173" s="45" t="s">
        <v>555</v>
      </c>
      <c r="CE173" s="45" t="s">
        <v>555</v>
      </c>
      <c r="CF173" s="45" t="s">
        <v>555</v>
      </c>
      <c r="CG173" s="45" t="s">
        <v>555</v>
      </c>
    </row>
    <row r="174" spans="1:85" s="46" customFormat="1">
      <c r="A174" s="11">
        <v>171</v>
      </c>
      <c r="B174" s="11" t="s">
        <v>449</v>
      </c>
      <c r="C174" s="17" t="s">
        <v>196</v>
      </c>
      <c r="D174" s="17" t="s">
        <v>280</v>
      </c>
      <c r="E174" s="17">
        <v>400</v>
      </c>
      <c r="F174" s="17">
        <v>400</v>
      </c>
      <c r="G174" s="30">
        <v>209.39254387740891</v>
      </c>
      <c r="H174" s="27">
        <v>18.440685948906118</v>
      </c>
      <c r="I174" s="27">
        <v>5.4483776863314572</v>
      </c>
      <c r="J174" s="27">
        <v>12.648476592939847</v>
      </c>
      <c r="K174" s="27">
        <v>1.1888639700260024</v>
      </c>
      <c r="L174" s="27">
        <v>62.383246448685249</v>
      </c>
      <c r="M174" s="27">
        <v>1.079213323137332</v>
      </c>
      <c r="N174" s="39">
        <v>0.20744791795927298</v>
      </c>
      <c r="O174" s="39">
        <v>0.13249734043748709</v>
      </c>
      <c r="P174" s="39" t="s">
        <v>601</v>
      </c>
      <c r="Q174" s="39">
        <v>0.92355300418941866</v>
      </c>
      <c r="R174" s="39" t="s">
        <v>601</v>
      </c>
      <c r="S174" s="39">
        <v>4.9889809699684262E-2</v>
      </c>
      <c r="T174" s="39">
        <v>66.053799628798544</v>
      </c>
      <c r="U174" s="39">
        <v>33.837050165106064</v>
      </c>
      <c r="V174" s="39">
        <v>1.26</v>
      </c>
      <c r="W174" s="39">
        <v>0.35</v>
      </c>
      <c r="X174" s="39">
        <v>31.644427122362721</v>
      </c>
      <c r="Y174" s="27">
        <v>0.16445182234718192</v>
      </c>
      <c r="Z174" s="27">
        <v>0.11720662036713601</v>
      </c>
      <c r="AA174" s="27">
        <v>0.13510651373332772</v>
      </c>
      <c r="AB174" s="27">
        <v>1.6712156109060672</v>
      </c>
      <c r="AC174" s="27">
        <v>0.20536111111111111</v>
      </c>
      <c r="AD174" s="27">
        <v>2.2933416784648242</v>
      </c>
      <c r="AE174" s="39">
        <v>257.55257562841149</v>
      </c>
      <c r="AF174" s="39">
        <v>130.76744361678416</v>
      </c>
      <c r="AG174" s="39">
        <v>60.362206602021985</v>
      </c>
      <c r="AH174" s="39">
        <v>0.37544857755510175</v>
      </c>
      <c r="AI174" s="39">
        <v>102.79245286750161</v>
      </c>
      <c r="AJ174" s="39">
        <v>15.58</v>
      </c>
      <c r="AK174" s="39">
        <v>0.16</v>
      </c>
      <c r="AL174" s="39" t="s">
        <v>552</v>
      </c>
      <c r="AM174" s="39">
        <v>0.09</v>
      </c>
      <c r="AN174" s="39">
        <v>0.56000000000000005</v>
      </c>
      <c r="AO174" s="27">
        <v>6.4163440222169159</v>
      </c>
      <c r="AP174" s="27">
        <v>0.25146122811288635</v>
      </c>
      <c r="AQ174" s="44">
        <v>0.1</v>
      </c>
      <c r="AR174" s="44">
        <v>0.1</v>
      </c>
      <c r="AS174" s="44">
        <v>0.1</v>
      </c>
      <c r="AT174" s="44">
        <v>0.2</v>
      </c>
      <c r="AU174" s="44">
        <v>0.7</v>
      </c>
      <c r="AV174" s="44">
        <v>0.9</v>
      </c>
      <c r="AW174" s="44">
        <v>2.9</v>
      </c>
      <c r="AX174" s="44">
        <v>1.3</v>
      </c>
      <c r="AY174" s="44">
        <v>0</v>
      </c>
      <c r="AZ174" s="44">
        <v>0.1</v>
      </c>
      <c r="BA174" s="44">
        <v>0.2</v>
      </c>
      <c r="BB174" s="44">
        <v>2.9</v>
      </c>
      <c r="BC174" s="44">
        <v>0.1</v>
      </c>
      <c r="BD174" s="44">
        <v>0</v>
      </c>
      <c r="BE174" s="44">
        <v>0</v>
      </c>
      <c r="BF174" s="44">
        <v>1</v>
      </c>
      <c r="BG174" s="44">
        <v>0</v>
      </c>
      <c r="BH174" s="44">
        <v>0</v>
      </c>
      <c r="BI174" s="44">
        <v>0</v>
      </c>
      <c r="BJ174" s="44">
        <v>0.1</v>
      </c>
      <c r="BK174" s="44">
        <v>0</v>
      </c>
      <c r="BL174" s="44">
        <v>0</v>
      </c>
      <c r="BM174" s="44">
        <v>0</v>
      </c>
      <c r="BN174" s="44">
        <v>0.2</v>
      </c>
      <c r="BO174" s="44">
        <v>0.1</v>
      </c>
      <c r="BP174" s="44">
        <v>0</v>
      </c>
      <c r="BQ174" s="45">
        <v>208.47</v>
      </c>
      <c r="BR174" s="45">
        <v>233.8</v>
      </c>
      <c r="BS174" s="45">
        <v>368.09</v>
      </c>
      <c r="BT174" s="45">
        <v>38.869999999999997</v>
      </c>
      <c r="BU174" s="45">
        <v>1620.25</v>
      </c>
      <c r="BV174" s="45">
        <v>204.93</v>
      </c>
      <c r="BW174" s="45">
        <v>138.03</v>
      </c>
      <c r="BX174" s="45">
        <v>207.23</v>
      </c>
      <c r="BY174" s="45">
        <v>411.99</v>
      </c>
      <c r="BZ174" s="45">
        <v>297.22000000000003</v>
      </c>
      <c r="CA174" s="45">
        <v>93.81</v>
      </c>
      <c r="CB174" s="45">
        <v>241.67</v>
      </c>
      <c r="CC174" s="45">
        <v>487.8</v>
      </c>
      <c r="CD174" s="45">
        <v>273.94</v>
      </c>
      <c r="CE174" s="45">
        <v>193.46</v>
      </c>
      <c r="CF174" s="45">
        <v>141.03</v>
      </c>
      <c r="CG174" s="45">
        <v>249.07</v>
      </c>
    </row>
    <row r="175" spans="1:85" s="46" customFormat="1">
      <c r="A175" s="11">
        <v>172</v>
      </c>
      <c r="B175" s="11" t="s">
        <v>449</v>
      </c>
      <c r="C175" s="17" t="s">
        <v>197</v>
      </c>
      <c r="D175" s="17" t="s">
        <v>280</v>
      </c>
      <c r="E175" s="17">
        <v>500</v>
      </c>
      <c r="F175" s="17">
        <v>500</v>
      </c>
      <c r="G175" s="30">
        <v>128.51665418336242</v>
      </c>
      <c r="H175" s="27">
        <v>18.640800629405931</v>
      </c>
      <c r="I175" s="27">
        <v>4.8697684925827964</v>
      </c>
      <c r="J175" s="27">
        <v>3.8304864106008303</v>
      </c>
      <c r="K175" s="27">
        <v>1.4678352208402314</v>
      </c>
      <c r="L175" s="27">
        <v>71.35909710326267</v>
      </c>
      <c r="M175" s="27">
        <v>1.2998473641477835</v>
      </c>
      <c r="N175" s="39">
        <v>0.17369641963474503</v>
      </c>
      <c r="O175" s="39">
        <v>6.6329568764089145E-2</v>
      </c>
      <c r="P175" s="39" t="s">
        <v>601</v>
      </c>
      <c r="Q175" s="39">
        <v>1.872052698646524</v>
      </c>
      <c r="R175" s="39" t="s">
        <v>601</v>
      </c>
      <c r="S175" s="39">
        <v>3.3198504972768904E-2</v>
      </c>
      <c r="T175" s="39">
        <v>4.6888129423338718</v>
      </c>
      <c r="U175" s="39">
        <v>245.72760799813486</v>
      </c>
      <c r="V175" s="39">
        <v>1.98</v>
      </c>
      <c r="W175" s="39">
        <v>0.28999999999999998</v>
      </c>
      <c r="X175" s="39">
        <v>9.8335065798949</v>
      </c>
      <c r="Y175" s="27">
        <v>0.50341977984247333</v>
      </c>
      <c r="Z175" s="27">
        <v>0.99766892295113097</v>
      </c>
      <c r="AA175" s="27">
        <v>1.3053747364956383</v>
      </c>
      <c r="AB175" s="27">
        <v>3.888888888888889E-2</v>
      </c>
      <c r="AC175" s="27">
        <v>0.2743356855017664</v>
      </c>
      <c r="AD175" s="27">
        <v>3.1196880136798977</v>
      </c>
      <c r="AE175" s="39">
        <v>301.72688050663248</v>
      </c>
      <c r="AF175" s="39">
        <v>218.89008220137524</v>
      </c>
      <c r="AG175" s="39">
        <v>42.907256563444626</v>
      </c>
      <c r="AH175" s="39">
        <v>0.61045899009731464</v>
      </c>
      <c r="AI175" s="39">
        <v>74.63860957209404</v>
      </c>
      <c r="AJ175" s="39">
        <v>18.61</v>
      </c>
      <c r="AK175" s="39">
        <v>0.21</v>
      </c>
      <c r="AL175" s="39" t="s">
        <v>552</v>
      </c>
      <c r="AM175" s="39">
        <v>0.09</v>
      </c>
      <c r="AN175" s="39">
        <v>0.54</v>
      </c>
      <c r="AO175" s="27">
        <v>1.0873237320873099</v>
      </c>
      <c r="AP175" s="27">
        <v>4.1938660765717957E-2</v>
      </c>
      <c r="AQ175" s="44">
        <v>0</v>
      </c>
      <c r="AR175" s="44">
        <v>0</v>
      </c>
      <c r="AS175" s="44">
        <v>0</v>
      </c>
      <c r="AT175" s="44">
        <v>0</v>
      </c>
      <c r="AU175" s="44">
        <v>0</v>
      </c>
      <c r="AV175" s="44">
        <v>0.1</v>
      </c>
      <c r="AW175" s="44">
        <v>0.7</v>
      </c>
      <c r="AX175" s="44">
        <v>0.2</v>
      </c>
      <c r="AY175" s="44">
        <v>0</v>
      </c>
      <c r="AZ175" s="44">
        <v>0</v>
      </c>
      <c r="BA175" s="44">
        <v>0</v>
      </c>
      <c r="BB175" s="44">
        <v>1.5</v>
      </c>
      <c r="BC175" s="44">
        <v>0.1</v>
      </c>
      <c r="BD175" s="44">
        <v>0</v>
      </c>
      <c r="BE175" s="44">
        <v>0</v>
      </c>
      <c r="BF175" s="44">
        <v>0.8</v>
      </c>
      <c r="BG175" s="44">
        <v>0</v>
      </c>
      <c r="BH175" s="44">
        <v>0</v>
      </c>
      <c r="BI175" s="44">
        <v>0</v>
      </c>
      <c r="BJ175" s="44">
        <v>0.1</v>
      </c>
      <c r="BK175" s="44">
        <v>0</v>
      </c>
      <c r="BL175" s="44">
        <v>0</v>
      </c>
      <c r="BM175" s="44">
        <v>0</v>
      </c>
      <c r="BN175" s="44">
        <v>0</v>
      </c>
      <c r="BO175" s="44">
        <v>0</v>
      </c>
      <c r="BP175" s="44">
        <v>0</v>
      </c>
      <c r="BQ175" s="45">
        <v>181.11</v>
      </c>
      <c r="BR175" s="45">
        <v>206.83</v>
      </c>
      <c r="BS175" s="45">
        <v>357.42</v>
      </c>
      <c r="BT175" s="45">
        <v>27.8</v>
      </c>
      <c r="BU175" s="45">
        <v>1590.95</v>
      </c>
      <c r="BV175" s="45">
        <v>171.31</v>
      </c>
      <c r="BW175" s="45">
        <v>110.55</v>
      </c>
      <c r="BX175" s="45">
        <v>157.6</v>
      </c>
      <c r="BY175" s="45">
        <v>315.26</v>
      </c>
      <c r="BZ175" s="45">
        <v>221.42</v>
      </c>
      <c r="CA175" s="45">
        <v>60.21</v>
      </c>
      <c r="CB175" s="45">
        <v>198.52</v>
      </c>
      <c r="CC175" s="45">
        <v>406.2</v>
      </c>
      <c r="CD175" s="45">
        <v>215.63</v>
      </c>
      <c r="CE175" s="45">
        <v>150.66</v>
      </c>
      <c r="CF175" s="45">
        <v>107.23</v>
      </c>
      <c r="CG175" s="45">
        <v>188.79</v>
      </c>
    </row>
    <row r="176" spans="1:85" s="46" customFormat="1">
      <c r="A176" s="11">
        <v>173</v>
      </c>
      <c r="B176" s="11" t="s">
        <v>451</v>
      </c>
      <c r="C176" s="11" t="s">
        <v>69</v>
      </c>
      <c r="D176" s="11" t="s">
        <v>58</v>
      </c>
      <c r="E176" s="11">
        <v>900</v>
      </c>
      <c r="F176" s="11">
        <v>930</v>
      </c>
      <c r="G176" s="30">
        <v>69.806924301774515</v>
      </c>
      <c r="H176" s="27">
        <v>13.766819499973712</v>
      </c>
      <c r="I176" s="27">
        <v>2.5336194968786532</v>
      </c>
      <c r="J176" s="27">
        <v>0.51168536826278277</v>
      </c>
      <c r="K176" s="27">
        <v>4.989583333333333</v>
      </c>
      <c r="L176" s="27">
        <v>82.334149423178062</v>
      </c>
      <c r="M176" s="27">
        <v>0.85372621170679908</v>
      </c>
      <c r="N176" s="39">
        <v>0.10385374059065056</v>
      </c>
      <c r="O176" s="39">
        <v>4.8237039341698526E-2</v>
      </c>
      <c r="P176" s="39" t="s">
        <v>601</v>
      </c>
      <c r="Q176" s="39">
        <v>0.29338196027997171</v>
      </c>
      <c r="R176" s="39" t="s">
        <v>601</v>
      </c>
      <c r="S176" s="39">
        <v>0</v>
      </c>
      <c r="T176" s="39">
        <v>0.73468679718818475</v>
      </c>
      <c r="U176" s="39">
        <v>16.726050204482132</v>
      </c>
      <c r="V176" s="39" t="s">
        <v>601</v>
      </c>
      <c r="W176" s="39" t="s">
        <v>555</v>
      </c>
      <c r="X176" s="39">
        <v>2.9665752069486797</v>
      </c>
      <c r="Y176" s="27">
        <v>0</v>
      </c>
      <c r="Z176" s="27">
        <v>0.19676120963314234</v>
      </c>
      <c r="AA176" s="27">
        <v>1.5249999999999998E-2</v>
      </c>
      <c r="AB176" s="27">
        <v>0</v>
      </c>
      <c r="AC176" s="27">
        <v>0.2111055482310733</v>
      </c>
      <c r="AD176" s="27">
        <v>0.42311675786421565</v>
      </c>
      <c r="AE176" s="39">
        <v>261.67468612092472</v>
      </c>
      <c r="AF176" s="39">
        <v>59.65168714607173</v>
      </c>
      <c r="AG176" s="39">
        <v>14.304051945499863</v>
      </c>
      <c r="AH176" s="39">
        <v>3.1531828596337164</v>
      </c>
      <c r="AI176" s="39">
        <v>23.291636852162309</v>
      </c>
      <c r="AJ176" s="39" t="s">
        <v>552</v>
      </c>
      <c r="AK176" s="39" t="s">
        <v>601</v>
      </c>
      <c r="AL176" s="39" t="s">
        <v>601</v>
      </c>
      <c r="AM176" s="39" t="s">
        <v>555</v>
      </c>
      <c r="AN176" s="39" t="s">
        <v>555</v>
      </c>
      <c r="AO176" s="27">
        <v>0.14463862145850626</v>
      </c>
      <c r="AP176" s="27">
        <v>6.5074405738364794E-4</v>
      </c>
      <c r="AQ176" s="44">
        <v>0</v>
      </c>
      <c r="AR176" s="44">
        <v>0</v>
      </c>
      <c r="AS176" s="44">
        <v>0</v>
      </c>
      <c r="AT176" s="44">
        <v>0</v>
      </c>
      <c r="AU176" s="44">
        <v>0</v>
      </c>
      <c r="AV176" s="44">
        <v>0</v>
      </c>
      <c r="AW176" s="44">
        <v>0.1</v>
      </c>
      <c r="AX176" s="44">
        <v>0</v>
      </c>
      <c r="AY176" s="44">
        <v>0</v>
      </c>
      <c r="AZ176" s="44">
        <v>0</v>
      </c>
      <c r="BA176" s="44">
        <v>0</v>
      </c>
      <c r="BB176" s="44">
        <v>0.1</v>
      </c>
      <c r="BC176" s="44">
        <v>0</v>
      </c>
      <c r="BD176" s="44">
        <v>0</v>
      </c>
      <c r="BE176" s="44">
        <v>0</v>
      </c>
      <c r="BF176" s="44">
        <v>0.2</v>
      </c>
      <c r="BG176" s="44">
        <v>0</v>
      </c>
      <c r="BH176" s="44">
        <v>0</v>
      </c>
      <c r="BI176" s="44">
        <v>0</v>
      </c>
      <c r="BJ176" s="44">
        <v>0.1</v>
      </c>
      <c r="BK176" s="44">
        <v>0</v>
      </c>
      <c r="BL176" s="44">
        <v>0</v>
      </c>
      <c r="BM176" s="44">
        <v>0</v>
      </c>
      <c r="BN176" s="44">
        <v>0</v>
      </c>
      <c r="BO176" s="44">
        <v>0</v>
      </c>
      <c r="BP176" s="44">
        <v>0</v>
      </c>
      <c r="BQ176" s="45" t="s">
        <v>555</v>
      </c>
      <c r="BR176" s="45" t="s">
        <v>555</v>
      </c>
      <c r="BS176" s="45" t="s">
        <v>555</v>
      </c>
      <c r="BT176" s="45" t="s">
        <v>555</v>
      </c>
      <c r="BU176" s="45" t="s">
        <v>555</v>
      </c>
      <c r="BV176" s="45" t="s">
        <v>555</v>
      </c>
      <c r="BW176" s="45" t="s">
        <v>555</v>
      </c>
      <c r="BX176" s="45" t="s">
        <v>555</v>
      </c>
      <c r="BY176" s="45" t="s">
        <v>555</v>
      </c>
      <c r="BZ176" s="45" t="s">
        <v>555</v>
      </c>
      <c r="CA176" s="45" t="s">
        <v>555</v>
      </c>
      <c r="CB176" s="45" t="s">
        <v>555</v>
      </c>
      <c r="CC176" s="45" t="s">
        <v>555</v>
      </c>
      <c r="CD176" s="45" t="s">
        <v>555</v>
      </c>
      <c r="CE176" s="45" t="s">
        <v>555</v>
      </c>
      <c r="CF176" s="45" t="s">
        <v>555</v>
      </c>
      <c r="CG176" s="45" t="s">
        <v>555</v>
      </c>
    </row>
    <row r="177" spans="1:85" s="46" customFormat="1">
      <c r="A177" s="11">
        <v>174</v>
      </c>
      <c r="B177" s="11" t="s">
        <v>449</v>
      </c>
      <c r="C177" s="17" t="s">
        <v>198</v>
      </c>
      <c r="D177" s="17" t="s">
        <v>280</v>
      </c>
      <c r="E177" s="17">
        <v>500</v>
      </c>
      <c r="F177" s="17">
        <v>600</v>
      </c>
      <c r="G177" s="30">
        <v>183.51388163900501</v>
      </c>
      <c r="H177" s="27">
        <v>17.394602294345461</v>
      </c>
      <c r="I177" s="27">
        <v>6.0788311252959693</v>
      </c>
      <c r="J177" s="27">
        <v>9.9577942178265886</v>
      </c>
      <c r="K177" s="27">
        <v>1.600832371948488</v>
      </c>
      <c r="L177" s="27">
        <v>65.440793077474993</v>
      </c>
      <c r="M177" s="27">
        <v>1.1279792850569905</v>
      </c>
      <c r="N177" s="39">
        <v>0.12870216852464317</v>
      </c>
      <c r="O177" s="39">
        <v>0.12926206905401552</v>
      </c>
      <c r="P177" s="39" t="s">
        <v>601</v>
      </c>
      <c r="Q177" s="39">
        <v>1.3676980294504846</v>
      </c>
      <c r="R177" s="39" t="s">
        <v>601</v>
      </c>
      <c r="S177" s="39">
        <v>0</v>
      </c>
      <c r="T177" s="39">
        <v>52.994065967529693</v>
      </c>
      <c r="U177" s="39">
        <v>50.225935995825637</v>
      </c>
      <c r="V177" s="39">
        <v>1.44</v>
      </c>
      <c r="W177" s="39">
        <v>0.28999999999999998</v>
      </c>
      <c r="X177" s="39">
        <v>42.177312289999975</v>
      </c>
      <c r="Y177" s="27">
        <v>2.9554938026553745E-2</v>
      </c>
      <c r="Z177" s="27">
        <v>3.3000000000000002E-2</v>
      </c>
      <c r="AA177" s="27">
        <v>8.7194606366736385E-2</v>
      </c>
      <c r="AB177" s="27">
        <v>1.478529910182129</v>
      </c>
      <c r="AC177" s="27">
        <v>4.300000000000001E-2</v>
      </c>
      <c r="AD177" s="27">
        <v>1.6712794545754193</v>
      </c>
      <c r="AE177" s="39">
        <v>264.73934503567716</v>
      </c>
      <c r="AF177" s="39">
        <v>122.33589974114459</v>
      </c>
      <c r="AG177" s="39">
        <v>66.147170981541791</v>
      </c>
      <c r="AH177" s="39">
        <v>0.75977885564313563</v>
      </c>
      <c r="AI177" s="39">
        <v>111.946167413205</v>
      </c>
      <c r="AJ177" s="39">
        <v>19.8</v>
      </c>
      <c r="AK177" s="39">
        <v>0.22</v>
      </c>
      <c r="AL177" s="39" t="s">
        <v>552</v>
      </c>
      <c r="AM177" s="39">
        <v>0.12</v>
      </c>
      <c r="AN177" s="39">
        <v>0.68</v>
      </c>
      <c r="AO177" s="27">
        <v>4.9464128739550741</v>
      </c>
      <c r="AP177" s="27">
        <v>0.18858741736484042</v>
      </c>
      <c r="AQ177" s="44">
        <v>0.1</v>
      </c>
      <c r="AR177" s="44">
        <v>0.1</v>
      </c>
      <c r="AS177" s="44">
        <v>0.1</v>
      </c>
      <c r="AT177" s="44">
        <v>0.2</v>
      </c>
      <c r="AU177" s="44">
        <v>0.6</v>
      </c>
      <c r="AV177" s="44">
        <v>0.8</v>
      </c>
      <c r="AW177" s="44">
        <v>2.2000000000000002</v>
      </c>
      <c r="AX177" s="44">
        <v>0.9</v>
      </c>
      <c r="AY177" s="44">
        <v>0</v>
      </c>
      <c r="AZ177" s="44">
        <v>0</v>
      </c>
      <c r="BA177" s="44">
        <v>0.1</v>
      </c>
      <c r="BB177" s="44">
        <v>2.2999999999999998</v>
      </c>
      <c r="BC177" s="44">
        <v>0.1</v>
      </c>
      <c r="BD177" s="44">
        <v>0</v>
      </c>
      <c r="BE177" s="44">
        <v>0</v>
      </c>
      <c r="BF177" s="44">
        <v>0.8</v>
      </c>
      <c r="BG177" s="44">
        <v>0</v>
      </c>
      <c r="BH177" s="44">
        <v>0</v>
      </c>
      <c r="BI177" s="44">
        <v>0</v>
      </c>
      <c r="BJ177" s="44">
        <v>0.1</v>
      </c>
      <c r="BK177" s="44">
        <v>0</v>
      </c>
      <c r="BL177" s="44">
        <v>0</v>
      </c>
      <c r="BM177" s="44">
        <v>0</v>
      </c>
      <c r="BN177" s="44">
        <v>0.1</v>
      </c>
      <c r="BO177" s="44">
        <v>0.1</v>
      </c>
      <c r="BP177" s="44">
        <v>0</v>
      </c>
      <c r="BQ177" s="45">
        <v>260.83999999999997</v>
      </c>
      <c r="BR177" s="45">
        <v>328.41</v>
      </c>
      <c r="BS177" s="45">
        <v>475.47</v>
      </c>
      <c r="BT177" s="45">
        <v>42.94</v>
      </c>
      <c r="BU177" s="45">
        <v>1704.55</v>
      </c>
      <c r="BV177" s="45">
        <v>254.12</v>
      </c>
      <c r="BW177" s="45">
        <v>133.87</v>
      </c>
      <c r="BX177" s="45">
        <v>232</v>
      </c>
      <c r="BY177" s="45">
        <v>456.5</v>
      </c>
      <c r="BZ177" s="45">
        <v>379.06</v>
      </c>
      <c r="CA177" s="45">
        <v>113.23</v>
      </c>
      <c r="CB177" s="45">
        <v>259.01</v>
      </c>
      <c r="CC177" s="45">
        <v>475.53</v>
      </c>
      <c r="CD177" s="45">
        <v>299.69</v>
      </c>
      <c r="CE177" s="45">
        <v>224.76</v>
      </c>
      <c r="CF177" s="45">
        <v>153.11000000000001</v>
      </c>
      <c r="CG177" s="45">
        <v>262.39999999999998</v>
      </c>
    </row>
    <row r="178" spans="1:85" s="46" customFormat="1">
      <c r="A178" s="11">
        <v>175</v>
      </c>
      <c r="B178" s="11" t="s">
        <v>449</v>
      </c>
      <c r="C178" s="17" t="s">
        <v>199</v>
      </c>
      <c r="D178" s="17" t="s">
        <v>280</v>
      </c>
      <c r="E178" s="17">
        <v>500</v>
      </c>
      <c r="F178" s="17">
        <v>600</v>
      </c>
      <c r="G178" s="30">
        <v>116.88751260079678</v>
      </c>
      <c r="H178" s="27">
        <v>17.448594316183584</v>
      </c>
      <c r="I178" s="27">
        <v>5.5947261195804892</v>
      </c>
      <c r="J178" s="27">
        <v>2.7460256508600525</v>
      </c>
      <c r="K178" s="27">
        <v>1.6590751276507334</v>
      </c>
      <c r="L178" s="27">
        <v>72.810729838334396</v>
      </c>
      <c r="M178" s="27">
        <v>1.399924075041459</v>
      </c>
      <c r="N178" s="39">
        <v>0</v>
      </c>
      <c r="O178" s="39">
        <v>4.0182026169671578E-2</v>
      </c>
      <c r="P178" s="39" t="s">
        <v>601</v>
      </c>
      <c r="Q178" s="39">
        <v>2.2443721131464582</v>
      </c>
      <c r="R178" s="39" t="s">
        <v>601</v>
      </c>
      <c r="S178" s="39">
        <v>0.16517461502798469</v>
      </c>
      <c r="T178" s="39">
        <v>0.1001532711850172</v>
      </c>
      <c r="U178" s="39">
        <v>198.83428170604529</v>
      </c>
      <c r="V178" s="39">
        <v>2.09</v>
      </c>
      <c r="W178" s="39">
        <v>0.27</v>
      </c>
      <c r="X178" s="39">
        <v>31.927402256214162</v>
      </c>
      <c r="Y178" s="27">
        <v>0.44777945408085013</v>
      </c>
      <c r="Z178" s="27">
        <v>0.87073939683549217</v>
      </c>
      <c r="AA178" s="27">
        <v>1.14712645590615</v>
      </c>
      <c r="AB178" s="27">
        <v>3.8888888888888888E-3</v>
      </c>
      <c r="AC178" s="27">
        <v>0.22705130799559106</v>
      </c>
      <c r="AD178" s="27">
        <v>2.6965855037069724</v>
      </c>
      <c r="AE178" s="39">
        <v>306.63112305736627</v>
      </c>
      <c r="AF178" s="39">
        <v>197.30589000383839</v>
      </c>
      <c r="AG178" s="39">
        <v>67.817432635020836</v>
      </c>
      <c r="AH178" s="39">
        <v>0.89809928653482007</v>
      </c>
      <c r="AI178" s="39">
        <v>75.549397356999876</v>
      </c>
      <c r="AJ178" s="39">
        <v>20.94</v>
      </c>
      <c r="AK178" s="39">
        <v>0.26</v>
      </c>
      <c r="AL178" s="39" t="s">
        <v>552</v>
      </c>
      <c r="AM178" s="39">
        <v>0.11</v>
      </c>
      <c r="AN178" s="39">
        <v>0.53</v>
      </c>
      <c r="AO178" s="27">
        <v>0.62889099721236652</v>
      </c>
      <c r="AP178" s="27">
        <v>1.3606043686184548E-2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0.4</v>
      </c>
      <c r="AX178" s="44">
        <v>0.1</v>
      </c>
      <c r="AY178" s="44">
        <v>0</v>
      </c>
      <c r="AZ178" s="44">
        <v>0</v>
      </c>
      <c r="BA178" s="44">
        <v>0</v>
      </c>
      <c r="BB178" s="44">
        <v>1.2</v>
      </c>
      <c r="BC178" s="44">
        <v>0.1</v>
      </c>
      <c r="BD178" s="44">
        <v>0</v>
      </c>
      <c r="BE178" s="44">
        <v>0</v>
      </c>
      <c r="BF178" s="44">
        <v>0.7</v>
      </c>
      <c r="BG178" s="44">
        <v>0</v>
      </c>
      <c r="BH178" s="44">
        <v>0</v>
      </c>
      <c r="BI178" s="44">
        <v>0</v>
      </c>
      <c r="BJ178" s="44">
        <v>0.1</v>
      </c>
      <c r="BK178" s="44">
        <v>0</v>
      </c>
      <c r="BL178" s="44">
        <v>0</v>
      </c>
      <c r="BM178" s="44">
        <v>0</v>
      </c>
      <c r="BN178" s="44">
        <v>0</v>
      </c>
      <c r="BO178" s="44">
        <v>0</v>
      </c>
      <c r="BP178" s="44">
        <v>0</v>
      </c>
      <c r="BQ178" s="45">
        <v>232.97</v>
      </c>
      <c r="BR178" s="45">
        <v>310.99</v>
      </c>
      <c r="BS178" s="45">
        <v>464.98</v>
      </c>
      <c r="BT178" s="45">
        <v>39.61</v>
      </c>
      <c r="BU178" s="45">
        <v>1641.53</v>
      </c>
      <c r="BV178" s="45">
        <v>228.85</v>
      </c>
      <c r="BW178" s="45">
        <v>104.25</v>
      </c>
      <c r="BX178" s="45">
        <v>187.73</v>
      </c>
      <c r="BY178" s="45">
        <v>360.91</v>
      </c>
      <c r="BZ178" s="45">
        <v>295.23</v>
      </c>
      <c r="CA178" s="45">
        <v>81.27</v>
      </c>
      <c r="CB178" s="45">
        <v>221.64</v>
      </c>
      <c r="CC178" s="45">
        <v>377.23</v>
      </c>
      <c r="CD178" s="45">
        <v>240.04</v>
      </c>
      <c r="CE178" s="45">
        <v>185.9</v>
      </c>
      <c r="CF178" s="45">
        <v>126.09</v>
      </c>
      <c r="CG178" s="45">
        <v>203.68</v>
      </c>
    </row>
    <row r="179" spans="1:85" s="46" customFormat="1">
      <c r="A179" s="11">
        <v>176</v>
      </c>
      <c r="B179" s="11" t="s">
        <v>451</v>
      </c>
      <c r="C179" s="11" t="s">
        <v>62</v>
      </c>
      <c r="D179" s="11" t="s">
        <v>58</v>
      </c>
      <c r="E179" s="11">
        <v>550</v>
      </c>
      <c r="F179" s="11">
        <v>600</v>
      </c>
      <c r="G179" s="30">
        <v>114.54243949813777</v>
      </c>
      <c r="H179" s="27">
        <v>22.182614803698758</v>
      </c>
      <c r="I179" s="27">
        <v>3.2275658758981294</v>
      </c>
      <c r="J179" s="27">
        <v>1.433524086638913</v>
      </c>
      <c r="K179" s="27">
        <v>4.8458333333333341</v>
      </c>
      <c r="L179" s="27">
        <v>72.083191209441381</v>
      </c>
      <c r="M179" s="27">
        <v>1.0731040243228172</v>
      </c>
      <c r="N179" s="39">
        <v>0.13496905865691436</v>
      </c>
      <c r="O179" s="39">
        <v>0.16951805526061917</v>
      </c>
      <c r="P179" s="39" t="s">
        <v>601</v>
      </c>
      <c r="Q179" s="39">
        <v>0.61650728082548512</v>
      </c>
      <c r="R179" s="39" t="s">
        <v>601</v>
      </c>
      <c r="S179" s="39">
        <v>5.0833333333333329E-4</v>
      </c>
      <c r="T179" s="39">
        <v>12.611189589541505</v>
      </c>
      <c r="U179" s="39">
        <v>281.61199894598548</v>
      </c>
      <c r="V179" s="39" t="s">
        <v>601</v>
      </c>
      <c r="W179" s="39" t="s">
        <v>601</v>
      </c>
      <c r="X179" s="39">
        <v>14.296698471728105</v>
      </c>
      <c r="Y179" s="27">
        <v>2.3342902678216662E-2</v>
      </c>
      <c r="Z179" s="27">
        <v>0.94808047968267295</v>
      </c>
      <c r="AA179" s="27">
        <v>0.82590721747111662</v>
      </c>
      <c r="AB179" s="27">
        <v>0</v>
      </c>
      <c r="AC179" s="27">
        <v>2.6308961301180562</v>
      </c>
      <c r="AD179" s="27">
        <v>4.4282267299500626</v>
      </c>
      <c r="AE179" s="39">
        <v>275.96627637279835</v>
      </c>
      <c r="AF179" s="39">
        <v>115.40702313240453</v>
      </c>
      <c r="AG179" s="39">
        <v>46.661404989400225</v>
      </c>
      <c r="AH179" s="39">
        <v>7.0041838006906536</v>
      </c>
      <c r="AI179" s="39">
        <v>47.901148415592722</v>
      </c>
      <c r="AJ179" s="39" t="s">
        <v>552</v>
      </c>
      <c r="AK179" s="39" t="s">
        <v>601</v>
      </c>
      <c r="AL179" s="39" t="s">
        <v>555</v>
      </c>
      <c r="AM179" s="39" t="s">
        <v>601</v>
      </c>
      <c r="AN179" s="39" t="s">
        <v>601</v>
      </c>
      <c r="AO179" s="27">
        <v>0.35424139975667984</v>
      </c>
      <c r="AP179" s="27">
        <v>1.1354540868359702E-2</v>
      </c>
      <c r="AQ179" s="44">
        <v>0</v>
      </c>
      <c r="AR179" s="44">
        <v>0</v>
      </c>
      <c r="AS179" s="44">
        <v>0</v>
      </c>
      <c r="AT179" s="44">
        <v>0</v>
      </c>
      <c r="AU179" s="44">
        <v>0</v>
      </c>
      <c r="AV179" s="44">
        <v>0</v>
      </c>
      <c r="AW179" s="44">
        <v>0.3</v>
      </c>
      <c r="AX179" s="44">
        <v>0.1</v>
      </c>
      <c r="AY179" s="44">
        <v>0</v>
      </c>
      <c r="AZ179" s="44">
        <v>0</v>
      </c>
      <c r="BA179" s="44">
        <v>0</v>
      </c>
      <c r="BB179" s="44">
        <v>0.5</v>
      </c>
      <c r="BC179" s="44">
        <v>0</v>
      </c>
      <c r="BD179" s="44">
        <v>0</v>
      </c>
      <c r="BE179" s="44">
        <v>0</v>
      </c>
      <c r="BF179" s="44">
        <v>0.6</v>
      </c>
      <c r="BG179" s="44">
        <v>0</v>
      </c>
      <c r="BH179" s="44">
        <v>0</v>
      </c>
      <c r="BI179" s="44">
        <v>0</v>
      </c>
      <c r="BJ179" s="44">
        <v>0</v>
      </c>
      <c r="BK179" s="44">
        <v>0</v>
      </c>
      <c r="BL179" s="44">
        <v>0</v>
      </c>
      <c r="BM179" s="44">
        <v>0</v>
      </c>
      <c r="BN179" s="44">
        <v>0</v>
      </c>
      <c r="BO179" s="44">
        <v>0</v>
      </c>
      <c r="BP179" s="44">
        <v>0</v>
      </c>
      <c r="BQ179" s="45" t="s">
        <v>601</v>
      </c>
      <c r="BR179" s="45" t="s">
        <v>601</v>
      </c>
      <c r="BS179" s="45" t="s">
        <v>601</v>
      </c>
      <c r="BT179" s="45" t="s">
        <v>601</v>
      </c>
      <c r="BU179" s="45" t="s">
        <v>601</v>
      </c>
      <c r="BV179" s="45" t="s">
        <v>601</v>
      </c>
      <c r="BW179" s="45" t="s">
        <v>601</v>
      </c>
      <c r="BX179" s="45" t="s">
        <v>601</v>
      </c>
      <c r="BY179" s="45" t="s">
        <v>601</v>
      </c>
      <c r="BZ179" s="45" t="s">
        <v>601</v>
      </c>
      <c r="CA179" s="45" t="s">
        <v>601</v>
      </c>
      <c r="CB179" s="45" t="s">
        <v>601</v>
      </c>
      <c r="CC179" s="45" t="s">
        <v>601</v>
      </c>
      <c r="CD179" s="45" t="s">
        <v>601</v>
      </c>
      <c r="CE179" s="45" t="s">
        <v>601</v>
      </c>
      <c r="CF179" s="45" t="s">
        <v>601</v>
      </c>
      <c r="CG179" s="45" t="s">
        <v>601</v>
      </c>
    </row>
    <row r="180" spans="1:85" s="46" customFormat="1">
      <c r="A180" s="11">
        <v>177</v>
      </c>
      <c r="B180" s="29" t="s">
        <v>448</v>
      </c>
      <c r="C180" s="11" t="s">
        <v>405</v>
      </c>
      <c r="D180" s="11" t="s">
        <v>281</v>
      </c>
      <c r="E180" s="11">
        <v>50</v>
      </c>
      <c r="F180" s="11" t="s">
        <v>552</v>
      </c>
      <c r="G180" s="30">
        <v>62</v>
      </c>
      <c r="H180" s="27">
        <v>5.2</v>
      </c>
      <c r="I180" s="27">
        <v>1.6</v>
      </c>
      <c r="J180" s="27">
        <v>3.8</v>
      </c>
      <c r="K180" s="27">
        <v>4.4000000000000004</v>
      </c>
      <c r="L180" s="27">
        <v>87.6</v>
      </c>
      <c r="M180" s="27">
        <v>1.8</v>
      </c>
      <c r="N180" s="39">
        <v>0.06</v>
      </c>
      <c r="O180" s="39">
        <v>0.02</v>
      </c>
      <c r="P180" s="39">
        <v>0.02</v>
      </c>
      <c r="Q180" s="39">
        <v>0.42</v>
      </c>
      <c r="R180" s="39">
        <v>6.98</v>
      </c>
      <c r="S180" s="39">
        <v>0</v>
      </c>
      <c r="T180" s="39">
        <v>0</v>
      </c>
      <c r="U180" s="39">
        <v>275.74</v>
      </c>
      <c r="V180" s="39">
        <v>1.87</v>
      </c>
      <c r="W180" s="39">
        <v>0</v>
      </c>
      <c r="X180" s="39">
        <v>0</v>
      </c>
      <c r="Y180" s="27">
        <v>0</v>
      </c>
      <c r="Z180" s="27">
        <v>0.2</v>
      </c>
      <c r="AA180" s="27">
        <v>0.2</v>
      </c>
      <c r="AB180" s="27">
        <v>0</v>
      </c>
      <c r="AC180" s="27">
        <v>0</v>
      </c>
      <c r="AD180" s="27">
        <v>0.6</v>
      </c>
      <c r="AE180" s="39">
        <v>529.24</v>
      </c>
      <c r="AF180" s="39">
        <v>131.6</v>
      </c>
      <c r="AG180" s="39">
        <v>99.28</v>
      </c>
      <c r="AH180" s="39">
        <v>0.57999999999999996</v>
      </c>
      <c r="AI180" s="39">
        <v>41.9</v>
      </c>
      <c r="AJ180" s="39">
        <v>25.86</v>
      </c>
      <c r="AK180" s="39">
        <v>0.31</v>
      </c>
      <c r="AL180" s="39">
        <v>5.26</v>
      </c>
      <c r="AM180" s="39">
        <v>0.05</v>
      </c>
      <c r="AN180" s="39">
        <v>0.21</v>
      </c>
      <c r="AO180" s="27">
        <v>0.4</v>
      </c>
      <c r="AP180" s="27">
        <v>0</v>
      </c>
      <c r="AQ180" s="44">
        <v>0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0.3</v>
      </c>
      <c r="AX180" s="44">
        <v>0.1</v>
      </c>
      <c r="AY180" s="44">
        <v>0</v>
      </c>
      <c r="AZ180" s="44">
        <v>0</v>
      </c>
      <c r="BA180" s="44">
        <v>0</v>
      </c>
      <c r="BB180" s="44">
        <v>0.8</v>
      </c>
      <c r="BC180" s="44">
        <v>0</v>
      </c>
      <c r="BD180" s="44">
        <v>0.7</v>
      </c>
      <c r="BE180" s="44">
        <v>0</v>
      </c>
      <c r="BF180" s="44">
        <v>1.3</v>
      </c>
      <c r="BG180" s="44">
        <v>0</v>
      </c>
      <c r="BH180" s="44">
        <v>0</v>
      </c>
      <c r="BI180" s="44">
        <v>0</v>
      </c>
      <c r="BJ180" s="44">
        <v>0.7</v>
      </c>
      <c r="BK180" s="44">
        <v>0</v>
      </c>
      <c r="BL180" s="44">
        <v>0</v>
      </c>
      <c r="BM180" s="44">
        <v>0</v>
      </c>
      <c r="BN180" s="44">
        <v>0</v>
      </c>
      <c r="BO180" s="44">
        <v>0</v>
      </c>
      <c r="BP180" s="44">
        <v>0</v>
      </c>
      <c r="BQ180" s="45">
        <v>70.040000000000006</v>
      </c>
      <c r="BR180" s="45">
        <v>111.88</v>
      </c>
      <c r="BS180" s="45">
        <v>136.69999999999999</v>
      </c>
      <c r="BT180" s="45">
        <v>13.23</v>
      </c>
      <c r="BU180" s="45">
        <v>356.12</v>
      </c>
      <c r="BV180" s="45">
        <v>7.33</v>
      </c>
      <c r="BW180" s="45">
        <v>31.54</v>
      </c>
      <c r="BX180" s="45">
        <v>43.52</v>
      </c>
      <c r="BY180" s="45">
        <v>85.2</v>
      </c>
      <c r="BZ180" s="45">
        <v>71.22</v>
      </c>
      <c r="CA180" s="45">
        <v>14.99</v>
      </c>
      <c r="CB180" s="45">
        <v>57.59</v>
      </c>
      <c r="CC180" s="45">
        <v>49.01</v>
      </c>
      <c r="CD180" s="45">
        <v>61.81</v>
      </c>
      <c r="CE180" s="45">
        <v>49.4</v>
      </c>
      <c r="CF180" s="45">
        <v>37.76</v>
      </c>
      <c r="CG180" s="45">
        <v>53.68</v>
      </c>
    </row>
    <row r="181" spans="1:85" s="46" customFormat="1">
      <c r="A181" s="11">
        <v>178</v>
      </c>
      <c r="B181" s="11" t="s">
        <v>451</v>
      </c>
      <c r="C181" s="11" t="s">
        <v>139</v>
      </c>
      <c r="D181" s="11" t="s">
        <v>137</v>
      </c>
      <c r="E181" s="11">
        <v>100</v>
      </c>
      <c r="F181" s="11">
        <v>150</v>
      </c>
      <c r="G181" s="30">
        <v>108.79162477719164</v>
      </c>
      <c r="H181" s="27">
        <v>15.692586926516206</v>
      </c>
      <c r="I181" s="27">
        <v>7.0808838667117371</v>
      </c>
      <c r="J181" s="27">
        <v>1.9664157338088741</v>
      </c>
      <c r="K181" s="27">
        <v>3.6946999999999997</v>
      </c>
      <c r="L181" s="27">
        <v>73.436561536110588</v>
      </c>
      <c r="M181" s="27">
        <v>1.8235519368525885</v>
      </c>
      <c r="N181" s="39">
        <v>0.10319189835959969</v>
      </c>
      <c r="O181" s="39">
        <v>0.15467263317772928</v>
      </c>
      <c r="P181" s="39" t="s">
        <v>601</v>
      </c>
      <c r="Q181" s="39">
        <v>1.4241809037669397</v>
      </c>
      <c r="R181" s="39" t="s">
        <v>601</v>
      </c>
      <c r="S181" s="39">
        <v>0</v>
      </c>
      <c r="T181" s="39">
        <v>0</v>
      </c>
      <c r="U181" s="39">
        <v>828.72504741703335</v>
      </c>
      <c r="V181" s="39" t="s">
        <v>555</v>
      </c>
      <c r="W181" s="39" t="s">
        <v>601</v>
      </c>
      <c r="X181" s="39">
        <v>38.353302172347014</v>
      </c>
      <c r="Y181" s="27">
        <v>0.4990635158424952</v>
      </c>
      <c r="Z181" s="27">
        <v>4.7386122331453473</v>
      </c>
      <c r="AA181" s="27">
        <v>4.0144370909434999</v>
      </c>
      <c r="AB181" s="27">
        <v>0</v>
      </c>
      <c r="AC181" s="27">
        <v>1.2126801086665335</v>
      </c>
      <c r="AD181" s="27">
        <v>10.464792948597877</v>
      </c>
      <c r="AE181" s="39">
        <v>525.5158580927208</v>
      </c>
      <c r="AF181" s="39">
        <v>224.39679467914186</v>
      </c>
      <c r="AG181" s="39">
        <v>38.064344488266052</v>
      </c>
      <c r="AH181" s="39">
        <v>6.9028174478808246</v>
      </c>
      <c r="AI181" s="39">
        <v>72.336844757674911</v>
      </c>
      <c r="AJ181" s="39" t="s">
        <v>552</v>
      </c>
      <c r="AK181" s="39" t="s">
        <v>555</v>
      </c>
      <c r="AL181" s="39" t="s">
        <v>601</v>
      </c>
      <c r="AM181" s="39" t="s">
        <v>601</v>
      </c>
      <c r="AN181" s="39" t="s">
        <v>601</v>
      </c>
      <c r="AO181" s="27">
        <v>0.25556426155626982</v>
      </c>
      <c r="AP181" s="27">
        <v>1.6219558170833679E-2</v>
      </c>
      <c r="AQ181" s="44">
        <v>0</v>
      </c>
      <c r="AR181" s="44">
        <v>0</v>
      </c>
      <c r="AS181" s="44">
        <v>0</v>
      </c>
      <c r="AT181" s="44">
        <v>0</v>
      </c>
      <c r="AU181" s="44">
        <v>0</v>
      </c>
      <c r="AV181" s="44">
        <v>0</v>
      </c>
      <c r="AW181" s="44">
        <v>0.2</v>
      </c>
      <c r="AX181" s="44">
        <v>0.1</v>
      </c>
      <c r="AY181" s="44">
        <v>0</v>
      </c>
      <c r="AZ181" s="44">
        <v>0</v>
      </c>
      <c r="BA181" s="44">
        <v>0</v>
      </c>
      <c r="BB181" s="44">
        <v>0.4</v>
      </c>
      <c r="BC181" s="44">
        <v>0</v>
      </c>
      <c r="BD181" s="44">
        <v>0</v>
      </c>
      <c r="BE181" s="44">
        <v>0</v>
      </c>
      <c r="BF181" s="44">
        <v>0.6</v>
      </c>
      <c r="BG181" s="44">
        <v>0</v>
      </c>
      <c r="BH181" s="44">
        <v>0</v>
      </c>
      <c r="BI181" s="44">
        <v>0</v>
      </c>
      <c r="BJ181" s="44">
        <v>0</v>
      </c>
      <c r="BK181" s="44">
        <v>0</v>
      </c>
      <c r="BL181" s="44">
        <v>0</v>
      </c>
      <c r="BM181" s="44">
        <v>0</v>
      </c>
      <c r="BN181" s="44">
        <v>0</v>
      </c>
      <c r="BO181" s="44">
        <v>0</v>
      </c>
      <c r="BP181" s="44">
        <v>0</v>
      </c>
      <c r="BQ181" s="45" t="s">
        <v>555</v>
      </c>
      <c r="BR181" s="45" t="s">
        <v>555</v>
      </c>
      <c r="BS181" s="45" t="s">
        <v>555</v>
      </c>
      <c r="BT181" s="45" t="s">
        <v>555</v>
      </c>
      <c r="BU181" s="45" t="s">
        <v>555</v>
      </c>
      <c r="BV181" s="45" t="s">
        <v>555</v>
      </c>
      <c r="BW181" s="45" t="s">
        <v>555</v>
      </c>
      <c r="BX181" s="45" t="s">
        <v>555</v>
      </c>
      <c r="BY181" s="45" t="s">
        <v>555</v>
      </c>
      <c r="BZ181" s="45" t="s">
        <v>555</v>
      </c>
      <c r="CA181" s="45" t="s">
        <v>555</v>
      </c>
      <c r="CB181" s="45" t="s">
        <v>555</v>
      </c>
      <c r="CC181" s="45" t="s">
        <v>555</v>
      </c>
      <c r="CD181" s="45" t="s">
        <v>555</v>
      </c>
      <c r="CE181" s="45" t="s">
        <v>555</v>
      </c>
      <c r="CF181" s="45" t="s">
        <v>555</v>
      </c>
      <c r="CG181" s="45" t="s">
        <v>555</v>
      </c>
    </row>
    <row r="182" spans="1:85" s="46" customFormat="1">
      <c r="A182" s="11">
        <v>179</v>
      </c>
      <c r="B182" s="11" t="s">
        <v>449</v>
      </c>
      <c r="C182" s="17" t="s">
        <v>200</v>
      </c>
      <c r="D182" s="17" t="s">
        <v>281</v>
      </c>
      <c r="E182" s="17">
        <v>30</v>
      </c>
      <c r="F182" s="17">
        <v>60</v>
      </c>
      <c r="G182" s="30">
        <v>285.38981234471464</v>
      </c>
      <c r="H182" s="27">
        <v>35.212720794925993</v>
      </c>
      <c r="I182" s="27">
        <v>9.0599851279443193</v>
      </c>
      <c r="J182" s="27">
        <v>12.033220961470379</v>
      </c>
      <c r="K182" s="27">
        <v>9.1702840376830412</v>
      </c>
      <c r="L182" s="27">
        <v>36.958821425962405</v>
      </c>
      <c r="M182" s="27">
        <v>6.7352516896969066</v>
      </c>
      <c r="N182" s="39">
        <v>0.19032661148754901</v>
      </c>
      <c r="O182" s="39">
        <v>0.41164107963784496</v>
      </c>
      <c r="P182" s="39" t="s">
        <v>601</v>
      </c>
      <c r="Q182" s="39">
        <v>1.9595229421408276</v>
      </c>
      <c r="R182" s="39" t="s">
        <v>601</v>
      </c>
      <c r="S182" s="39">
        <v>1.0250645965080336</v>
      </c>
      <c r="T182" s="39">
        <v>0</v>
      </c>
      <c r="U182" s="39">
        <v>2643.2592653952247</v>
      </c>
      <c r="V182" s="39">
        <v>7.52</v>
      </c>
      <c r="W182" s="39">
        <v>7.0000000000000007E-2</v>
      </c>
      <c r="X182" s="39">
        <v>0.1497485493568558</v>
      </c>
      <c r="Y182" s="27">
        <v>3.9522018639982033</v>
      </c>
      <c r="Z182" s="27">
        <v>1.4310767276055267</v>
      </c>
      <c r="AA182" s="27">
        <v>1.1342203351675779</v>
      </c>
      <c r="AB182" s="27">
        <v>0</v>
      </c>
      <c r="AC182" s="27">
        <v>6.2749053858089274</v>
      </c>
      <c r="AD182" s="27">
        <v>12.792404312580231</v>
      </c>
      <c r="AE182" s="39">
        <v>1639.9588031430953</v>
      </c>
      <c r="AF182" s="39">
        <v>676.0160647404515</v>
      </c>
      <c r="AG182" s="39">
        <v>76.992270819735495</v>
      </c>
      <c r="AH182" s="39">
        <v>12.540146283115632</v>
      </c>
      <c r="AI182" s="39">
        <v>147.96455217585589</v>
      </c>
      <c r="AJ182" s="39">
        <v>90.48</v>
      </c>
      <c r="AK182" s="39">
        <v>0.79</v>
      </c>
      <c r="AL182" s="39" t="s">
        <v>552</v>
      </c>
      <c r="AM182" s="39">
        <v>0.12</v>
      </c>
      <c r="AN182" s="39">
        <v>0.68</v>
      </c>
      <c r="AO182" s="27">
        <v>2.1087936115206891</v>
      </c>
      <c r="AP182" s="27">
        <v>0.26602745253726728</v>
      </c>
      <c r="AQ182" s="44">
        <v>0</v>
      </c>
      <c r="AR182" s="44">
        <v>0</v>
      </c>
      <c r="AS182" s="44">
        <v>0</v>
      </c>
      <c r="AT182" s="44">
        <v>0</v>
      </c>
      <c r="AU182" s="44">
        <v>0</v>
      </c>
      <c r="AV182" s="44">
        <v>0</v>
      </c>
      <c r="AW182" s="44">
        <v>1.6</v>
      </c>
      <c r="AX182" s="44">
        <v>0.4</v>
      </c>
      <c r="AY182" s="44">
        <v>0.1</v>
      </c>
      <c r="AZ182" s="44">
        <v>0</v>
      </c>
      <c r="BA182" s="44">
        <v>0</v>
      </c>
      <c r="BB182" s="44">
        <v>3.6</v>
      </c>
      <c r="BC182" s="44">
        <v>0.2</v>
      </c>
      <c r="BD182" s="44">
        <v>0.1</v>
      </c>
      <c r="BE182" s="44">
        <v>0</v>
      </c>
      <c r="BF182" s="44">
        <v>6.3</v>
      </c>
      <c r="BG182" s="44">
        <v>0</v>
      </c>
      <c r="BH182" s="44">
        <v>0</v>
      </c>
      <c r="BI182" s="44">
        <v>0</v>
      </c>
      <c r="BJ182" s="44">
        <v>0.7</v>
      </c>
      <c r="BK182" s="44">
        <v>0.3</v>
      </c>
      <c r="BL182" s="44">
        <v>0</v>
      </c>
      <c r="BM182" s="44">
        <v>0</v>
      </c>
      <c r="BN182" s="44">
        <v>0.1</v>
      </c>
      <c r="BO182" s="44">
        <v>0.2</v>
      </c>
      <c r="BP182" s="44">
        <v>0</v>
      </c>
      <c r="BQ182" s="45">
        <v>848.48</v>
      </c>
      <c r="BR182" s="45">
        <v>709.59</v>
      </c>
      <c r="BS182" s="45">
        <v>827.86</v>
      </c>
      <c r="BT182" s="45">
        <v>27.16</v>
      </c>
      <c r="BU182" s="45">
        <v>1522.77</v>
      </c>
      <c r="BV182" s="45">
        <v>448.32</v>
      </c>
      <c r="BW182" s="45">
        <v>104.21</v>
      </c>
      <c r="BX182" s="45">
        <v>262.61</v>
      </c>
      <c r="BY182" s="45">
        <v>523.70000000000005</v>
      </c>
      <c r="BZ182" s="45">
        <v>412.35</v>
      </c>
      <c r="CA182" s="45">
        <v>69.06</v>
      </c>
      <c r="CB182" s="45">
        <v>286.77999999999997</v>
      </c>
      <c r="CC182" s="45">
        <v>352.9</v>
      </c>
      <c r="CD182" s="45">
        <v>360.94</v>
      </c>
      <c r="CE182" s="45">
        <v>373.75</v>
      </c>
      <c r="CF182" s="45">
        <v>148.35</v>
      </c>
      <c r="CG182" s="45">
        <v>413.72</v>
      </c>
    </row>
    <row r="183" spans="1:85" s="46" customFormat="1">
      <c r="A183" s="11">
        <v>180</v>
      </c>
      <c r="B183" s="29" t="s">
        <v>448</v>
      </c>
      <c r="C183" s="11" t="s">
        <v>406</v>
      </c>
      <c r="D183" s="11" t="s">
        <v>281</v>
      </c>
      <c r="E183" s="11">
        <v>150</v>
      </c>
      <c r="F183" s="11" t="s">
        <v>552</v>
      </c>
      <c r="G183" s="30">
        <v>56</v>
      </c>
      <c r="H183" s="27">
        <v>9.5333333333333332</v>
      </c>
      <c r="I183" s="27">
        <v>1.7333333333333334</v>
      </c>
      <c r="J183" s="27">
        <v>1.2</v>
      </c>
      <c r="K183" s="27">
        <v>2.6666666666666665</v>
      </c>
      <c r="L183" s="27">
        <v>85.6</v>
      </c>
      <c r="M183" s="27">
        <v>1.9333333333333333</v>
      </c>
      <c r="N183" s="39">
        <v>8.666666666666667E-2</v>
      </c>
      <c r="O183" s="39">
        <v>0.04</v>
      </c>
      <c r="P183" s="39">
        <v>0.04</v>
      </c>
      <c r="Q183" s="39">
        <v>4.6666666666666676E-2</v>
      </c>
      <c r="R183" s="39">
        <v>9.3000000000000007</v>
      </c>
      <c r="S183" s="39">
        <v>2.3733333333333335</v>
      </c>
      <c r="T183" s="39">
        <v>0</v>
      </c>
      <c r="U183" s="39">
        <v>395.9666666666667</v>
      </c>
      <c r="V183" s="39">
        <v>1.24</v>
      </c>
      <c r="W183" s="39">
        <v>0.01</v>
      </c>
      <c r="X183" s="39">
        <v>0</v>
      </c>
      <c r="Y183" s="27">
        <v>0</v>
      </c>
      <c r="Z183" s="27">
        <v>2.3333333333333335</v>
      </c>
      <c r="AA183" s="27">
        <v>1.8666666666666667</v>
      </c>
      <c r="AB183" s="27">
        <v>0</v>
      </c>
      <c r="AC183" s="27">
        <v>0.46666666666666667</v>
      </c>
      <c r="AD183" s="27">
        <v>4.7333333333333334</v>
      </c>
      <c r="AE183" s="39">
        <v>544.9133333333333</v>
      </c>
      <c r="AF183" s="39">
        <v>263.31333333333333</v>
      </c>
      <c r="AG183" s="39">
        <v>26.546666666666667</v>
      </c>
      <c r="AH183" s="39">
        <v>0.60666666666666669</v>
      </c>
      <c r="AI183" s="39">
        <v>47.166666666666664</v>
      </c>
      <c r="AJ183" s="39">
        <v>29.32</v>
      </c>
      <c r="AK183" s="39">
        <v>0.14000000000000001</v>
      </c>
      <c r="AL183" s="39">
        <v>5.73</v>
      </c>
      <c r="AM183" s="39">
        <v>0.06</v>
      </c>
      <c r="AN183" s="39">
        <v>0.32</v>
      </c>
      <c r="AO183" s="27">
        <v>0.13333333333333333</v>
      </c>
      <c r="AP183" s="27">
        <v>0</v>
      </c>
      <c r="AQ183" s="44">
        <v>0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0.1</v>
      </c>
      <c r="AX183" s="44">
        <v>0</v>
      </c>
      <c r="AY183" s="44">
        <v>0</v>
      </c>
      <c r="AZ183" s="44">
        <v>0</v>
      </c>
      <c r="BA183" s="44">
        <v>0</v>
      </c>
      <c r="BB183" s="44">
        <v>0.2</v>
      </c>
      <c r="BC183" s="44">
        <v>0</v>
      </c>
      <c r="BD183" s="44">
        <v>0</v>
      </c>
      <c r="BE183" s="44">
        <v>0</v>
      </c>
      <c r="BF183" s="44">
        <v>0.4</v>
      </c>
      <c r="BG183" s="44">
        <v>0</v>
      </c>
      <c r="BH183" s="44">
        <v>0</v>
      </c>
      <c r="BI183" s="44">
        <v>0</v>
      </c>
      <c r="BJ183" s="44">
        <v>0.1</v>
      </c>
      <c r="BK183" s="44">
        <v>0</v>
      </c>
      <c r="BL183" s="44">
        <v>0</v>
      </c>
      <c r="BM183" s="44">
        <v>0</v>
      </c>
      <c r="BN183" s="44">
        <v>0</v>
      </c>
      <c r="BO183" s="44">
        <v>0</v>
      </c>
      <c r="BP183" s="44">
        <v>0</v>
      </c>
      <c r="BQ183" s="45">
        <v>57.84</v>
      </c>
      <c r="BR183" s="45">
        <v>66.599999999999994</v>
      </c>
      <c r="BS183" s="45">
        <v>124.51</v>
      </c>
      <c r="BT183" s="45">
        <v>22.75</v>
      </c>
      <c r="BU183" s="45">
        <v>485.42</v>
      </c>
      <c r="BV183" s="45">
        <v>54.77</v>
      </c>
      <c r="BW183" s="45">
        <v>21.93</v>
      </c>
      <c r="BX183" s="45">
        <v>37.14</v>
      </c>
      <c r="BY183" s="45">
        <v>64.319999999999993</v>
      </c>
      <c r="BZ183" s="45">
        <v>48.6</v>
      </c>
      <c r="CA183" s="45">
        <v>12.02</v>
      </c>
      <c r="CB183" s="45">
        <v>45.57</v>
      </c>
      <c r="CC183" s="45">
        <v>55.86</v>
      </c>
      <c r="CD183" s="45">
        <v>54.2</v>
      </c>
      <c r="CE183" s="45">
        <v>41.74</v>
      </c>
      <c r="CF183" s="45">
        <v>32.07</v>
      </c>
      <c r="CG183" s="45">
        <v>47.12</v>
      </c>
    </row>
    <row r="184" spans="1:85" s="46" customFormat="1">
      <c r="A184" s="11">
        <v>181</v>
      </c>
      <c r="B184" s="29" t="s">
        <v>448</v>
      </c>
      <c r="C184" s="11" t="s">
        <v>407</v>
      </c>
      <c r="D184" s="11" t="s">
        <v>281</v>
      </c>
      <c r="E184" s="11">
        <v>50</v>
      </c>
      <c r="F184" s="11" t="s">
        <v>552</v>
      </c>
      <c r="G184" s="30">
        <v>40</v>
      </c>
      <c r="H184" s="27">
        <v>5.6</v>
      </c>
      <c r="I184" s="27">
        <v>1</v>
      </c>
      <c r="J184" s="27">
        <v>1.6</v>
      </c>
      <c r="K184" s="27">
        <v>3.2</v>
      </c>
      <c r="L184" s="27">
        <v>89.6</v>
      </c>
      <c r="M184" s="27">
        <v>2.4</v>
      </c>
      <c r="N184" s="39">
        <v>0.04</v>
      </c>
      <c r="O184" s="39">
        <v>0.02</v>
      </c>
      <c r="P184" s="39">
        <v>0.02</v>
      </c>
      <c r="Q184" s="39">
        <v>0.12</v>
      </c>
      <c r="R184" s="39">
        <v>16.21</v>
      </c>
      <c r="S184" s="39">
        <v>0.52</v>
      </c>
      <c r="T184" s="39">
        <v>0</v>
      </c>
      <c r="U184" s="39">
        <v>230.46</v>
      </c>
      <c r="V184" s="39">
        <v>0.76</v>
      </c>
      <c r="W184" s="39">
        <v>0</v>
      </c>
      <c r="X184" s="39">
        <v>0</v>
      </c>
      <c r="Y184" s="27">
        <v>0.2</v>
      </c>
      <c r="Z184" s="27">
        <v>0.6</v>
      </c>
      <c r="AA184" s="27">
        <v>0.4</v>
      </c>
      <c r="AB184" s="27">
        <v>0</v>
      </c>
      <c r="AC184" s="27">
        <v>0</v>
      </c>
      <c r="AD184" s="27">
        <v>1.4</v>
      </c>
      <c r="AE184" s="39">
        <v>857.84</v>
      </c>
      <c r="AF184" s="39">
        <v>106.88</v>
      </c>
      <c r="AG184" s="39">
        <v>30.36</v>
      </c>
      <c r="AH184" s="39">
        <v>0.44</v>
      </c>
      <c r="AI184" s="39">
        <v>22.46</v>
      </c>
      <c r="AJ184" s="39">
        <v>9.9600000000000009</v>
      </c>
      <c r="AK184" s="39">
        <v>0.09</v>
      </c>
      <c r="AL184" s="39">
        <v>3.96</v>
      </c>
      <c r="AM184" s="39">
        <v>0.04</v>
      </c>
      <c r="AN184" s="39">
        <v>0.21</v>
      </c>
      <c r="AO184" s="27">
        <v>0.2</v>
      </c>
      <c r="AP184" s="27">
        <v>0</v>
      </c>
      <c r="AQ184" s="44">
        <v>0</v>
      </c>
      <c r="AR184" s="44">
        <v>0</v>
      </c>
      <c r="AS184" s="44">
        <v>0</v>
      </c>
      <c r="AT184" s="44">
        <v>0</v>
      </c>
      <c r="AU184" s="44">
        <v>0</v>
      </c>
      <c r="AV184" s="44">
        <v>0</v>
      </c>
      <c r="AW184" s="44">
        <v>0.1</v>
      </c>
      <c r="AX184" s="44">
        <v>0.1</v>
      </c>
      <c r="AY184" s="44">
        <v>0</v>
      </c>
      <c r="AZ184" s="44">
        <v>0</v>
      </c>
      <c r="BA184" s="44">
        <v>0</v>
      </c>
      <c r="BB184" s="44">
        <v>0.4</v>
      </c>
      <c r="BC184" s="44">
        <v>0</v>
      </c>
      <c r="BD184" s="44">
        <v>0.1</v>
      </c>
      <c r="BE184" s="44">
        <v>0</v>
      </c>
      <c r="BF184" s="44">
        <v>0.5</v>
      </c>
      <c r="BG184" s="44">
        <v>0</v>
      </c>
      <c r="BH184" s="44">
        <v>0</v>
      </c>
      <c r="BI184" s="44">
        <v>0</v>
      </c>
      <c r="BJ184" s="44">
        <v>0.1</v>
      </c>
      <c r="BK184" s="44">
        <v>0</v>
      </c>
      <c r="BL184" s="44">
        <v>0</v>
      </c>
      <c r="BM184" s="44">
        <v>0</v>
      </c>
      <c r="BN184" s="44">
        <v>0</v>
      </c>
      <c r="BO184" s="44">
        <v>0</v>
      </c>
      <c r="BP184" s="44">
        <v>0</v>
      </c>
      <c r="BQ184" s="45">
        <v>32.33</v>
      </c>
      <c r="BR184" s="45">
        <v>61.95</v>
      </c>
      <c r="BS184" s="45">
        <v>74</v>
      </c>
      <c r="BT184" s="45">
        <v>8.48</v>
      </c>
      <c r="BU184" s="45">
        <v>149.13999999999999</v>
      </c>
      <c r="BV184" s="45">
        <v>8.58</v>
      </c>
      <c r="BW184" s="45">
        <v>13.33</v>
      </c>
      <c r="BX184" s="45">
        <v>18.91</v>
      </c>
      <c r="BY184" s="45">
        <v>40.94</v>
      </c>
      <c r="BZ184" s="45">
        <v>30.68</v>
      </c>
      <c r="CA184" s="45">
        <v>7.63</v>
      </c>
      <c r="CB184" s="45">
        <v>26.36</v>
      </c>
      <c r="CC184" s="45">
        <v>31.32</v>
      </c>
      <c r="CD184" s="45">
        <v>30.24</v>
      </c>
      <c r="CE184" s="45">
        <v>24.68</v>
      </c>
      <c r="CF184" s="45">
        <v>19.12</v>
      </c>
      <c r="CG184" s="45">
        <v>27.41</v>
      </c>
    </row>
    <row r="185" spans="1:85" s="46" customFormat="1">
      <c r="A185" s="11">
        <v>182</v>
      </c>
      <c r="B185" s="29" t="s">
        <v>448</v>
      </c>
      <c r="C185" s="11" t="s">
        <v>408</v>
      </c>
      <c r="D185" s="11" t="s">
        <v>281</v>
      </c>
      <c r="E185" s="11">
        <v>150</v>
      </c>
      <c r="F185" s="11" t="s">
        <v>552</v>
      </c>
      <c r="G185" s="30">
        <v>90.666666666666671</v>
      </c>
      <c r="H185" s="27">
        <v>15.866666666666667</v>
      </c>
      <c r="I185" s="27">
        <v>2.6666666666666665</v>
      </c>
      <c r="J185" s="27">
        <v>1.8666666666666667</v>
      </c>
      <c r="K185" s="27">
        <v>4.2666666666666666</v>
      </c>
      <c r="L185" s="27">
        <v>77.333333333333329</v>
      </c>
      <c r="M185" s="27">
        <v>2.2666666666666666</v>
      </c>
      <c r="N185" s="39">
        <v>0.11333333333333333</v>
      </c>
      <c r="O185" s="39">
        <v>9.3333333333333351E-2</v>
      </c>
      <c r="P185" s="39">
        <v>9.3333333333333351E-2</v>
      </c>
      <c r="Q185" s="39">
        <v>0.36</v>
      </c>
      <c r="R185" s="39">
        <v>22.28</v>
      </c>
      <c r="S185" s="39">
        <v>3.1799999999999997</v>
      </c>
      <c r="T185" s="39">
        <v>0.2</v>
      </c>
      <c r="U185" s="39">
        <v>1085.8733333333332</v>
      </c>
      <c r="V185" s="39">
        <v>2.37</v>
      </c>
      <c r="W185" s="39">
        <v>0.01</v>
      </c>
      <c r="X185" s="39">
        <v>0</v>
      </c>
      <c r="Y185" s="27">
        <v>0.2</v>
      </c>
      <c r="Z185" s="27">
        <v>3.2</v>
      </c>
      <c r="AA185" s="27">
        <v>2.8666666666666667</v>
      </c>
      <c r="AB185" s="27">
        <v>0</v>
      </c>
      <c r="AC185" s="27">
        <v>1.1333333333333333</v>
      </c>
      <c r="AD185" s="27">
        <v>7.4666666666666668</v>
      </c>
      <c r="AE185" s="39">
        <v>578.02666666666664</v>
      </c>
      <c r="AF185" s="39">
        <v>315.38666666666666</v>
      </c>
      <c r="AG185" s="39">
        <v>56.84</v>
      </c>
      <c r="AH185" s="39">
        <v>1.1066666666666667</v>
      </c>
      <c r="AI185" s="39">
        <v>60.24</v>
      </c>
      <c r="AJ185" s="39">
        <v>35.53</v>
      </c>
      <c r="AK185" s="39">
        <v>0.36</v>
      </c>
      <c r="AL185" s="39">
        <v>8.67</v>
      </c>
      <c r="AM185" s="39">
        <v>0.08</v>
      </c>
      <c r="AN185" s="39">
        <v>0.48</v>
      </c>
      <c r="AO185" s="27">
        <v>0.2</v>
      </c>
      <c r="AP185" s="27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0.1</v>
      </c>
      <c r="AX185" s="44">
        <v>0.1</v>
      </c>
      <c r="AY185" s="44">
        <v>0</v>
      </c>
      <c r="AZ185" s="44">
        <v>0</v>
      </c>
      <c r="BA185" s="44">
        <v>0</v>
      </c>
      <c r="BB185" s="44">
        <v>0.3</v>
      </c>
      <c r="BC185" s="44">
        <v>0</v>
      </c>
      <c r="BD185" s="44">
        <v>0</v>
      </c>
      <c r="BE185" s="44">
        <v>0</v>
      </c>
      <c r="BF185" s="44">
        <v>0.5</v>
      </c>
      <c r="BG185" s="44">
        <v>0</v>
      </c>
      <c r="BH185" s="44">
        <v>0</v>
      </c>
      <c r="BI185" s="44">
        <v>0</v>
      </c>
      <c r="BJ185" s="44">
        <v>0.1</v>
      </c>
      <c r="BK185" s="44">
        <v>0</v>
      </c>
      <c r="BL185" s="44">
        <v>0</v>
      </c>
      <c r="BM185" s="44">
        <v>0</v>
      </c>
      <c r="BN185" s="44">
        <v>0</v>
      </c>
      <c r="BO185" s="44">
        <v>0</v>
      </c>
      <c r="BP185" s="44">
        <v>0</v>
      </c>
      <c r="BQ185" s="45">
        <v>119.71</v>
      </c>
      <c r="BR185" s="45">
        <v>164.02</v>
      </c>
      <c r="BS185" s="45">
        <v>262.98</v>
      </c>
      <c r="BT185" s="45">
        <v>15.58</v>
      </c>
      <c r="BU185" s="45">
        <v>601.89</v>
      </c>
      <c r="BV185" s="45">
        <v>103.04</v>
      </c>
      <c r="BW185" s="45">
        <v>44.92</v>
      </c>
      <c r="BX185" s="45">
        <v>74.09</v>
      </c>
      <c r="BY185" s="45">
        <v>145</v>
      </c>
      <c r="BZ185" s="45">
        <v>122.17</v>
      </c>
      <c r="CA185" s="45">
        <v>25.62</v>
      </c>
      <c r="CB185" s="45">
        <v>92.81</v>
      </c>
      <c r="CC185" s="45">
        <v>107.47</v>
      </c>
      <c r="CD185" s="45">
        <v>104.44</v>
      </c>
      <c r="CE185" s="45">
        <v>84.05</v>
      </c>
      <c r="CF185" s="45">
        <v>53.2</v>
      </c>
      <c r="CG185" s="45">
        <v>95.6</v>
      </c>
    </row>
    <row r="186" spans="1:85" s="46" customFormat="1">
      <c r="A186" s="11">
        <v>183</v>
      </c>
      <c r="B186" s="11" t="s">
        <v>604</v>
      </c>
      <c r="C186" s="11" t="s">
        <v>628</v>
      </c>
      <c r="D186" s="11" t="s">
        <v>659</v>
      </c>
      <c r="E186" s="11">
        <v>150</v>
      </c>
      <c r="F186" s="11" t="s">
        <v>552</v>
      </c>
      <c r="G186" s="30">
        <v>144</v>
      </c>
      <c r="H186" s="27">
        <v>28.9</v>
      </c>
      <c r="I186" s="27">
        <v>2.9</v>
      </c>
      <c r="J186" s="27">
        <v>1.8</v>
      </c>
      <c r="K186" s="27">
        <v>4.7</v>
      </c>
      <c r="L186" s="27">
        <v>63.6</v>
      </c>
      <c r="M186" s="27">
        <v>2.7</v>
      </c>
      <c r="N186" s="39">
        <v>0.19</v>
      </c>
      <c r="O186" s="39">
        <v>7.0000000000000007E-2</v>
      </c>
      <c r="P186" s="39">
        <v>0</v>
      </c>
      <c r="Q186" s="39">
        <v>0.1</v>
      </c>
      <c r="R186" s="39">
        <v>13.24</v>
      </c>
      <c r="S186" s="39">
        <v>1.48</v>
      </c>
      <c r="T186" s="39">
        <v>0</v>
      </c>
      <c r="U186" s="39">
        <v>623.57000000000005</v>
      </c>
      <c r="V186" s="39">
        <v>2.61</v>
      </c>
      <c r="W186" s="39">
        <v>0.05</v>
      </c>
      <c r="X186" s="39">
        <v>0.11</v>
      </c>
      <c r="Y186" s="27">
        <v>1.6</v>
      </c>
      <c r="Z186" s="27">
        <v>4.2</v>
      </c>
      <c r="AA186" s="27">
        <v>2.2999999999999998</v>
      </c>
      <c r="AB186" s="27">
        <v>0</v>
      </c>
      <c r="AC186" s="27">
        <v>5.3</v>
      </c>
      <c r="AD186" s="27">
        <v>13.4</v>
      </c>
      <c r="AE186" s="39">
        <v>831.05</v>
      </c>
      <c r="AF186" s="39">
        <v>264.23</v>
      </c>
      <c r="AG186" s="39">
        <v>39.799999999999997</v>
      </c>
      <c r="AH186" s="39">
        <v>1.41</v>
      </c>
      <c r="AI186" s="39">
        <v>83.73</v>
      </c>
      <c r="AJ186" s="39">
        <v>35.69</v>
      </c>
      <c r="AK186" s="39">
        <v>0.35</v>
      </c>
      <c r="AL186" s="39">
        <v>0.01</v>
      </c>
      <c r="AM186" s="39">
        <v>0.12</v>
      </c>
      <c r="AN186" s="39">
        <v>0.49</v>
      </c>
      <c r="AO186" s="27">
        <v>0.3</v>
      </c>
      <c r="AP186" s="27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0.2</v>
      </c>
      <c r="AX186" s="44">
        <v>0.1</v>
      </c>
      <c r="AY186" s="44">
        <v>0</v>
      </c>
      <c r="AZ186" s="44">
        <v>0</v>
      </c>
      <c r="BA186" s="44">
        <v>0</v>
      </c>
      <c r="BB186" s="44">
        <v>0.4</v>
      </c>
      <c r="BC186" s="44">
        <v>0</v>
      </c>
      <c r="BD186" s="44">
        <v>0</v>
      </c>
      <c r="BE186" s="44">
        <v>0</v>
      </c>
      <c r="BF186" s="44">
        <v>0.7</v>
      </c>
      <c r="BG186" s="44">
        <v>0</v>
      </c>
      <c r="BH186" s="44">
        <v>0</v>
      </c>
      <c r="BI186" s="44">
        <v>0</v>
      </c>
      <c r="BJ186" s="44">
        <v>0.1</v>
      </c>
      <c r="BK186" s="44">
        <v>0</v>
      </c>
      <c r="BL186" s="44">
        <v>0</v>
      </c>
      <c r="BM186" s="44">
        <v>0</v>
      </c>
      <c r="BN186" s="44">
        <v>0</v>
      </c>
      <c r="BO186" s="44">
        <v>0</v>
      </c>
      <c r="BP186" s="44">
        <v>0</v>
      </c>
      <c r="BQ186" s="45">
        <v>88.31</v>
      </c>
      <c r="BR186" s="45">
        <v>443.9</v>
      </c>
      <c r="BS186" s="45">
        <v>197.24</v>
      </c>
      <c r="BT186" s="45">
        <v>12.36</v>
      </c>
      <c r="BU186" s="45">
        <v>576.88</v>
      </c>
      <c r="BV186" s="45">
        <v>98.34</v>
      </c>
      <c r="BW186" s="45">
        <v>39.61</v>
      </c>
      <c r="BX186" s="45">
        <v>61.57</v>
      </c>
      <c r="BY186" s="45">
        <v>110.29</v>
      </c>
      <c r="BZ186" s="45">
        <v>83.58</v>
      </c>
      <c r="CA186" s="45">
        <v>17.62</v>
      </c>
      <c r="CB186" s="45">
        <v>72.95</v>
      </c>
      <c r="CC186" s="45">
        <v>98.93</v>
      </c>
      <c r="CD186" s="45">
        <v>72.77</v>
      </c>
      <c r="CE186" s="45">
        <v>64.34</v>
      </c>
      <c r="CF186" s="45">
        <v>28.47</v>
      </c>
      <c r="CG186" s="45">
        <v>79.510000000000005</v>
      </c>
    </row>
    <row r="187" spans="1:85" s="46" customFormat="1">
      <c r="A187" s="11">
        <v>184</v>
      </c>
      <c r="B187" s="29" t="s">
        <v>448</v>
      </c>
      <c r="C187" s="11" t="s">
        <v>409</v>
      </c>
      <c r="D187" s="11" t="s">
        <v>281</v>
      </c>
      <c r="E187" s="11">
        <v>150</v>
      </c>
      <c r="F187" s="11" t="s">
        <v>552</v>
      </c>
      <c r="G187" s="30">
        <v>115.33333333333333</v>
      </c>
      <c r="H187" s="27">
        <v>23.533333333333331</v>
      </c>
      <c r="I187" s="27">
        <v>2.2666666666666666</v>
      </c>
      <c r="J187" s="27">
        <v>1.3333333333333333</v>
      </c>
      <c r="K187" s="27">
        <v>4.9333333333333336</v>
      </c>
      <c r="L187" s="27">
        <v>70.86666666666666</v>
      </c>
      <c r="M187" s="27">
        <v>1.9333333333333333</v>
      </c>
      <c r="N187" s="39">
        <v>0.15333333333333332</v>
      </c>
      <c r="O187" s="39">
        <v>6.6666666666666666E-2</v>
      </c>
      <c r="P187" s="39">
        <v>6.6666666666666666E-2</v>
      </c>
      <c r="Q187" s="39">
        <v>0</v>
      </c>
      <c r="R187" s="39">
        <v>8.3000000000000007</v>
      </c>
      <c r="S187" s="39">
        <v>0.70666666666666667</v>
      </c>
      <c r="T187" s="39">
        <v>0</v>
      </c>
      <c r="U187" s="39">
        <v>712.10000000000014</v>
      </c>
      <c r="V187" s="39">
        <v>2.16</v>
      </c>
      <c r="W187" s="39">
        <v>0.03</v>
      </c>
      <c r="X187" s="39">
        <v>0</v>
      </c>
      <c r="Y187" s="27">
        <v>1.6</v>
      </c>
      <c r="Z187" s="27">
        <v>3.4666666666666668</v>
      </c>
      <c r="AA187" s="27">
        <v>2.7333333333333329</v>
      </c>
      <c r="AB187" s="27">
        <v>0.13333333333333333</v>
      </c>
      <c r="AC187" s="27">
        <v>1.8666666666666667</v>
      </c>
      <c r="AD187" s="27">
        <v>9.8000000000000007</v>
      </c>
      <c r="AE187" s="39">
        <v>527.16</v>
      </c>
      <c r="AF187" s="39">
        <v>219.28</v>
      </c>
      <c r="AG187" s="39">
        <v>33.6</v>
      </c>
      <c r="AH187" s="39">
        <v>0.83333333333333337</v>
      </c>
      <c r="AI187" s="39">
        <v>52.653333333333336</v>
      </c>
      <c r="AJ187" s="39">
        <v>34.11</v>
      </c>
      <c r="AK187" s="39">
        <v>0.22</v>
      </c>
      <c r="AL187" s="39">
        <v>11.63</v>
      </c>
      <c r="AM187" s="39">
        <v>0.1</v>
      </c>
      <c r="AN187" s="39">
        <v>0.36</v>
      </c>
      <c r="AO187" s="27">
        <v>0.13333333333333333</v>
      </c>
      <c r="AP187" s="27">
        <v>0</v>
      </c>
      <c r="AQ187" s="44">
        <v>0</v>
      </c>
      <c r="AR187" s="44">
        <v>0</v>
      </c>
      <c r="AS187" s="44">
        <v>0</v>
      </c>
      <c r="AT187" s="44">
        <v>0</v>
      </c>
      <c r="AU187" s="44">
        <v>0</v>
      </c>
      <c r="AV187" s="44">
        <v>0</v>
      </c>
      <c r="AW187" s="44">
        <v>0.1</v>
      </c>
      <c r="AX187" s="44">
        <v>0</v>
      </c>
      <c r="AY187" s="44">
        <v>0</v>
      </c>
      <c r="AZ187" s="44">
        <v>0</v>
      </c>
      <c r="BA187" s="44">
        <v>0</v>
      </c>
      <c r="BB187" s="44">
        <v>0.2</v>
      </c>
      <c r="BC187" s="44">
        <v>0</v>
      </c>
      <c r="BD187" s="44">
        <v>0</v>
      </c>
      <c r="BE187" s="44">
        <v>0</v>
      </c>
      <c r="BF187" s="44">
        <v>0.4</v>
      </c>
      <c r="BG187" s="44">
        <v>0</v>
      </c>
      <c r="BH187" s="44">
        <v>0</v>
      </c>
      <c r="BI187" s="44">
        <v>0</v>
      </c>
      <c r="BJ187" s="44">
        <v>0</v>
      </c>
      <c r="BK187" s="44">
        <v>0</v>
      </c>
      <c r="BL187" s="44">
        <v>0</v>
      </c>
      <c r="BM187" s="44">
        <v>0</v>
      </c>
      <c r="BN187" s="44">
        <v>0</v>
      </c>
      <c r="BO187" s="44">
        <v>0</v>
      </c>
      <c r="BP187" s="44">
        <v>0</v>
      </c>
      <c r="BQ187" s="45">
        <v>85.25</v>
      </c>
      <c r="BR187" s="45">
        <v>279.01</v>
      </c>
      <c r="BS187" s="45">
        <v>223.6</v>
      </c>
      <c r="BT187" s="45">
        <v>14.04</v>
      </c>
      <c r="BU187" s="45">
        <v>600.63</v>
      </c>
      <c r="BV187" s="45">
        <v>74.86</v>
      </c>
      <c r="BW187" s="45">
        <v>34.54</v>
      </c>
      <c r="BX187" s="45">
        <v>55.38</v>
      </c>
      <c r="BY187" s="45">
        <v>106.21</v>
      </c>
      <c r="BZ187" s="45">
        <v>81.150000000000006</v>
      </c>
      <c r="CA187" s="45">
        <v>20.22</v>
      </c>
      <c r="CB187" s="45">
        <v>65.52</v>
      </c>
      <c r="CC187" s="45">
        <v>94.58</v>
      </c>
      <c r="CD187" s="45">
        <v>78.64</v>
      </c>
      <c r="CE187" s="45">
        <v>66.349999999999994</v>
      </c>
      <c r="CF187" s="45">
        <v>33.89</v>
      </c>
      <c r="CG187" s="45">
        <v>71.81</v>
      </c>
    </row>
    <row r="188" spans="1:85" s="46" customFormat="1">
      <c r="A188" s="11">
        <v>185</v>
      </c>
      <c r="B188" s="11" t="s">
        <v>449</v>
      </c>
      <c r="C188" s="17" t="s">
        <v>201</v>
      </c>
      <c r="D188" s="17" t="s">
        <v>281</v>
      </c>
      <c r="E188" s="17">
        <v>100</v>
      </c>
      <c r="F188" s="17">
        <v>120</v>
      </c>
      <c r="G188" s="30">
        <v>45.597579515624354</v>
      </c>
      <c r="H188" s="27">
        <v>10.377121070747664</v>
      </c>
      <c r="I188" s="27">
        <v>0.29248944444444441</v>
      </c>
      <c r="J188" s="27">
        <v>0.32430622498585537</v>
      </c>
      <c r="K188" s="27">
        <v>0.94246886823405784</v>
      </c>
      <c r="L188" s="27">
        <v>88.565268215929336</v>
      </c>
      <c r="M188" s="27">
        <v>0.44071968639688203</v>
      </c>
      <c r="N188" s="39">
        <v>4.1333473809333542E-3</v>
      </c>
      <c r="O188" s="39">
        <v>2.0985579016072758E-2</v>
      </c>
      <c r="P188" s="39" t="s">
        <v>601</v>
      </c>
      <c r="Q188" s="39">
        <v>1.3590105565977017E-2</v>
      </c>
      <c r="R188" s="39" t="s">
        <v>601</v>
      </c>
      <c r="S188" s="39">
        <v>0</v>
      </c>
      <c r="T188" s="39">
        <v>0</v>
      </c>
      <c r="U188" s="39">
        <v>0.98665757964711043</v>
      </c>
      <c r="V188" s="39">
        <v>0.26</v>
      </c>
      <c r="W188" s="39">
        <v>0</v>
      </c>
      <c r="X188" s="39">
        <v>0</v>
      </c>
      <c r="Y188" s="27">
        <v>0</v>
      </c>
      <c r="Z188" s="27">
        <v>0.20772257692833343</v>
      </c>
      <c r="AA188" s="27">
        <v>0.20201273590847552</v>
      </c>
      <c r="AB188" s="27">
        <v>0</v>
      </c>
      <c r="AC188" s="27">
        <v>2.3055555555555555E-2</v>
      </c>
      <c r="AD188" s="27">
        <v>0.43279086839236464</v>
      </c>
      <c r="AE188" s="39">
        <v>124.14693741969049</v>
      </c>
      <c r="AF188" s="39">
        <v>33.587771809327108</v>
      </c>
      <c r="AG188" s="39">
        <v>12.666648692770607</v>
      </c>
      <c r="AH188" s="39">
        <v>0.46125160581563213</v>
      </c>
      <c r="AI188" s="39">
        <v>6.462647795558194</v>
      </c>
      <c r="AJ188" s="39">
        <v>4.25</v>
      </c>
      <c r="AK188" s="39">
        <v>0.22</v>
      </c>
      <c r="AL188" s="39" t="s">
        <v>552</v>
      </c>
      <c r="AM188" s="39">
        <v>0.03</v>
      </c>
      <c r="AN188" s="39">
        <v>7.0000000000000007E-2</v>
      </c>
      <c r="AO188" s="27">
        <v>2.7411113475631618E-2</v>
      </c>
      <c r="AP188" s="27">
        <v>0</v>
      </c>
      <c r="AQ188" s="44">
        <v>0</v>
      </c>
      <c r="AR188" s="44">
        <v>0</v>
      </c>
      <c r="AS188" s="44">
        <v>0</v>
      </c>
      <c r="AT188" s="44">
        <v>0</v>
      </c>
      <c r="AU188" s="44">
        <v>0</v>
      </c>
      <c r="AV188" s="44">
        <v>0</v>
      </c>
      <c r="AW188" s="44">
        <v>0</v>
      </c>
      <c r="AX188" s="44">
        <v>0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>
        <v>0</v>
      </c>
      <c r="BE188" s="44">
        <v>0</v>
      </c>
      <c r="BF188" s="44">
        <v>0</v>
      </c>
      <c r="BG188" s="44">
        <v>0</v>
      </c>
      <c r="BH188" s="44">
        <v>0</v>
      </c>
      <c r="BI188" s="44">
        <v>0</v>
      </c>
      <c r="BJ188" s="44">
        <v>0</v>
      </c>
      <c r="BK188" s="44">
        <v>0</v>
      </c>
      <c r="BL188" s="44">
        <v>0</v>
      </c>
      <c r="BM188" s="44">
        <v>0</v>
      </c>
      <c r="BN188" s="44">
        <v>0</v>
      </c>
      <c r="BO188" s="44">
        <v>0</v>
      </c>
      <c r="BP188" s="44">
        <v>0</v>
      </c>
      <c r="BQ188" s="45">
        <v>15.83</v>
      </c>
      <c r="BR188" s="45">
        <v>19.329999999999998</v>
      </c>
      <c r="BS188" s="45">
        <v>33.29</v>
      </c>
      <c r="BT188" s="45">
        <v>1.92</v>
      </c>
      <c r="BU188" s="45">
        <v>54.41</v>
      </c>
      <c r="BV188" s="45">
        <v>14.22</v>
      </c>
      <c r="BW188" s="45">
        <v>7.13</v>
      </c>
      <c r="BX188" s="45">
        <v>9.61</v>
      </c>
      <c r="BY188" s="45">
        <v>21.61</v>
      </c>
      <c r="BZ188" s="45">
        <v>16.260000000000002</v>
      </c>
      <c r="CA188" s="45">
        <v>4.37</v>
      </c>
      <c r="CB188" s="45">
        <v>12.58</v>
      </c>
      <c r="CC188" s="45">
        <v>12.58</v>
      </c>
      <c r="CD188" s="45">
        <v>15.97</v>
      </c>
      <c r="CE188" s="45">
        <v>11.24</v>
      </c>
      <c r="CF188" s="45">
        <v>7.68</v>
      </c>
      <c r="CG188" s="45">
        <v>13.33</v>
      </c>
    </row>
    <row r="189" spans="1:85" s="46" customFormat="1">
      <c r="A189" s="11">
        <v>186</v>
      </c>
      <c r="B189" s="11" t="s">
        <v>451</v>
      </c>
      <c r="C189" s="11" t="s">
        <v>136</v>
      </c>
      <c r="D189" s="11" t="s">
        <v>137</v>
      </c>
      <c r="E189" s="11">
        <v>30</v>
      </c>
      <c r="F189" s="11">
        <v>25</v>
      </c>
      <c r="G189" s="30">
        <v>131.87813444230341</v>
      </c>
      <c r="H189" s="27">
        <v>28.385821734049962</v>
      </c>
      <c r="I189" s="27">
        <v>2.7343821473048582</v>
      </c>
      <c r="J189" s="27">
        <v>0.82192432409823535</v>
      </c>
      <c r="K189" s="27">
        <v>4.9958333333333336</v>
      </c>
      <c r="L189" s="27">
        <v>63.405978065030403</v>
      </c>
      <c r="M189" s="27">
        <v>4.6518937295165337</v>
      </c>
      <c r="N189" s="39">
        <v>0.22719836077931974</v>
      </c>
      <c r="O189" s="39">
        <v>0.20663687654067089</v>
      </c>
      <c r="P189" s="39" t="s">
        <v>601</v>
      </c>
      <c r="Q189" s="39">
        <v>5.183406695551704</v>
      </c>
      <c r="R189" s="39" t="s">
        <v>601</v>
      </c>
      <c r="S189" s="39">
        <v>2.0833333333333335E-4</v>
      </c>
      <c r="T189" s="39">
        <v>0</v>
      </c>
      <c r="U189" s="39">
        <v>651.0436273522987</v>
      </c>
      <c r="V189" s="39" t="s">
        <v>601</v>
      </c>
      <c r="W189" s="39" t="s">
        <v>555</v>
      </c>
      <c r="X189" s="39">
        <v>0.94607755607897814</v>
      </c>
      <c r="Y189" s="27">
        <v>0.42259335758905725</v>
      </c>
      <c r="Z189" s="27">
        <v>6.0536286006447755</v>
      </c>
      <c r="AA189" s="27">
        <v>3.7268158487254115</v>
      </c>
      <c r="AB189" s="27">
        <v>0</v>
      </c>
      <c r="AC189" s="27">
        <v>4.9975105408563971</v>
      </c>
      <c r="AD189" s="27">
        <v>15.200548347815642</v>
      </c>
      <c r="AE189" s="39">
        <v>1383.4413294276922</v>
      </c>
      <c r="AF189" s="39">
        <v>259.6597641601021</v>
      </c>
      <c r="AG189" s="39">
        <v>34.87682884201103</v>
      </c>
      <c r="AH189" s="39">
        <v>12.872228858380517</v>
      </c>
      <c r="AI189" s="39">
        <v>56.342728646883522</v>
      </c>
      <c r="AJ189" s="39" t="s">
        <v>552</v>
      </c>
      <c r="AK189" s="39" t="s">
        <v>601</v>
      </c>
      <c r="AL189" s="39" t="s">
        <v>555</v>
      </c>
      <c r="AM189" s="39" t="s">
        <v>555</v>
      </c>
      <c r="AN189" s="39" t="s">
        <v>555</v>
      </c>
      <c r="AO189" s="27">
        <v>0.1782356794924107</v>
      </c>
      <c r="AP189" s="27">
        <v>1.7898429562356669E-3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0.1</v>
      </c>
      <c r="AX189" s="44">
        <v>0</v>
      </c>
      <c r="AY189" s="44">
        <v>0</v>
      </c>
      <c r="AZ189" s="44">
        <v>0</v>
      </c>
      <c r="BA189" s="44">
        <v>0</v>
      </c>
      <c r="BB189" s="44">
        <v>0.2</v>
      </c>
      <c r="BC189" s="44">
        <v>0</v>
      </c>
      <c r="BD189" s="44">
        <v>0</v>
      </c>
      <c r="BE189" s="44">
        <v>0</v>
      </c>
      <c r="BF189" s="44">
        <v>0.5</v>
      </c>
      <c r="BG189" s="44">
        <v>0</v>
      </c>
      <c r="BH189" s="44">
        <v>0</v>
      </c>
      <c r="BI189" s="44">
        <v>0</v>
      </c>
      <c r="BJ189" s="44">
        <v>0</v>
      </c>
      <c r="BK189" s="44">
        <v>0</v>
      </c>
      <c r="BL189" s="44">
        <v>0</v>
      </c>
      <c r="BM189" s="44">
        <v>0</v>
      </c>
      <c r="BN189" s="44">
        <v>0</v>
      </c>
      <c r="BO189" s="44">
        <v>0</v>
      </c>
      <c r="BP189" s="44">
        <v>0</v>
      </c>
      <c r="BQ189" s="49" t="s">
        <v>555</v>
      </c>
      <c r="BR189" s="49" t="s">
        <v>555</v>
      </c>
      <c r="BS189" s="49" t="s">
        <v>555</v>
      </c>
      <c r="BT189" s="49" t="s">
        <v>555</v>
      </c>
      <c r="BU189" s="49" t="s">
        <v>555</v>
      </c>
      <c r="BV189" s="49" t="s">
        <v>555</v>
      </c>
      <c r="BW189" s="49" t="s">
        <v>555</v>
      </c>
      <c r="BX189" s="49" t="s">
        <v>555</v>
      </c>
      <c r="BY189" s="49" t="s">
        <v>555</v>
      </c>
      <c r="BZ189" s="49" t="s">
        <v>555</v>
      </c>
      <c r="CA189" s="49" t="s">
        <v>555</v>
      </c>
      <c r="CB189" s="49" t="s">
        <v>555</v>
      </c>
      <c r="CC189" s="49" t="s">
        <v>555</v>
      </c>
      <c r="CD189" s="49" t="s">
        <v>555</v>
      </c>
      <c r="CE189" s="49" t="s">
        <v>555</v>
      </c>
      <c r="CF189" s="49" t="s">
        <v>555</v>
      </c>
      <c r="CG189" s="49" t="s">
        <v>555</v>
      </c>
    </row>
    <row r="190" spans="1:85" s="46" customFormat="1">
      <c r="A190" s="11">
        <v>187</v>
      </c>
      <c r="B190" s="11" t="s">
        <v>451</v>
      </c>
      <c r="C190" s="11" t="s">
        <v>138</v>
      </c>
      <c r="D190" s="11" t="s">
        <v>137</v>
      </c>
      <c r="E190" s="11">
        <v>30</v>
      </c>
      <c r="F190" s="11">
        <v>25</v>
      </c>
      <c r="G190" s="30">
        <v>135.9550103273215</v>
      </c>
      <c r="H190" s="27">
        <v>28.484220645615178</v>
      </c>
      <c r="I190" s="27">
        <v>3.2539755748309909</v>
      </c>
      <c r="J190" s="27">
        <v>1.0002472717263153</v>
      </c>
      <c r="K190" s="27">
        <v>7.7909333333333324</v>
      </c>
      <c r="L190" s="27">
        <v>63.15995104597593</v>
      </c>
      <c r="M190" s="27">
        <v>4.1016054618515723</v>
      </c>
      <c r="N190" s="39">
        <v>0.23280853879638019</v>
      </c>
      <c r="O190" s="39">
        <v>0.15219386608801291</v>
      </c>
      <c r="P190" s="39" t="s">
        <v>601</v>
      </c>
      <c r="Q190" s="39">
        <v>2.3779932397225454</v>
      </c>
      <c r="R190" s="39" t="s">
        <v>601</v>
      </c>
      <c r="S190" s="39">
        <v>8.211798712389963E-2</v>
      </c>
      <c r="T190" s="39">
        <v>0</v>
      </c>
      <c r="U190" s="39">
        <v>909.11882714669048</v>
      </c>
      <c r="V190" s="39" t="s">
        <v>601</v>
      </c>
      <c r="W190" s="39" t="s">
        <v>601</v>
      </c>
      <c r="X190" s="39">
        <v>0.12912822321676054</v>
      </c>
      <c r="Y190" s="27">
        <v>0.49538732700910748</v>
      </c>
      <c r="Z190" s="27">
        <v>3.3604346584875762</v>
      </c>
      <c r="AA190" s="27">
        <v>3.330635249584081</v>
      </c>
      <c r="AB190" s="27">
        <v>0</v>
      </c>
      <c r="AC190" s="27">
        <v>5.3003915114169473</v>
      </c>
      <c r="AD190" s="27">
        <v>12.486848746497712</v>
      </c>
      <c r="AE190" s="39">
        <v>1282.0483358995734</v>
      </c>
      <c r="AF190" s="39">
        <v>379.44376432849145</v>
      </c>
      <c r="AG190" s="39">
        <v>101.20527154177763</v>
      </c>
      <c r="AH190" s="39">
        <v>18.134352544046887</v>
      </c>
      <c r="AI190" s="39">
        <v>62.644574164916733</v>
      </c>
      <c r="AJ190" s="39" t="s">
        <v>552</v>
      </c>
      <c r="AK190" s="39" t="s">
        <v>601</v>
      </c>
      <c r="AL190" s="39" t="s">
        <v>601</v>
      </c>
      <c r="AM190" s="39" t="s">
        <v>601</v>
      </c>
      <c r="AN190" s="39" t="s">
        <v>601</v>
      </c>
      <c r="AO190" s="27">
        <v>0.1230444922656195</v>
      </c>
      <c r="AP190" s="27">
        <v>3.3954816440438509E-3</v>
      </c>
      <c r="AQ190" s="44">
        <v>0</v>
      </c>
      <c r="AR190" s="44">
        <v>0</v>
      </c>
      <c r="AS190" s="44">
        <v>0</v>
      </c>
      <c r="AT190" s="44">
        <v>0</v>
      </c>
      <c r="AU190" s="44">
        <v>0</v>
      </c>
      <c r="AV190" s="44">
        <v>0</v>
      </c>
      <c r="AW190" s="44">
        <v>0.1</v>
      </c>
      <c r="AX190" s="44">
        <v>0</v>
      </c>
      <c r="AY190" s="44">
        <v>0</v>
      </c>
      <c r="AZ190" s="44">
        <v>0</v>
      </c>
      <c r="BA190" s="44">
        <v>0</v>
      </c>
      <c r="BB190" s="44">
        <v>0.1</v>
      </c>
      <c r="BC190" s="44">
        <v>0</v>
      </c>
      <c r="BD190" s="44">
        <v>0</v>
      </c>
      <c r="BE190" s="44">
        <v>0</v>
      </c>
      <c r="BF190" s="44">
        <v>0.3</v>
      </c>
      <c r="BG190" s="44">
        <v>0</v>
      </c>
      <c r="BH190" s="44">
        <v>0</v>
      </c>
      <c r="BI190" s="44">
        <v>0</v>
      </c>
      <c r="BJ190" s="44">
        <v>0</v>
      </c>
      <c r="BK190" s="44">
        <v>0</v>
      </c>
      <c r="BL190" s="44">
        <v>0</v>
      </c>
      <c r="BM190" s="44">
        <v>0</v>
      </c>
      <c r="BN190" s="44">
        <v>0</v>
      </c>
      <c r="BO190" s="44">
        <v>0</v>
      </c>
      <c r="BP190" s="44">
        <v>0</v>
      </c>
      <c r="BQ190" s="45" t="s">
        <v>555</v>
      </c>
      <c r="BR190" s="45" t="s">
        <v>555</v>
      </c>
      <c r="BS190" s="45" t="s">
        <v>555</v>
      </c>
      <c r="BT190" s="45" t="s">
        <v>555</v>
      </c>
      <c r="BU190" s="45" t="s">
        <v>555</v>
      </c>
      <c r="BV190" s="45" t="s">
        <v>555</v>
      </c>
      <c r="BW190" s="45" t="s">
        <v>555</v>
      </c>
      <c r="BX190" s="45" t="s">
        <v>555</v>
      </c>
      <c r="BY190" s="45" t="s">
        <v>555</v>
      </c>
      <c r="BZ190" s="45" t="s">
        <v>555</v>
      </c>
      <c r="CA190" s="45" t="s">
        <v>555</v>
      </c>
      <c r="CB190" s="45" t="s">
        <v>555</v>
      </c>
      <c r="CC190" s="45" t="s">
        <v>555</v>
      </c>
      <c r="CD190" s="45" t="s">
        <v>555</v>
      </c>
      <c r="CE190" s="45" t="s">
        <v>555</v>
      </c>
      <c r="CF190" s="45" t="s">
        <v>555</v>
      </c>
      <c r="CG190" s="45" t="s">
        <v>555</v>
      </c>
    </row>
    <row r="191" spans="1:85" s="46" customFormat="1">
      <c r="A191" s="11">
        <v>188</v>
      </c>
      <c r="B191" s="29" t="s">
        <v>448</v>
      </c>
      <c r="C191" s="11" t="s">
        <v>410</v>
      </c>
      <c r="D191" s="11" t="s">
        <v>281</v>
      </c>
      <c r="E191" s="11">
        <v>150</v>
      </c>
      <c r="F191" s="11" t="s">
        <v>552</v>
      </c>
      <c r="G191" s="30">
        <v>52.666666666666664</v>
      </c>
      <c r="H191" s="27">
        <v>9.2666666666666675</v>
      </c>
      <c r="I191" s="27">
        <v>1.6666666666666667</v>
      </c>
      <c r="J191" s="27">
        <v>0.93333333333333335</v>
      </c>
      <c r="K191" s="27">
        <v>2.7333333333333329</v>
      </c>
      <c r="L191" s="27">
        <v>85.933333333333337</v>
      </c>
      <c r="M191" s="27">
        <v>2.1333333333333333</v>
      </c>
      <c r="N191" s="39">
        <v>0.16</v>
      </c>
      <c r="O191" s="39">
        <v>5.3333333333333337E-2</v>
      </c>
      <c r="P191" s="39">
        <v>5.3333333333333337E-2</v>
      </c>
      <c r="Q191" s="39">
        <v>0.57333333333333336</v>
      </c>
      <c r="R191" s="39">
        <v>15.08</v>
      </c>
      <c r="S191" s="39">
        <v>0.96</v>
      </c>
      <c r="T191" s="39">
        <v>0</v>
      </c>
      <c r="U191" s="39">
        <v>527.09333333333336</v>
      </c>
      <c r="V191" s="39">
        <v>1.52</v>
      </c>
      <c r="W191" s="39">
        <v>0.14000000000000001</v>
      </c>
      <c r="X191" s="39">
        <v>1.7866666666666666</v>
      </c>
      <c r="Y191" s="27">
        <v>0.8</v>
      </c>
      <c r="Z191" s="27">
        <v>2.3333333333333335</v>
      </c>
      <c r="AA191" s="27">
        <v>2.2000000000000002</v>
      </c>
      <c r="AB191" s="27">
        <v>0</v>
      </c>
      <c r="AC191" s="27">
        <v>0.2</v>
      </c>
      <c r="AD191" s="27">
        <v>5.6</v>
      </c>
      <c r="AE191" s="39">
        <v>582.55333333333328</v>
      </c>
      <c r="AF191" s="39">
        <v>263.11333333333334</v>
      </c>
      <c r="AG191" s="39">
        <v>38.773333333333333</v>
      </c>
      <c r="AH191" s="39">
        <v>0.5</v>
      </c>
      <c r="AI191" s="39">
        <v>38.333333333333336</v>
      </c>
      <c r="AJ191" s="39">
        <v>28.5</v>
      </c>
      <c r="AK191" s="39">
        <v>0.15</v>
      </c>
      <c r="AL191" s="39">
        <v>6.82</v>
      </c>
      <c r="AM191" s="39">
        <v>0.05</v>
      </c>
      <c r="AN191" s="39">
        <v>0.24</v>
      </c>
      <c r="AO191" s="27">
        <v>0.13333333333333333</v>
      </c>
      <c r="AP191" s="27">
        <v>0</v>
      </c>
      <c r="AQ191" s="44">
        <v>0</v>
      </c>
      <c r="AR191" s="44">
        <v>0</v>
      </c>
      <c r="AS191" s="44">
        <v>0</v>
      </c>
      <c r="AT191" s="44">
        <v>0</v>
      </c>
      <c r="AU191" s="44">
        <v>0</v>
      </c>
      <c r="AV191" s="44">
        <v>0</v>
      </c>
      <c r="AW191" s="44">
        <v>0.1</v>
      </c>
      <c r="AX191" s="44">
        <v>0</v>
      </c>
      <c r="AY191" s="44">
        <v>0</v>
      </c>
      <c r="AZ191" s="44">
        <v>0</v>
      </c>
      <c r="BA191" s="44">
        <v>0</v>
      </c>
      <c r="BB191" s="44">
        <v>0.1</v>
      </c>
      <c r="BC191" s="44">
        <v>0</v>
      </c>
      <c r="BD191" s="44">
        <v>0</v>
      </c>
      <c r="BE191" s="44">
        <v>0</v>
      </c>
      <c r="BF191" s="44">
        <v>0.3</v>
      </c>
      <c r="BG191" s="44">
        <v>0</v>
      </c>
      <c r="BH191" s="44">
        <v>0</v>
      </c>
      <c r="BI191" s="44">
        <v>0</v>
      </c>
      <c r="BJ191" s="44">
        <v>0</v>
      </c>
      <c r="BK191" s="44">
        <v>0</v>
      </c>
      <c r="BL191" s="44">
        <v>0</v>
      </c>
      <c r="BM191" s="44">
        <v>0</v>
      </c>
      <c r="BN191" s="44">
        <v>0</v>
      </c>
      <c r="BO191" s="44">
        <v>0</v>
      </c>
      <c r="BP191" s="44">
        <v>0</v>
      </c>
      <c r="BQ191" s="45">
        <v>64.44</v>
      </c>
      <c r="BR191" s="45">
        <v>93.83</v>
      </c>
      <c r="BS191" s="45">
        <v>143.16</v>
      </c>
      <c r="BT191" s="45">
        <v>12.15</v>
      </c>
      <c r="BU191" s="45">
        <v>319.48</v>
      </c>
      <c r="BV191" s="45">
        <v>52.47</v>
      </c>
      <c r="BW191" s="45">
        <v>23.46</v>
      </c>
      <c r="BX191" s="45">
        <v>35.99</v>
      </c>
      <c r="BY191" s="45">
        <v>65.63</v>
      </c>
      <c r="BZ191" s="45">
        <v>58.93</v>
      </c>
      <c r="CA191" s="45">
        <v>10.69</v>
      </c>
      <c r="CB191" s="45">
        <v>41.14</v>
      </c>
      <c r="CC191" s="45">
        <v>70.37</v>
      </c>
      <c r="CD191" s="45">
        <v>48.83</v>
      </c>
      <c r="CE191" s="45">
        <v>43.9</v>
      </c>
      <c r="CF191" s="45">
        <v>24.72</v>
      </c>
      <c r="CG191" s="45">
        <v>51.76</v>
      </c>
    </row>
    <row r="192" spans="1:85" s="46" customFormat="1">
      <c r="A192" s="11">
        <v>189</v>
      </c>
      <c r="B192" s="29" t="s">
        <v>448</v>
      </c>
      <c r="C192" s="11" t="s">
        <v>411</v>
      </c>
      <c r="D192" s="11" t="s">
        <v>281</v>
      </c>
      <c r="E192" s="11">
        <v>50</v>
      </c>
      <c r="F192" s="11" t="s">
        <v>552</v>
      </c>
      <c r="G192" s="30">
        <v>52</v>
      </c>
      <c r="H192" s="27">
        <v>9</v>
      </c>
      <c r="I192" s="27">
        <v>2</v>
      </c>
      <c r="J192" s="27">
        <v>0.8</v>
      </c>
      <c r="K192" s="27">
        <v>3.6</v>
      </c>
      <c r="L192" s="27">
        <v>86.2</v>
      </c>
      <c r="M192" s="27">
        <v>2</v>
      </c>
      <c r="N192" s="39">
        <v>0.04</v>
      </c>
      <c r="O192" s="39">
        <v>0.04</v>
      </c>
      <c r="P192" s="39">
        <v>0.04</v>
      </c>
      <c r="Q192" s="39">
        <v>0.08</v>
      </c>
      <c r="R192" s="39">
        <v>10.19</v>
      </c>
      <c r="S192" s="39">
        <v>0</v>
      </c>
      <c r="T192" s="39">
        <v>0</v>
      </c>
      <c r="U192" s="39">
        <v>448.92</v>
      </c>
      <c r="V192" s="39">
        <v>0.75</v>
      </c>
      <c r="W192" s="39">
        <v>0.01</v>
      </c>
      <c r="X192" s="39">
        <v>0</v>
      </c>
      <c r="Y192" s="27">
        <v>0.2</v>
      </c>
      <c r="Z192" s="27">
        <v>2</v>
      </c>
      <c r="AA192" s="27">
        <v>1.8</v>
      </c>
      <c r="AB192" s="27">
        <v>0</v>
      </c>
      <c r="AC192" s="27">
        <v>0.2</v>
      </c>
      <c r="AD192" s="27">
        <v>4.2</v>
      </c>
      <c r="AE192" s="39">
        <v>596.26</v>
      </c>
      <c r="AF192" s="39">
        <v>149.44</v>
      </c>
      <c r="AG192" s="39">
        <v>73.56</v>
      </c>
      <c r="AH192" s="39">
        <v>0.64</v>
      </c>
      <c r="AI192" s="39">
        <v>38.159999999999997</v>
      </c>
      <c r="AJ192" s="39">
        <v>45.75</v>
      </c>
      <c r="AK192" s="39">
        <v>0.1</v>
      </c>
      <c r="AL192" s="39">
        <v>19.399999999999999</v>
      </c>
      <c r="AM192" s="39">
        <v>0.03</v>
      </c>
      <c r="AN192" s="39">
        <v>0.25</v>
      </c>
      <c r="AO192" s="27">
        <v>0</v>
      </c>
      <c r="AP192" s="27">
        <v>0</v>
      </c>
      <c r="AQ192" s="44">
        <v>0</v>
      </c>
      <c r="AR192" s="44">
        <v>0</v>
      </c>
      <c r="AS192" s="44">
        <v>0</v>
      </c>
      <c r="AT192" s="44">
        <v>0</v>
      </c>
      <c r="AU192" s="44">
        <v>0</v>
      </c>
      <c r="AV192" s="44">
        <v>0</v>
      </c>
      <c r="AW192" s="44">
        <v>0.1</v>
      </c>
      <c r="AX192" s="44">
        <v>0</v>
      </c>
      <c r="AY192" s="44">
        <v>0</v>
      </c>
      <c r="AZ192" s="44">
        <v>0</v>
      </c>
      <c r="BA192" s="44">
        <v>0</v>
      </c>
      <c r="BB192" s="44">
        <v>0.1</v>
      </c>
      <c r="BC192" s="44">
        <v>0</v>
      </c>
      <c r="BD192" s="44">
        <v>0</v>
      </c>
      <c r="BE192" s="44">
        <v>0</v>
      </c>
      <c r="BF192" s="44">
        <v>0.2</v>
      </c>
      <c r="BG192" s="44">
        <v>0</v>
      </c>
      <c r="BH192" s="44">
        <v>0</v>
      </c>
      <c r="BI192" s="44">
        <v>0</v>
      </c>
      <c r="BJ192" s="44">
        <v>0</v>
      </c>
      <c r="BK192" s="44">
        <v>0</v>
      </c>
      <c r="BL192" s="44">
        <v>0</v>
      </c>
      <c r="BM192" s="44">
        <v>0</v>
      </c>
      <c r="BN192" s="44">
        <v>0</v>
      </c>
      <c r="BO192" s="44">
        <v>0</v>
      </c>
      <c r="BP192" s="44">
        <v>0</v>
      </c>
      <c r="BQ192" s="45">
        <v>106.79</v>
      </c>
      <c r="BR192" s="45">
        <v>108.56</v>
      </c>
      <c r="BS192" s="45">
        <v>173.21</v>
      </c>
      <c r="BT192" s="45">
        <v>16.010000000000002</v>
      </c>
      <c r="BU192" s="45">
        <v>311.26</v>
      </c>
      <c r="BV192" s="45">
        <v>14.38</v>
      </c>
      <c r="BW192" s="45">
        <v>35.799999999999997</v>
      </c>
      <c r="BX192" s="45">
        <v>57.5</v>
      </c>
      <c r="BY192" s="45">
        <v>127.06</v>
      </c>
      <c r="BZ192" s="45">
        <v>86.54</v>
      </c>
      <c r="CA192" s="45">
        <v>37.71</v>
      </c>
      <c r="CB192" s="45">
        <v>70.61</v>
      </c>
      <c r="CC192" s="45">
        <v>77.959999999999994</v>
      </c>
      <c r="CD192" s="45">
        <v>83.63</v>
      </c>
      <c r="CE192" s="45">
        <v>71.569999999999993</v>
      </c>
      <c r="CF192" s="45">
        <v>51.01</v>
      </c>
      <c r="CG192" s="45">
        <v>78.84</v>
      </c>
    </row>
    <row r="193" spans="1:85" s="46" customFormat="1">
      <c r="A193" s="11">
        <v>190</v>
      </c>
      <c r="B193" s="11" t="s">
        <v>455</v>
      </c>
      <c r="C193" s="11" t="s">
        <v>503</v>
      </c>
      <c r="D193" s="11" t="s">
        <v>538</v>
      </c>
      <c r="E193" s="11">
        <v>400</v>
      </c>
      <c r="F193" s="11" t="s">
        <v>552</v>
      </c>
      <c r="G193" s="30">
        <v>150</v>
      </c>
      <c r="H193" s="27">
        <v>11.5</v>
      </c>
      <c r="I193" s="27">
        <v>7.5</v>
      </c>
      <c r="J193" s="27">
        <v>8.1999999999999993</v>
      </c>
      <c r="K193" s="27">
        <v>4.0999999999999996</v>
      </c>
      <c r="L193" s="27">
        <v>71.3</v>
      </c>
      <c r="M193" s="27">
        <v>1.5</v>
      </c>
      <c r="N193" s="39">
        <v>0</v>
      </c>
      <c r="O193" s="39">
        <v>0.12</v>
      </c>
      <c r="P193" s="39" t="s">
        <v>555</v>
      </c>
      <c r="Q193" s="39">
        <v>0</v>
      </c>
      <c r="R193" s="39">
        <v>16.32</v>
      </c>
      <c r="S193" s="39">
        <v>0</v>
      </c>
      <c r="T193" s="39">
        <v>0</v>
      </c>
      <c r="U193" s="39">
        <v>1028.97</v>
      </c>
      <c r="V193" s="39">
        <v>3.65</v>
      </c>
      <c r="W193" s="39">
        <v>0.01</v>
      </c>
      <c r="X193" s="39">
        <v>25.38</v>
      </c>
      <c r="Y193" s="27">
        <v>0</v>
      </c>
      <c r="Z193" s="27">
        <v>3</v>
      </c>
      <c r="AA193" s="27">
        <v>2.8</v>
      </c>
      <c r="AB193" s="27">
        <v>0</v>
      </c>
      <c r="AC193" s="27">
        <v>1</v>
      </c>
      <c r="AD193" s="27">
        <v>6.8</v>
      </c>
      <c r="AE193" s="39">
        <v>256.81</v>
      </c>
      <c r="AF193" s="39">
        <v>290.12</v>
      </c>
      <c r="AG193" s="39">
        <v>102.17</v>
      </c>
      <c r="AH193" s="39">
        <v>0.81</v>
      </c>
      <c r="AI193" s="39">
        <v>123.88</v>
      </c>
      <c r="AJ193" s="39">
        <v>36.409999999999997</v>
      </c>
      <c r="AK193" s="39">
        <v>0.32</v>
      </c>
      <c r="AL193" s="39">
        <v>15.44</v>
      </c>
      <c r="AM193" s="39">
        <v>0.11</v>
      </c>
      <c r="AN193" s="39">
        <v>0.61</v>
      </c>
      <c r="AO193" s="27">
        <v>1.2</v>
      </c>
      <c r="AP193" s="27">
        <v>0</v>
      </c>
      <c r="AQ193" s="32">
        <v>0</v>
      </c>
      <c r="AR193" s="32">
        <v>0</v>
      </c>
      <c r="AS193" s="32">
        <v>0</v>
      </c>
      <c r="AT193" s="32">
        <v>0</v>
      </c>
      <c r="AU193" s="32">
        <v>5.0662880553393463E-3</v>
      </c>
      <c r="AV193" s="32">
        <v>0.10304236244941885</v>
      </c>
      <c r="AW193" s="32">
        <v>0.73743642020129585</v>
      </c>
      <c r="AX193" s="32">
        <v>0.27870328439988457</v>
      </c>
      <c r="AY193" s="32">
        <v>2.9212678636127785E-2</v>
      </c>
      <c r="AZ193" s="32">
        <v>0</v>
      </c>
      <c r="BA193" s="32">
        <v>0.10890496396056826</v>
      </c>
      <c r="BB193" s="32">
        <v>1.6467062519111355</v>
      </c>
      <c r="BC193" s="32">
        <v>9.1616741032543844E-2</v>
      </c>
      <c r="BD193" s="32">
        <v>4.8862158848431349E-2</v>
      </c>
      <c r="BE193" s="32">
        <v>1.8398059201482308E-2</v>
      </c>
      <c r="BF193" s="32">
        <v>1.5326337197147801</v>
      </c>
      <c r="BG193" s="32">
        <v>0</v>
      </c>
      <c r="BH193" s="32">
        <v>2.0737364812758617E-3</v>
      </c>
      <c r="BI193" s="32">
        <v>1.9655102341771979E-2</v>
      </c>
      <c r="BJ193" s="32">
        <v>7.0724669680063551E-2</v>
      </c>
      <c r="BK193" s="32">
        <v>0.11562077546868503</v>
      </c>
      <c r="BL193" s="32">
        <v>1.6656050884645168E-2</v>
      </c>
      <c r="BM193" s="32">
        <v>0.2053112704560027</v>
      </c>
      <c r="BN193" s="32">
        <v>1.1340802380491117E-2</v>
      </c>
      <c r="BO193" s="32">
        <v>2.023179947738675E-2</v>
      </c>
      <c r="BP193" s="32">
        <v>6.0090862603537458E-3</v>
      </c>
      <c r="BQ193" s="34">
        <v>416.65584478711759</v>
      </c>
      <c r="BR193" s="34">
        <v>553.24033830199403</v>
      </c>
      <c r="BS193" s="35">
        <v>761.20848192306619</v>
      </c>
      <c r="BT193" s="34">
        <v>56.26412420681163</v>
      </c>
      <c r="BU193" s="34">
        <v>1227.7261344323276</v>
      </c>
      <c r="BV193" s="34">
        <v>372.0082756122352</v>
      </c>
      <c r="BW193" s="34">
        <v>147.11795335092276</v>
      </c>
      <c r="BX193" s="34">
        <v>276.35481743935946</v>
      </c>
      <c r="BY193" s="34">
        <v>547.47697015400888</v>
      </c>
      <c r="BZ193" s="34">
        <v>583.19518452749423</v>
      </c>
      <c r="CA193" s="34">
        <v>145.2652295013967</v>
      </c>
      <c r="CB193" s="34">
        <v>321.14107548267413</v>
      </c>
      <c r="CC193" s="34">
        <v>275.6744366679095</v>
      </c>
      <c r="CD193" s="34">
        <v>317.93137055697997</v>
      </c>
      <c r="CE193" s="34">
        <v>328.64528333601606</v>
      </c>
      <c r="CF193" s="34">
        <v>199.22276527261337</v>
      </c>
      <c r="CG193" s="34">
        <v>327.03217433903507</v>
      </c>
    </row>
    <row r="194" spans="1:85" s="46" customFormat="1">
      <c r="A194" s="11">
        <v>191</v>
      </c>
      <c r="B194" s="29" t="s">
        <v>448</v>
      </c>
      <c r="C194" s="11" t="s">
        <v>412</v>
      </c>
      <c r="D194" s="11" t="s">
        <v>281</v>
      </c>
      <c r="E194" s="11">
        <v>200</v>
      </c>
      <c r="F194" s="11" t="s">
        <v>552</v>
      </c>
      <c r="G194" s="30">
        <v>71.5</v>
      </c>
      <c r="H194" s="27">
        <v>9.4</v>
      </c>
      <c r="I194" s="27">
        <v>2.85</v>
      </c>
      <c r="J194" s="27">
        <v>2.5</v>
      </c>
      <c r="K194" s="27">
        <v>3.55</v>
      </c>
      <c r="L194" s="27">
        <v>82.6</v>
      </c>
      <c r="M194" s="27">
        <v>2.65</v>
      </c>
      <c r="N194" s="39">
        <v>9.5000000000000001E-2</v>
      </c>
      <c r="O194" s="39">
        <v>0.12</v>
      </c>
      <c r="P194" s="39">
        <v>0.12</v>
      </c>
      <c r="Q194" s="39">
        <v>0</v>
      </c>
      <c r="R194" s="39">
        <v>32.909999999999997</v>
      </c>
      <c r="S194" s="39">
        <v>2.3050000000000002</v>
      </c>
      <c r="T194" s="39">
        <v>0.14499999999999999</v>
      </c>
      <c r="U194" s="39">
        <v>2328.4650000000001</v>
      </c>
      <c r="V194" s="39">
        <v>2.67</v>
      </c>
      <c r="W194" s="39">
        <v>0.02</v>
      </c>
      <c r="X194" s="39">
        <v>0</v>
      </c>
      <c r="Y194" s="27">
        <v>0.4</v>
      </c>
      <c r="Z194" s="27">
        <v>1.65</v>
      </c>
      <c r="AA194" s="27">
        <v>1.85</v>
      </c>
      <c r="AB194" s="27">
        <v>0.05</v>
      </c>
      <c r="AC194" s="27">
        <v>0.35</v>
      </c>
      <c r="AD194" s="27">
        <v>4.3</v>
      </c>
      <c r="AE194" s="39">
        <v>677.43499999999995</v>
      </c>
      <c r="AF194" s="39">
        <v>411.51499999999999</v>
      </c>
      <c r="AG194" s="39">
        <v>47.064999999999998</v>
      </c>
      <c r="AH194" s="39">
        <v>0.95499999999999996</v>
      </c>
      <c r="AI194" s="39">
        <v>52.625</v>
      </c>
      <c r="AJ194" s="39">
        <v>31.37</v>
      </c>
      <c r="AK194" s="39">
        <v>0.51</v>
      </c>
      <c r="AL194" s="39">
        <v>15.37</v>
      </c>
      <c r="AM194" s="39">
        <v>0.1</v>
      </c>
      <c r="AN194" s="39">
        <v>0.55000000000000004</v>
      </c>
      <c r="AO194" s="27">
        <v>0.25</v>
      </c>
      <c r="AP194" s="27">
        <v>0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0.2</v>
      </c>
      <c r="AX194" s="44">
        <v>0.1</v>
      </c>
      <c r="AY194" s="44">
        <v>0</v>
      </c>
      <c r="AZ194" s="44">
        <v>0</v>
      </c>
      <c r="BA194" s="44">
        <v>0</v>
      </c>
      <c r="BB194" s="44">
        <v>0.4</v>
      </c>
      <c r="BC194" s="44">
        <v>0</v>
      </c>
      <c r="BD194" s="44">
        <v>0</v>
      </c>
      <c r="BE194" s="44">
        <v>0</v>
      </c>
      <c r="BF194" s="44">
        <v>0.7</v>
      </c>
      <c r="BG194" s="44">
        <v>0</v>
      </c>
      <c r="BH194" s="44">
        <v>0</v>
      </c>
      <c r="BI194" s="44">
        <v>0</v>
      </c>
      <c r="BJ194" s="44">
        <v>0.1</v>
      </c>
      <c r="BK194" s="44">
        <v>0</v>
      </c>
      <c r="BL194" s="44">
        <v>0</v>
      </c>
      <c r="BM194" s="44">
        <v>0</v>
      </c>
      <c r="BN194" s="44">
        <v>0</v>
      </c>
      <c r="BO194" s="44">
        <v>0</v>
      </c>
      <c r="BP194" s="44">
        <v>0</v>
      </c>
      <c r="BQ194" s="45">
        <v>162.59</v>
      </c>
      <c r="BR194" s="45">
        <v>142.81</v>
      </c>
      <c r="BS194" s="45">
        <v>292.94</v>
      </c>
      <c r="BT194" s="45">
        <v>34.549999999999997</v>
      </c>
      <c r="BU194" s="45">
        <v>589.79999999999995</v>
      </c>
      <c r="BV194" s="45">
        <v>116.28</v>
      </c>
      <c r="BW194" s="45">
        <v>42.72</v>
      </c>
      <c r="BX194" s="45">
        <v>83.79</v>
      </c>
      <c r="BY194" s="45">
        <v>154.37</v>
      </c>
      <c r="BZ194" s="45">
        <v>149.15</v>
      </c>
      <c r="CA194" s="45">
        <v>23.4</v>
      </c>
      <c r="CB194" s="45">
        <v>98.69</v>
      </c>
      <c r="CC194" s="45">
        <v>112.12</v>
      </c>
      <c r="CD194" s="45">
        <v>100.01</v>
      </c>
      <c r="CE194" s="45">
        <v>91.38</v>
      </c>
      <c r="CF194" s="45">
        <v>55.04</v>
      </c>
      <c r="CG194" s="45">
        <v>112.77</v>
      </c>
    </row>
    <row r="195" spans="1:85" s="46" customFormat="1">
      <c r="A195" s="11">
        <v>192</v>
      </c>
      <c r="B195" s="29" t="s">
        <v>448</v>
      </c>
      <c r="C195" s="11" t="s">
        <v>413</v>
      </c>
      <c r="D195" s="11" t="s">
        <v>281</v>
      </c>
      <c r="E195" s="11">
        <v>150</v>
      </c>
      <c r="F195" s="11" t="s">
        <v>552</v>
      </c>
      <c r="G195" s="30">
        <v>226</v>
      </c>
      <c r="H195" s="27">
        <v>26.4</v>
      </c>
      <c r="I195" s="27">
        <v>19.8</v>
      </c>
      <c r="J195" s="27">
        <v>4.5333333333333332</v>
      </c>
      <c r="K195" s="27">
        <v>2.8666666666666667</v>
      </c>
      <c r="L195" s="27">
        <v>46.066666666666663</v>
      </c>
      <c r="M195" s="27">
        <v>3.0666666666666664</v>
      </c>
      <c r="N195" s="39">
        <v>8.666666666666667E-2</v>
      </c>
      <c r="O195" s="39">
        <v>8.666666666666667E-2</v>
      </c>
      <c r="P195" s="39">
        <v>8.666666666666667E-2</v>
      </c>
      <c r="Q195" s="39">
        <v>1.0266666666666666</v>
      </c>
      <c r="R195" s="39">
        <v>18.28</v>
      </c>
      <c r="S195" s="39">
        <v>0.46666666666666667</v>
      </c>
      <c r="T195" s="39">
        <v>0.5</v>
      </c>
      <c r="U195" s="39">
        <v>688.7</v>
      </c>
      <c r="V195" s="39">
        <v>4.46</v>
      </c>
      <c r="W195" s="39">
        <v>7.0000000000000007E-2</v>
      </c>
      <c r="X195" s="39">
        <v>78.706666666666663</v>
      </c>
      <c r="Y195" s="27">
        <v>1.5333333333333332</v>
      </c>
      <c r="Z195" s="27">
        <v>3.6666666666666665</v>
      </c>
      <c r="AA195" s="27">
        <v>1.4</v>
      </c>
      <c r="AB195" s="27">
        <v>0</v>
      </c>
      <c r="AC195" s="27">
        <v>7.8</v>
      </c>
      <c r="AD195" s="27">
        <v>14.4</v>
      </c>
      <c r="AE195" s="39">
        <v>740.90666666666652</v>
      </c>
      <c r="AF195" s="39">
        <v>397.24666666666667</v>
      </c>
      <c r="AG195" s="39">
        <v>85.086666666666673</v>
      </c>
      <c r="AH195" s="39">
        <v>0.94</v>
      </c>
      <c r="AI195" s="39">
        <v>218.24666666666667</v>
      </c>
      <c r="AJ195" s="39">
        <v>48.39</v>
      </c>
      <c r="AK195" s="39">
        <v>0.25</v>
      </c>
      <c r="AL195" s="39">
        <v>55.28</v>
      </c>
      <c r="AM195" s="39">
        <v>0.11</v>
      </c>
      <c r="AN195" s="39">
        <v>0.79</v>
      </c>
      <c r="AO195" s="27">
        <v>0.8</v>
      </c>
      <c r="AP195" s="27">
        <v>6.6666666666666666E-2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0.6</v>
      </c>
      <c r="AX195" s="44">
        <v>0.2</v>
      </c>
      <c r="AY195" s="44">
        <v>0</v>
      </c>
      <c r="AZ195" s="44">
        <v>0</v>
      </c>
      <c r="BA195" s="44">
        <v>0</v>
      </c>
      <c r="BB195" s="44">
        <v>1.2</v>
      </c>
      <c r="BC195" s="44">
        <v>0.1</v>
      </c>
      <c r="BD195" s="44">
        <v>0</v>
      </c>
      <c r="BE195" s="44">
        <v>0</v>
      </c>
      <c r="BF195" s="44">
        <v>2</v>
      </c>
      <c r="BG195" s="44">
        <v>0</v>
      </c>
      <c r="BH195" s="44">
        <v>0</v>
      </c>
      <c r="BI195" s="44">
        <v>0</v>
      </c>
      <c r="BJ195" s="44">
        <v>0.5</v>
      </c>
      <c r="BK195" s="44">
        <v>0.1</v>
      </c>
      <c r="BL195" s="44">
        <v>0</v>
      </c>
      <c r="BM195" s="44">
        <v>0.2</v>
      </c>
      <c r="BN195" s="44">
        <v>0</v>
      </c>
      <c r="BO195" s="44">
        <v>0</v>
      </c>
      <c r="BP195" s="44">
        <v>0</v>
      </c>
      <c r="BQ195" s="45">
        <v>1096.83</v>
      </c>
      <c r="BR195" s="45">
        <v>1268.51</v>
      </c>
      <c r="BS195" s="45">
        <v>1958.09</v>
      </c>
      <c r="BT195" s="45">
        <v>167.6</v>
      </c>
      <c r="BU195" s="45">
        <v>3187.29</v>
      </c>
      <c r="BV195" s="45">
        <v>903.86</v>
      </c>
      <c r="BW195" s="45">
        <v>401.94</v>
      </c>
      <c r="BX195" s="45">
        <v>774.04</v>
      </c>
      <c r="BY195" s="45">
        <v>1475.28</v>
      </c>
      <c r="BZ195" s="45">
        <v>1594.06</v>
      </c>
      <c r="CA195" s="45">
        <v>486.05</v>
      </c>
      <c r="CB195" s="45">
        <v>761.1</v>
      </c>
      <c r="CC195" s="45">
        <v>692.46</v>
      </c>
      <c r="CD195" s="45">
        <v>864.31</v>
      </c>
      <c r="CE195" s="45">
        <v>852.29</v>
      </c>
      <c r="CF195" s="45">
        <v>556.52</v>
      </c>
      <c r="CG195" s="45">
        <v>878.09</v>
      </c>
    </row>
    <row r="196" spans="1:85" s="46" customFormat="1">
      <c r="A196" s="11">
        <v>193</v>
      </c>
      <c r="B196" s="29" t="s">
        <v>448</v>
      </c>
      <c r="C196" s="11" t="s">
        <v>414</v>
      </c>
      <c r="D196" s="11" t="s">
        <v>281</v>
      </c>
      <c r="E196" s="11">
        <v>200</v>
      </c>
      <c r="F196" s="11" t="s">
        <v>552</v>
      </c>
      <c r="G196" s="30">
        <v>68</v>
      </c>
      <c r="H196" s="27">
        <v>8</v>
      </c>
      <c r="I196" s="27">
        <v>2.5</v>
      </c>
      <c r="J196" s="27">
        <v>2.9</v>
      </c>
      <c r="K196" s="27">
        <v>3.35</v>
      </c>
      <c r="L196" s="27">
        <v>84.5</v>
      </c>
      <c r="M196" s="27">
        <v>2.1</v>
      </c>
      <c r="N196" s="39">
        <v>0.11</v>
      </c>
      <c r="O196" s="39">
        <v>0.09</v>
      </c>
      <c r="P196" s="39">
        <v>0.09</v>
      </c>
      <c r="Q196" s="39">
        <v>3.5000000000000003E-2</v>
      </c>
      <c r="R196" s="39">
        <v>21.08</v>
      </c>
      <c r="S196" s="39">
        <v>1.075</v>
      </c>
      <c r="T196" s="39">
        <v>0</v>
      </c>
      <c r="U196" s="39">
        <v>1759.89</v>
      </c>
      <c r="V196" s="39">
        <v>2.0699999999999998</v>
      </c>
      <c r="W196" s="39">
        <v>0.01</v>
      </c>
      <c r="X196" s="39">
        <v>0</v>
      </c>
      <c r="Y196" s="27">
        <v>0.1</v>
      </c>
      <c r="Z196" s="27">
        <v>1.3</v>
      </c>
      <c r="AA196" s="27">
        <v>1.5</v>
      </c>
      <c r="AB196" s="27">
        <v>0</v>
      </c>
      <c r="AC196" s="27">
        <v>0.35</v>
      </c>
      <c r="AD196" s="27">
        <v>3.25</v>
      </c>
      <c r="AE196" s="39">
        <v>499.97500000000002</v>
      </c>
      <c r="AF196" s="39">
        <v>341.11</v>
      </c>
      <c r="AG196" s="39">
        <v>64.19</v>
      </c>
      <c r="AH196" s="39">
        <v>0.94</v>
      </c>
      <c r="AI196" s="39">
        <v>51.92</v>
      </c>
      <c r="AJ196" s="39">
        <v>30.86</v>
      </c>
      <c r="AK196" s="39">
        <v>0.41</v>
      </c>
      <c r="AL196" s="39">
        <v>10.82</v>
      </c>
      <c r="AM196" s="39">
        <v>0.09</v>
      </c>
      <c r="AN196" s="39">
        <v>0.4</v>
      </c>
      <c r="AO196" s="27">
        <v>0.3</v>
      </c>
      <c r="AP196" s="27">
        <v>0</v>
      </c>
      <c r="AQ196" s="44">
        <v>0</v>
      </c>
      <c r="AR196" s="44">
        <v>0</v>
      </c>
      <c r="AS196" s="44">
        <v>0</v>
      </c>
      <c r="AT196" s="44">
        <v>0</v>
      </c>
      <c r="AU196" s="44">
        <v>0</v>
      </c>
      <c r="AV196" s="44">
        <v>0</v>
      </c>
      <c r="AW196" s="44">
        <v>0.2</v>
      </c>
      <c r="AX196" s="44">
        <v>0.1</v>
      </c>
      <c r="AY196" s="44">
        <v>0</v>
      </c>
      <c r="AZ196" s="44">
        <v>0</v>
      </c>
      <c r="BA196" s="44">
        <v>0</v>
      </c>
      <c r="BB196" s="44">
        <v>0.6</v>
      </c>
      <c r="BC196" s="44">
        <v>0</v>
      </c>
      <c r="BD196" s="44">
        <v>0</v>
      </c>
      <c r="BE196" s="44">
        <v>0</v>
      </c>
      <c r="BF196" s="44">
        <v>0.8</v>
      </c>
      <c r="BG196" s="44">
        <v>0</v>
      </c>
      <c r="BH196" s="44">
        <v>0</v>
      </c>
      <c r="BI196" s="44">
        <v>0</v>
      </c>
      <c r="BJ196" s="44">
        <v>0.1</v>
      </c>
      <c r="BK196" s="44">
        <v>0</v>
      </c>
      <c r="BL196" s="44">
        <v>0</v>
      </c>
      <c r="BM196" s="44">
        <v>0</v>
      </c>
      <c r="BN196" s="44">
        <v>0</v>
      </c>
      <c r="BO196" s="44">
        <v>0</v>
      </c>
      <c r="BP196" s="44">
        <v>0</v>
      </c>
      <c r="BQ196" s="45">
        <v>123.71</v>
      </c>
      <c r="BR196" s="45">
        <v>133.88999999999999</v>
      </c>
      <c r="BS196" s="45">
        <v>254.96</v>
      </c>
      <c r="BT196" s="45">
        <v>9.4499999999999993</v>
      </c>
      <c r="BU196" s="45">
        <v>479.52</v>
      </c>
      <c r="BV196" s="45">
        <v>94.68</v>
      </c>
      <c r="BW196" s="45">
        <v>36.159999999999997</v>
      </c>
      <c r="BX196" s="45">
        <v>71.06</v>
      </c>
      <c r="BY196" s="45">
        <v>134.28</v>
      </c>
      <c r="BZ196" s="45">
        <v>103.23</v>
      </c>
      <c r="CA196" s="45">
        <v>17.07</v>
      </c>
      <c r="CB196" s="45">
        <v>87.56</v>
      </c>
      <c r="CC196" s="45">
        <v>100.92</v>
      </c>
      <c r="CD196" s="45">
        <v>87.38</v>
      </c>
      <c r="CE196" s="45">
        <v>81.72</v>
      </c>
      <c r="CF196" s="45">
        <v>51.54</v>
      </c>
      <c r="CG196" s="45">
        <v>92.56</v>
      </c>
    </row>
    <row r="197" spans="1:85" s="46" customFormat="1">
      <c r="A197" s="11">
        <v>194</v>
      </c>
      <c r="B197" s="11" t="s">
        <v>455</v>
      </c>
      <c r="C197" s="11" t="s">
        <v>509</v>
      </c>
      <c r="D197" s="11" t="s">
        <v>538</v>
      </c>
      <c r="E197" s="11">
        <v>300</v>
      </c>
      <c r="F197" s="11" t="s">
        <v>552</v>
      </c>
      <c r="G197" s="30">
        <v>105.07</v>
      </c>
      <c r="H197" s="27">
        <v>15.3</v>
      </c>
      <c r="I197" s="27">
        <v>7.5</v>
      </c>
      <c r="J197" s="27">
        <v>1.5</v>
      </c>
      <c r="K197" s="27">
        <v>2.8</v>
      </c>
      <c r="L197" s="27">
        <v>74</v>
      </c>
      <c r="M197" s="27">
        <v>1.7</v>
      </c>
      <c r="N197" s="39">
        <v>0.03</v>
      </c>
      <c r="O197" s="39">
        <v>0.04</v>
      </c>
      <c r="P197" s="39" t="s">
        <v>552</v>
      </c>
      <c r="Q197" s="39">
        <v>0.13</v>
      </c>
      <c r="R197" s="39">
        <v>13.52</v>
      </c>
      <c r="S197" s="39">
        <v>0.17</v>
      </c>
      <c r="T197" s="39">
        <v>0</v>
      </c>
      <c r="U197" s="39">
        <v>700.77</v>
      </c>
      <c r="V197" s="39">
        <v>1.73</v>
      </c>
      <c r="W197" s="39">
        <v>0.06</v>
      </c>
      <c r="X197" s="39">
        <v>22.57</v>
      </c>
      <c r="Y197" s="27">
        <v>0.4</v>
      </c>
      <c r="Z197" s="27">
        <v>3.3</v>
      </c>
      <c r="AA197" s="27">
        <v>1.7</v>
      </c>
      <c r="AB197" s="27">
        <v>0</v>
      </c>
      <c r="AC197" s="27">
        <v>2</v>
      </c>
      <c r="AD197" s="27">
        <v>7.4</v>
      </c>
      <c r="AE197" s="39">
        <v>399.63</v>
      </c>
      <c r="AF197" s="39">
        <v>315.49</v>
      </c>
      <c r="AG197" s="39">
        <v>60.68</v>
      </c>
      <c r="AH197" s="39">
        <v>0.56000000000000005</v>
      </c>
      <c r="AI197" s="39">
        <v>93.22</v>
      </c>
      <c r="AJ197" s="39">
        <v>29.26</v>
      </c>
      <c r="AK197" s="39">
        <v>0.34</v>
      </c>
      <c r="AL197" s="39">
        <v>20.16</v>
      </c>
      <c r="AM197" s="39">
        <v>0.08</v>
      </c>
      <c r="AN197" s="39">
        <v>0.47</v>
      </c>
      <c r="AO197" s="27">
        <v>0.2</v>
      </c>
      <c r="AP197" s="27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1.365544890066012E-3</v>
      </c>
      <c r="AV197" s="32">
        <v>1.0885291119675228E-2</v>
      </c>
      <c r="AW197" s="32">
        <v>0.12639362275152394</v>
      </c>
      <c r="AX197" s="32">
        <v>4.0107091836000537E-2</v>
      </c>
      <c r="AY197" s="32">
        <v>4.014771340294915E-3</v>
      </c>
      <c r="AZ197" s="32">
        <v>0</v>
      </c>
      <c r="BA197" s="32">
        <v>1.1520992300453689E-2</v>
      </c>
      <c r="BB197" s="32">
        <v>0.15906372212747311</v>
      </c>
      <c r="BC197" s="32">
        <v>1.4319621517514517E-2</v>
      </c>
      <c r="BD197" s="32">
        <v>2.9906297189469916E-3</v>
      </c>
      <c r="BE197" s="32">
        <v>2.0414815504576976E-3</v>
      </c>
      <c r="BF197" s="32">
        <v>0.27850751879859653</v>
      </c>
      <c r="BG197" s="32">
        <v>0</v>
      </c>
      <c r="BH197" s="32">
        <v>2.0327795612140515E-3</v>
      </c>
      <c r="BI197" s="32">
        <v>1.2378430264911601E-2</v>
      </c>
      <c r="BJ197" s="32">
        <v>2.717493507732742E-2</v>
      </c>
      <c r="BK197" s="32">
        <v>2.073632933527482E-2</v>
      </c>
      <c r="BL197" s="32">
        <v>9.3383041118052165E-3</v>
      </c>
      <c r="BM197" s="32">
        <v>4.7765835763815871E-2</v>
      </c>
      <c r="BN197" s="32">
        <v>1.4642380948965427E-3</v>
      </c>
      <c r="BO197" s="32">
        <v>7.9969957336398874E-4</v>
      </c>
      <c r="BP197" s="32">
        <v>4.6516554285804699E-3</v>
      </c>
      <c r="BQ197" s="34">
        <v>424.29093417815437</v>
      </c>
      <c r="BR197" s="34">
        <v>542.01404191254358</v>
      </c>
      <c r="BS197" s="35">
        <v>807.45740372605371</v>
      </c>
      <c r="BT197" s="34">
        <v>62.364645276624479</v>
      </c>
      <c r="BU197" s="34">
        <v>1345.142448077163</v>
      </c>
      <c r="BV197" s="34">
        <v>405.61338658407641</v>
      </c>
      <c r="BW197" s="34">
        <v>158.82392538561126</v>
      </c>
      <c r="BX197" s="34">
        <v>281.75878451728369</v>
      </c>
      <c r="BY197" s="34">
        <v>563.08510889593913</v>
      </c>
      <c r="BZ197" s="34">
        <v>619.33869226233514</v>
      </c>
      <c r="CA197" s="34">
        <v>161.08848783464666</v>
      </c>
      <c r="CB197" s="34">
        <v>312.71959811072003</v>
      </c>
      <c r="CC197" s="34">
        <v>304.13489147046909</v>
      </c>
      <c r="CD197" s="34">
        <v>336.58585582147498</v>
      </c>
      <c r="CE197" s="34">
        <v>348.51653283811282</v>
      </c>
      <c r="CF197" s="34">
        <v>196.69632718322131</v>
      </c>
      <c r="CG197" s="34">
        <v>325.01366440151668</v>
      </c>
    </row>
    <row r="198" spans="1:85" s="46" customFormat="1">
      <c r="A198" s="11">
        <v>195</v>
      </c>
      <c r="B198" s="29" t="s">
        <v>448</v>
      </c>
      <c r="C198" s="11" t="s">
        <v>415</v>
      </c>
      <c r="D198" s="11" t="s">
        <v>281</v>
      </c>
      <c r="E198" s="11">
        <v>150</v>
      </c>
      <c r="F198" s="11" t="s">
        <v>552</v>
      </c>
      <c r="G198" s="30">
        <v>64</v>
      </c>
      <c r="H198" s="27">
        <v>4.4000000000000004</v>
      </c>
      <c r="I198" s="27">
        <v>3</v>
      </c>
      <c r="J198" s="27">
        <v>3.8</v>
      </c>
      <c r="K198" s="27">
        <v>3.8666666666666667</v>
      </c>
      <c r="L198" s="27">
        <v>86.866666666666674</v>
      </c>
      <c r="M198" s="27">
        <v>1.9333333333333333</v>
      </c>
      <c r="N198" s="39">
        <v>0.06</v>
      </c>
      <c r="O198" s="39">
        <v>0.08</v>
      </c>
      <c r="P198" s="39">
        <v>0.08</v>
      </c>
      <c r="Q198" s="39">
        <v>1.3266666666666667</v>
      </c>
      <c r="R198" s="39">
        <v>40.520000000000003</v>
      </c>
      <c r="S198" s="39">
        <v>0.32666666666666666</v>
      </c>
      <c r="T198" s="39">
        <v>0</v>
      </c>
      <c r="U198" s="39">
        <v>2941.0999999999995</v>
      </c>
      <c r="V198" s="39">
        <v>2.31</v>
      </c>
      <c r="W198" s="39">
        <v>0</v>
      </c>
      <c r="X198" s="39">
        <v>3.3333333333333333E-2</v>
      </c>
      <c r="Y198" s="27">
        <v>0</v>
      </c>
      <c r="Z198" s="27">
        <v>6.6666666666666666E-2</v>
      </c>
      <c r="AA198" s="27">
        <v>0.13333333333333333</v>
      </c>
      <c r="AB198" s="27">
        <v>0</v>
      </c>
      <c r="AC198" s="27">
        <v>0</v>
      </c>
      <c r="AD198" s="27">
        <v>0.2</v>
      </c>
      <c r="AE198" s="39">
        <v>473.32666666666665</v>
      </c>
      <c r="AF198" s="39">
        <v>256.24666666666667</v>
      </c>
      <c r="AG198" s="39">
        <v>104.04666666666667</v>
      </c>
      <c r="AH198" s="39">
        <v>0.88</v>
      </c>
      <c r="AI198" s="39">
        <v>58.606666666666669</v>
      </c>
      <c r="AJ198" s="39">
        <v>32.54</v>
      </c>
      <c r="AK198" s="39">
        <v>0.31</v>
      </c>
      <c r="AL198" s="39">
        <v>3.96</v>
      </c>
      <c r="AM198" s="39">
        <v>0.13</v>
      </c>
      <c r="AN198" s="39">
        <v>0.45</v>
      </c>
      <c r="AO198" s="27">
        <v>0.46666666666666667</v>
      </c>
      <c r="AP198" s="27">
        <v>0</v>
      </c>
      <c r="AQ198" s="44">
        <v>0</v>
      </c>
      <c r="AR198" s="44">
        <v>0</v>
      </c>
      <c r="AS198" s="44">
        <v>0</v>
      </c>
      <c r="AT198" s="44">
        <v>0</v>
      </c>
      <c r="AU198" s="44">
        <v>0</v>
      </c>
      <c r="AV198" s="44">
        <v>0</v>
      </c>
      <c r="AW198" s="44">
        <v>0.3</v>
      </c>
      <c r="AX198" s="44">
        <v>0.1</v>
      </c>
      <c r="AY198" s="44">
        <v>0</v>
      </c>
      <c r="AZ198" s="44">
        <v>0</v>
      </c>
      <c r="BA198" s="44">
        <v>0</v>
      </c>
      <c r="BB198" s="44">
        <v>0.9</v>
      </c>
      <c r="BC198" s="44">
        <v>0</v>
      </c>
      <c r="BD198" s="44">
        <v>0</v>
      </c>
      <c r="BE198" s="44">
        <v>0</v>
      </c>
      <c r="BF198" s="44">
        <v>1.3</v>
      </c>
      <c r="BG198" s="44">
        <v>0</v>
      </c>
      <c r="BH198" s="44">
        <v>0</v>
      </c>
      <c r="BI198" s="44">
        <v>0</v>
      </c>
      <c r="BJ198" s="44">
        <v>0.3</v>
      </c>
      <c r="BK198" s="44">
        <v>0</v>
      </c>
      <c r="BL198" s="44">
        <v>0</v>
      </c>
      <c r="BM198" s="44">
        <v>0</v>
      </c>
      <c r="BN198" s="44">
        <v>0</v>
      </c>
      <c r="BO198" s="44">
        <v>0</v>
      </c>
      <c r="BP198" s="44">
        <v>0</v>
      </c>
      <c r="BQ198" s="45">
        <v>151.81</v>
      </c>
      <c r="BR198" s="45">
        <v>184.71</v>
      </c>
      <c r="BS198" s="45">
        <v>286.45</v>
      </c>
      <c r="BT198" s="45">
        <v>29.84</v>
      </c>
      <c r="BU198" s="45">
        <v>466.88</v>
      </c>
      <c r="BV198" s="45">
        <v>137.81</v>
      </c>
      <c r="BW198" s="45">
        <v>55.98</v>
      </c>
      <c r="BX198" s="45">
        <v>90.91</v>
      </c>
      <c r="BY198" s="45">
        <v>208</v>
      </c>
      <c r="BZ198" s="45">
        <v>163.57</v>
      </c>
      <c r="CA198" s="45">
        <v>14.97</v>
      </c>
      <c r="CB198" s="45">
        <v>126.25</v>
      </c>
      <c r="CC198" s="45">
        <v>149.15</v>
      </c>
      <c r="CD198" s="45">
        <v>127.59</v>
      </c>
      <c r="CE198" s="45">
        <v>119.43</v>
      </c>
      <c r="CF198" s="45">
        <v>82.88</v>
      </c>
      <c r="CG198" s="45">
        <v>120.36</v>
      </c>
    </row>
    <row r="199" spans="1:85" s="46" customFormat="1">
      <c r="A199" s="11">
        <v>196</v>
      </c>
      <c r="B199" s="29" t="s">
        <v>448</v>
      </c>
      <c r="C199" s="11" t="s">
        <v>416</v>
      </c>
      <c r="D199" s="11" t="s">
        <v>281</v>
      </c>
      <c r="E199" s="11">
        <v>50</v>
      </c>
      <c r="F199" s="11" t="s">
        <v>552</v>
      </c>
      <c r="G199" s="30">
        <v>48</v>
      </c>
      <c r="H199" s="27">
        <v>8.1999999999999993</v>
      </c>
      <c r="I199" s="27">
        <v>1.6</v>
      </c>
      <c r="J199" s="27">
        <v>0.8</v>
      </c>
      <c r="K199" s="27">
        <v>2.4</v>
      </c>
      <c r="L199" s="27">
        <v>87.4</v>
      </c>
      <c r="M199" s="27">
        <v>1.8</v>
      </c>
      <c r="N199" s="39">
        <v>0.1</v>
      </c>
      <c r="O199" s="39">
        <v>0.06</v>
      </c>
      <c r="P199" s="39">
        <v>0.06</v>
      </c>
      <c r="Q199" s="39">
        <v>1.42</v>
      </c>
      <c r="R199" s="39">
        <v>8.16</v>
      </c>
      <c r="S199" s="39">
        <v>0</v>
      </c>
      <c r="T199" s="39">
        <v>0</v>
      </c>
      <c r="U199" s="39">
        <v>529.96</v>
      </c>
      <c r="V199" s="39">
        <v>0.92</v>
      </c>
      <c r="W199" s="39">
        <v>0.01</v>
      </c>
      <c r="X199" s="39">
        <v>0</v>
      </c>
      <c r="Y199" s="27">
        <v>0</v>
      </c>
      <c r="Z199" s="27">
        <v>2</v>
      </c>
      <c r="AA199" s="27">
        <v>1.8</v>
      </c>
      <c r="AB199" s="27">
        <v>0</v>
      </c>
      <c r="AC199" s="27">
        <v>0.4</v>
      </c>
      <c r="AD199" s="27">
        <v>4.2</v>
      </c>
      <c r="AE199" s="39">
        <v>502.36</v>
      </c>
      <c r="AF199" s="39">
        <v>246.94</v>
      </c>
      <c r="AG199" s="39">
        <v>33.299999999999997</v>
      </c>
      <c r="AH199" s="39">
        <v>0.6</v>
      </c>
      <c r="AI199" s="39">
        <v>48.32</v>
      </c>
      <c r="AJ199" s="39">
        <v>26.65</v>
      </c>
      <c r="AK199" s="39">
        <v>0.16</v>
      </c>
      <c r="AL199" s="39">
        <v>4.0599999999999996</v>
      </c>
      <c r="AM199" s="39">
        <v>7.0000000000000007E-2</v>
      </c>
      <c r="AN199" s="39">
        <v>0.28000000000000003</v>
      </c>
      <c r="AO199" s="27">
        <v>0.2</v>
      </c>
      <c r="AP199" s="27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0.1</v>
      </c>
      <c r="AX199" s="44">
        <v>0</v>
      </c>
      <c r="AY199" s="44">
        <v>0</v>
      </c>
      <c r="AZ199" s="44">
        <v>0</v>
      </c>
      <c r="BA199" s="44">
        <v>0</v>
      </c>
      <c r="BB199" s="44">
        <v>0.1</v>
      </c>
      <c r="BC199" s="44">
        <v>0</v>
      </c>
      <c r="BD199" s="44">
        <v>0</v>
      </c>
      <c r="BE199" s="44">
        <v>0</v>
      </c>
      <c r="BF199" s="44">
        <v>0.3</v>
      </c>
      <c r="BG199" s="44">
        <v>0</v>
      </c>
      <c r="BH199" s="44">
        <v>0</v>
      </c>
      <c r="BI199" s="44">
        <v>0</v>
      </c>
      <c r="BJ199" s="44">
        <v>0</v>
      </c>
      <c r="BK199" s="44">
        <v>0</v>
      </c>
      <c r="BL199" s="44">
        <v>0</v>
      </c>
      <c r="BM199" s="44">
        <v>0</v>
      </c>
      <c r="BN199" s="44">
        <v>0</v>
      </c>
      <c r="BO199" s="44">
        <v>0</v>
      </c>
      <c r="BP199" s="44">
        <v>0</v>
      </c>
      <c r="BQ199" s="45">
        <v>71.680000000000007</v>
      </c>
      <c r="BR199" s="45">
        <v>86.78</v>
      </c>
      <c r="BS199" s="45">
        <v>136.80000000000001</v>
      </c>
      <c r="BT199" s="45">
        <v>14.13</v>
      </c>
      <c r="BU199" s="45">
        <v>347.14</v>
      </c>
      <c r="BV199" s="45">
        <v>6.84</v>
      </c>
      <c r="BW199" s="45">
        <v>23.65</v>
      </c>
      <c r="BX199" s="45">
        <v>40</v>
      </c>
      <c r="BY199" s="45">
        <v>71.400000000000006</v>
      </c>
      <c r="BZ199" s="45">
        <v>64.36</v>
      </c>
      <c r="CA199" s="45">
        <v>11.28</v>
      </c>
      <c r="CB199" s="45">
        <v>49.31</v>
      </c>
      <c r="CC199" s="45">
        <v>63.34</v>
      </c>
      <c r="CD199" s="45">
        <v>57.55</v>
      </c>
      <c r="CE199" s="45">
        <v>43.48</v>
      </c>
      <c r="CF199" s="45">
        <v>34.19</v>
      </c>
      <c r="CG199" s="45">
        <v>49.5</v>
      </c>
    </row>
    <row r="200" spans="1:85" s="46" customFormat="1">
      <c r="A200" s="11">
        <v>197</v>
      </c>
      <c r="B200" s="29" t="s">
        <v>448</v>
      </c>
      <c r="C200" s="11" t="s">
        <v>417</v>
      </c>
      <c r="D200" s="11" t="s">
        <v>281</v>
      </c>
      <c r="E200" s="11">
        <v>200</v>
      </c>
      <c r="F200" s="11" t="s">
        <v>552</v>
      </c>
      <c r="G200" s="30">
        <v>72</v>
      </c>
      <c r="H200" s="27">
        <v>10.15</v>
      </c>
      <c r="I200" s="27">
        <v>1.5</v>
      </c>
      <c r="J200" s="27">
        <v>2.85</v>
      </c>
      <c r="K200" s="27">
        <v>3.2</v>
      </c>
      <c r="L200" s="27">
        <v>82.1</v>
      </c>
      <c r="M200" s="27">
        <v>3.4</v>
      </c>
      <c r="N200" s="39">
        <v>7.0000000000000007E-2</v>
      </c>
      <c r="O200" s="39">
        <v>4.4999999999999998E-2</v>
      </c>
      <c r="P200" s="39">
        <v>4.4999999999999998E-2</v>
      </c>
      <c r="Q200" s="39">
        <v>0</v>
      </c>
      <c r="R200" s="39">
        <v>7.09</v>
      </c>
      <c r="S200" s="39">
        <v>0.53</v>
      </c>
      <c r="T200" s="39">
        <v>0</v>
      </c>
      <c r="U200" s="39">
        <v>477.98</v>
      </c>
      <c r="V200" s="39">
        <v>1.68</v>
      </c>
      <c r="W200" s="39">
        <v>0</v>
      </c>
      <c r="X200" s="39">
        <v>0</v>
      </c>
      <c r="Y200" s="27">
        <v>0</v>
      </c>
      <c r="Z200" s="27">
        <v>1.3</v>
      </c>
      <c r="AA200" s="27">
        <v>1.25</v>
      </c>
      <c r="AB200" s="27">
        <v>0</v>
      </c>
      <c r="AC200" s="27">
        <v>1.4</v>
      </c>
      <c r="AD200" s="27">
        <v>3.95</v>
      </c>
      <c r="AE200" s="39">
        <v>1129.78</v>
      </c>
      <c r="AF200" s="39">
        <v>151.33000000000001</v>
      </c>
      <c r="AG200" s="39">
        <v>34.395000000000003</v>
      </c>
      <c r="AH200" s="39">
        <v>0.66500000000000004</v>
      </c>
      <c r="AI200" s="39">
        <v>33.115000000000002</v>
      </c>
      <c r="AJ200" s="39">
        <v>42.29</v>
      </c>
      <c r="AK200" s="39">
        <v>0.15</v>
      </c>
      <c r="AL200" s="39">
        <v>16.02</v>
      </c>
      <c r="AM200" s="39">
        <v>0.08</v>
      </c>
      <c r="AN200" s="39">
        <v>0.26</v>
      </c>
      <c r="AO200" s="27">
        <v>0.3</v>
      </c>
      <c r="AP200" s="27">
        <v>0</v>
      </c>
      <c r="AQ200" s="44">
        <v>0</v>
      </c>
      <c r="AR200" s="44">
        <v>0</v>
      </c>
      <c r="AS200" s="44">
        <v>0</v>
      </c>
      <c r="AT200" s="44">
        <v>0</v>
      </c>
      <c r="AU200" s="44">
        <v>0</v>
      </c>
      <c r="AV200" s="44">
        <v>0</v>
      </c>
      <c r="AW200" s="44">
        <v>0.2</v>
      </c>
      <c r="AX200" s="44">
        <v>0.1</v>
      </c>
      <c r="AY200" s="44">
        <v>0</v>
      </c>
      <c r="AZ200" s="44">
        <v>0</v>
      </c>
      <c r="BA200" s="44">
        <v>0</v>
      </c>
      <c r="BB200" s="44">
        <v>0.5</v>
      </c>
      <c r="BC200" s="44">
        <v>0</v>
      </c>
      <c r="BD200" s="44">
        <v>0</v>
      </c>
      <c r="BE200" s="44">
        <v>0</v>
      </c>
      <c r="BF200" s="44">
        <v>0.8</v>
      </c>
      <c r="BG200" s="44">
        <v>0</v>
      </c>
      <c r="BH200" s="44">
        <v>0</v>
      </c>
      <c r="BI200" s="44">
        <v>0</v>
      </c>
      <c r="BJ200" s="44">
        <v>0.1</v>
      </c>
      <c r="BK200" s="44">
        <v>0</v>
      </c>
      <c r="BL200" s="44">
        <v>0</v>
      </c>
      <c r="BM200" s="44">
        <v>0</v>
      </c>
      <c r="BN200" s="44">
        <v>0</v>
      </c>
      <c r="BO200" s="44">
        <v>0</v>
      </c>
      <c r="BP200" s="44">
        <v>0</v>
      </c>
      <c r="BQ200" s="45">
        <v>65</v>
      </c>
      <c r="BR200" s="45">
        <v>109.59</v>
      </c>
      <c r="BS200" s="45">
        <v>150.41</v>
      </c>
      <c r="BT200" s="45">
        <v>22.24</v>
      </c>
      <c r="BU200" s="45">
        <v>375.38</v>
      </c>
      <c r="BV200" s="45">
        <v>60.81</v>
      </c>
      <c r="BW200" s="45">
        <v>22.44</v>
      </c>
      <c r="BX200" s="45">
        <v>37.799999999999997</v>
      </c>
      <c r="BY200" s="45">
        <v>75.12</v>
      </c>
      <c r="BZ200" s="45">
        <v>58.15</v>
      </c>
      <c r="CA200" s="45">
        <v>11.97</v>
      </c>
      <c r="CB200" s="45">
        <v>50.34</v>
      </c>
      <c r="CC200" s="45">
        <v>57.48</v>
      </c>
      <c r="CD200" s="45">
        <v>58.48</v>
      </c>
      <c r="CE200" s="45">
        <v>46.39</v>
      </c>
      <c r="CF200" s="45">
        <v>34.71</v>
      </c>
      <c r="CG200" s="45">
        <v>49.79</v>
      </c>
    </row>
    <row r="201" spans="1:85" s="46" customFormat="1">
      <c r="A201" s="11">
        <v>198</v>
      </c>
      <c r="B201" s="11" t="s">
        <v>604</v>
      </c>
      <c r="C201" s="11" t="s">
        <v>629</v>
      </c>
      <c r="D201" s="11" t="s">
        <v>659</v>
      </c>
      <c r="E201" s="11">
        <v>150</v>
      </c>
      <c r="F201" s="11" t="s">
        <v>552</v>
      </c>
      <c r="G201" s="30">
        <v>86</v>
      </c>
      <c r="H201" s="27">
        <v>5.8</v>
      </c>
      <c r="I201" s="27">
        <v>3</v>
      </c>
      <c r="J201" s="27">
        <v>5.7</v>
      </c>
      <c r="K201" s="27">
        <v>5.8</v>
      </c>
      <c r="L201" s="27">
        <v>83.6</v>
      </c>
      <c r="M201" s="27">
        <v>1.9</v>
      </c>
      <c r="N201" s="39">
        <v>0.17</v>
      </c>
      <c r="O201" s="39">
        <v>0.04</v>
      </c>
      <c r="P201" s="39">
        <v>0.03</v>
      </c>
      <c r="Q201" s="39">
        <v>0.08</v>
      </c>
      <c r="R201" s="39">
        <v>19.34</v>
      </c>
      <c r="S201" s="39">
        <v>0.56000000000000005</v>
      </c>
      <c r="T201" s="39">
        <v>0</v>
      </c>
      <c r="U201" s="39">
        <v>1243.3399999999999</v>
      </c>
      <c r="V201" s="39">
        <v>3.4</v>
      </c>
      <c r="W201" s="39">
        <v>0.52</v>
      </c>
      <c r="X201" s="39">
        <v>0.87</v>
      </c>
      <c r="Y201" s="27">
        <v>0.1</v>
      </c>
      <c r="Z201" s="27">
        <v>0.6</v>
      </c>
      <c r="AA201" s="27">
        <v>0.3</v>
      </c>
      <c r="AB201" s="27">
        <v>0</v>
      </c>
      <c r="AC201" s="27">
        <v>0</v>
      </c>
      <c r="AD201" s="27">
        <v>1</v>
      </c>
      <c r="AE201" s="39">
        <v>515.02</v>
      </c>
      <c r="AF201" s="39">
        <v>127.61</v>
      </c>
      <c r="AG201" s="39">
        <v>130.35</v>
      </c>
      <c r="AH201" s="39">
        <v>1.72</v>
      </c>
      <c r="AI201" s="39">
        <v>57.69</v>
      </c>
      <c r="AJ201" s="39">
        <v>26.42</v>
      </c>
      <c r="AK201" s="39">
        <v>0.81</v>
      </c>
      <c r="AL201" s="39">
        <v>0</v>
      </c>
      <c r="AM201" s="39">
        <v>0.09</v>
      </c>
      <c r="AN201" s="39">
        <v>0.56000000000000005</v>
      </c>
      <c r="AO201" s="27">
        <v>0.7</v>
      </c>
      <c r="AP201" s="27">
        <v>0</v>
      </c>
      <c r="AQ201" s="44">
        <v>0</v>
      </c>
      <c r="AR201" s="44">
        <v>0</v>
      </c>
      <c r="AS201" s="44">
        <v>0</v>
      </c>
      <c r="AT201" s="44">
        <v>0</v>
      </c>
      <c r="AU201" s="44">
        <v>0</v>
      </c>
      <c r="AV201" s="44">
        <v>0</v>
      </c>
      <c r="AW201" s="44">
        <v>0.5</v>
      </c>
      <c r="AX201" s="44">
        <v>0.2</v>
      </c>
      <c r="AY201" s="44">
        <v>0</v>
      </c>
      <c r="AZ201" s="44">
        <v>0</v>
      </c>
      <c r="BA201" s="44">
        <v>0</v>
      </c>
      <c r="BB201" s="44">
        <v>1.2</v>
      </c>
      <c r="BC201" s="44">
        <v>0.1</v>
      </c>
      <c r="BD201" s="44">
        <v>0</v>
      </c>
      <c r="BE201" s="44">
        <v>0</v>
      </c>
      <c r="BF201" s="44">
        <v>1.9</v>
      </c>
      <c r="BG201" s="44">
        <v>0</v>
      </c>
      <c r="BH201" s="44">
        <v>0</v>
      </c>
      <c r="BI201" s="44">
        <v>0</v>
      </c>
      <c r="BJ201" s="44">
        <v>1.1000000000000001</v>
      </c>
      <c r="BK201" s="44">
        <v>0</v>
      </c>
      <c r="BL201" s="44">
        <v>0</v>
      </c>
      <c r="BM201" s="44">
        <v>0</v>
      </c>
      <c r="BN201" s="44">
        <v>0</v>
      </c>
      <c r="BO201" s="44">
        <v>0</v>
      </c>
      <c r="BP201" s="44">
        <v>0</v>
      </c>
      <c r="BQ201" s="45">
        <v>144.97</v>
      </c>
      <c r="BR201" s="45">
        <v>181.91</v>
      </c>
      <c r="BS201" s="45">
        <v>263.48</v>
      </c>
      <c r="BT201" s="45">
        <v>18.170000000000002</v>
      </c>
      <c r="BU201" s="45">
        <v>610.80999999999995</v>
      </c>
      <c r="BV201" s="45">
        <v>136.08000000000001</v>
      </c>
      <c r="BW201" s="45">
        <v>55.86</v>
      </c>
      <c r="BX201" s="45">
        <v>102.72</v>
      </c>
      <c r="BY201" s="45">
        <v>204.33</v>
      </c>
      <c r="BZ201" s="45">
        <v>154.22</v>
      </c>
      <c r="CA201" s="45">
        <v>23.02</v>
      </c>
      <c r="CB201" s="45">
        <v>135.33000000000001</v>
      </c>
      <c r="CC201" s="45">
        <v>111.35</v>
      </c>
      <c r="CD201" s="45">
        <v>121.18</v>
      </c>
      <c r="CE201" s="45">
        <v>111.24</v>
      </c>
      <c r="CF201" s="45">
        <v>83.96</v>
      </c>
      <c r="CG201" s="45">
        <v>135.15</v>
      </c>
    </row>
    <row r="202" spans="1:85" s="46" customFormat="1">
      <c r="A202" s="11">
        <v>199</v>
      </c>
      <c r="B202" s="11" t="s">
        <v>672</v>
      </c>
      <c r="C202" s="15" t="s">
        <v>195</v>
      </c>
      <c r="D202" s="15" t="s">
        <v>281</v>
      </c>
      <c r="E202" s="15">
        <v>150</v>
      </c>
      <c r="F202" s="15">
        <v>250</v>
      </c>
      <c r="G202" s="30">
        <v>136.21335893740596</v>
      </c>
      <c r="H202" s="27">
        <v>25.894581650545458</v>
      </c>
      <c r="I202" s="27">
        <v>1.3684965416547556</v>
      </c>
      <c r="J202" s="27">
        <v>3.0178940187339016</v>
      </c>
      <c r="K202" s="27">
        <v>2.8852815506325733</v>
      </c>
      <c r="L202" s="27">
        <v>68.32904249163397</v>
      </c>
      <c r="M202" s="27">
        <v>1.3899852974319187</v>
      </c>
      <c r="N202" s="39">
        <v>6.0076354288528692E-2</v>
      </c>
      <c r="O202" s="39">
        <v>1.1592283751492035E-2</v>
      </c>
      <c r="P202" s="39" t="s">
        <v>601</v>
      </c>
      <c r="Q202" s="39">
        <v>0.71866536055944708</v>
      </c>
      <c r="R202" s="39" t="s">
        <v>601</v>
      </c>
      <c r="S202" s="39">
        <v>0</v>
      </c>
      <c r="T202" s="39">
        <v>0</v>
      </c>
      <c r="U202" s="39">
        <v>452.24803449686851</v>
      </c>
      <c r="V202" s="39">
        <v>1.88</v>
      </c>
      <c r="W202" s="39">
        <v>7.0000000000000007E-2</v>
      </c>
      <c r="X202" s="39">
        <v>0</v>
      </c>
      <c r="Y202" s="27">
        <v>0.28678092808533845</v>
      </c>
      <c r="Z202" s="27">
        <v>0.48371738659618357</v>
      </c>
      <c r="AA202" s="27">
        <v>0.97815551116783639</v>
      </c>
      <c r="AB202" s="27">
        <v>0</v>
      </c>
      <c r="AC202" s="27">
        <v>6.3373462580779638E-2</v>
      </c>
      <c r="AD202" s="27">
        <v>1.8120272884301381</v>
      </c>
      <c r="AE202" s="39">
        <v>439.30292838818741</v>
      </c>
      <c r="AF202" s="39">
        <v>109.29002292212162</v>
      </c>
      <c r="AG202" s="39">
        <v>33.294605873429035</v>
      </c>
      <c r="AH202" s="39">
        <v>1.0926617201066913</v>
      </c>
      <c r="AI202" s="39">
        <v>23.996422359198615</v>
      </c>
      <c r="AJ202" s="39">
        <v>14.64</v>
      </c>
      <c r="AK202" s="39">
        <v>0.12</v>
      </c>
      <c r="AL202" s="39" t="s">
        <v>552</v>
      </c>
      <c r="AM202" s="39">
        <v>0.05</v>
      </c>
      <c r="AN202" s="39">
        <v>0.19</v>
      </c>
      <c r="AO202" s="27">
        <v>0.50305435327882875</v>
      </c>
      <c r="AP202" s="27">
        <v>2.5075284251648983E-2</v>
      </c>
      <c r="AQ202" s="44">
        <v>0</v>
      </c>
      <c r="AR202" s="44">
        <v>0</v>
      </c>
      <c r="AS202" s="44">
        <v>0</v>
      </c>
      <c r="AT202" s="44">
        <v>0</v>
      </c>
      <c r="AU202" s="44">
        <v>0</v>
      </c>
      <c r="AV202" s="44">
        <v>0</v>
      </c>
      <c r="AW202" s="44">
        <v>0.3</v>
      </c>
      <c r="AX202" s="44">
        <v>0.1</v>
      </c>
      <c r="AY202" s="44">
        <v>0</v>
      </c>
      <c r="AZ202" s="44">
        <v>0</v>
      </c>
      <c r="BA202" s="44">
        <v>0</v>
      </c>
      <c r="BB202" s="44">
        <v>0.9</v>
      </c>
      <c r="BC202" s="44">
        <v>0.1</v>
      </c>
      <c r="BD202" s="44">
        <v>0</v>
      </c>
      <c r="BE202" s="44">
        <v>0</v>
      </c>
      <c r="BF202" s="44">
        <v>1.3</v>
      </c>
      <c r="BG202" s="44">
        <v>0</v>
      </c>
      <c r="BH202" s="44">
        <v>0</v>
      </c>
      <c r="BI202" s="44">
        <v>0</v>
      </c>
      <c r="BJ202" s="44">
        <v>0.1</v>
      </c>
      <c r="BK202" s="44">
        <v>0</v>
      </c>
      <c r="BL202" s="44">
        <v>0</v>
      </c>
      <c r="BM202" s="44">
        <v>0</v>
      </c>
      <c r="BN202" s="44">
        <v>0</v>
      </c>
      <c r="BO202" s="44">
        <v>0</v>
      </c>
      <c r="BP202" s="44">
        <v>0</v>
      </c>
      <c r="BQ202" s="45">
        <v>72.760000000000005</v>
      </c>
      <c r="BR202" s="45">
        <v>70.19</v>
      </c>
      <c r="BS202" s="45">
        <v>121.3</v>
      </c>
      <c r="BT202" s="45">
        <v>10.35</v>
      </c>
      <c r="BU202" s="45">
        <v>392.5</v>
      </c>
      <c r="BV202" s="45">
        <v>56.92</v>
      </c>
      <c r="BW202" s="45">
        <v>28.56</v>
      </c>
      <c r="BX202" s="45">
        <v>45.58</v>
      </c>
      <c r="BY202" s="45">
        <v>87.24</v>
      </c>
      <c r="BZ202" s="45">
        <v>82.46</v>
      </c>
      <c r="CA202" s="45">
        <v>17.79</v>
      </c>
      <c r="CB202" s="45">
        <v>48.26</v>
      </c>
      <c r="CC202" s="45">
        <v>61.71</v>
      </c>
      <c r="CD202" s="45">
        <v>50.09</v>
      </c>
      <c r="CE202" s="45">
        <v>45.08</v>
      </c>
      <c r="CF202" s="45">
        <v>29.21</v>
      </c>
      <c r="CG202" s="45">
        <v>55.15</v>
      </c>
    </row>
    <row r="203" spans="1:85" s="46" customFormat="1">
      <c r="A203" s="11">
        <v>200</v>
      </c>
      <c r="B203" s="11" t="s">
        <v>449</v>
      </c>
      <c r="C203" s="17" t="s">
        <v>202</v>
      </c>
      <c r="D203" s="17" t="s">
        <v>281</v>
      </c>
      <c r="E203" s="17">
        <v>20</v>
      </c>
      <c r="F203" s="17">
        <v>15</v>
      </c>
      <c r="G203" s="30">
        <v>279.58671549329836</v>
      </c>
      <c r="H203" s="27">
        <v>54.472873403726418</v>
      </c>
      <c r="I203" s="27">
        <v>13.771205555555554</v>
      </c>
      <c r="J203" s="27">
        <v>0.73448885068560743</v>
      </c>
      <c r="K203" s="27">
        <v>2.7713962372233167</v>
      </c>
      <c r="L203" s="27">
        <v>26.616860427656025</v>
      </c>
      <c r="M203" s="27">
        <v>4.4045717623763965</v>
      </c>
      <c r="N203" s="39">
        <v>2.1237379489370059E-2</v>
      </c>
      <c r="O203" s="39">
        <v>3.3411810401188222E-2</v>
      </c>
      <c r="P203" s="39" t="s">
        <v>601</v>
      </c>
      <c r="Q203" s="39">
        <v>1.078257735871166</v>
      </c>
      <c r="R203" s="39" t="s">
        <v>601</v>
      </c>
      <c r="S203" s="39">
        <v>0</v>
      </c>
      <c r="T203" s="39">
        <v>0.23795056995022343</v>
      </c>
      <c r="U203" s="39">
        <v>344.50340309080349</v>
      </c>
      <c r="V203" s="39">
        <v>3.04</v>
      </c>
      <c r="W203" s="39">
        <v>0.22</v>
      </c>
      <c r="X203" s="39">
        <v>42.868397231053656</v>
      </c>
      <c r="Y203" s="27">
        <v>16.232483545394352</v>
      </c>
      <c r="Z203" s="27">
        <v>1.7715394041062638</v>
      </c>
      <c r="AA203" s="27">
        <v>0.65147432159589269</v>
      </c>
      <c r="AB203" s="27">
        <v>0</v>
      </c>
      <c r="AC203" s="27">
        <v>4.1109931056152371</v>
      </c>
      <c r="AD203" s="27">
        <v>22.76649037671174</v>
      </c>
      <c r="AE203" s="39">
        <v>1481.7130030449396</v>
      </c>
      <c r="AF203" s="39">
        <v>121.59424720178659</v>
      </c>
      <c r="AG203" s="39">
        <v>203.36298840401878</v>
      </c>
      <c r="AH203" s="39">
        <v>1.2410488249052991</v>
      </c>
      <c r="AI203" s="39">
        <v>236.8977336011032</v>
      </c>
      <c r="AJ203" s="39">
        <v>27.96</v>
      </c>
      <c r="AK203" s="39">
        <v>0.25</v>
      </c>
      <c r="AL203" s="39" t="s">
        <v>552</v>
      </c>
      <c r="AM203" s="39">
        <v>0.08</v>
      </c>
      <c r="AN203" s="39">
        <v>0.61</v>
      </c>
      <c r="AO203" s="27">
        <v>0.93213810567676225</v>
      </c>
      <c r="AP203" s="27">
        <v>3.0124931921723434E-2</v>
      </c>
      <c r="AQ203" s="44">
        <v>0</v>
      </c>
      <c r="AR203" s="44">
        <v>0</v>
      </c>
      <c r="AS203" s="44">
        <v>0</v>
      </c>
      <c r="AT203" s="44">
        <v>0</v>
      </c>
      <c r="AU203" s="44">
        <v>0</v>
      </c>
      <c r="AV203" s="44">
        <v>0</v>
      </c>
      <c r="AW203" s="44">
        <v>0.6</v>
      </c>
      <c r="AX203" s="44">
        <v>0.3</v>
      </c>
      <c r="AY203" s="44">
        <v>0</v>
      </c>
      <c r="AZ203" s="44">
        <v>0</v>
      </c>
      <c r="BA203" s="44">
        <v>0</v>
      </c>
      <c r="BB203" s="44">
        <v>1.2</v>
      </c>
      <c r="BC203" s="44">
        <v>0.1</v>
      </c>
      <c r="BD203" s="44">
        <v>0</v>
      </c>
      <c r="BE203" s="44">
        <v>0</v>
      </c>
      <c r="BF203" s="44">
        <v>2.4</v>
      </c>
      <c r="BG203" s="44">
        <v>0</v>
      </c>
      <c r="BH203" s="44">
        <v>0</v>
      </c>
      <c r="BI203" s="44">
        <v>0</v>
      </c>
      <c r="BJ203" s="44">
        <v>0.3</v>
      </c>
      <c r="BK203" s="44">
        <v>0</v>
      </c>
      <c r="BL203" s="44">
        <v>0</v>
      </c>
      <c r="BM203" s="44">
        <v>0.2</v>
      </c>
      <c r="BN203" s="44">
        <v>0</v>
      </c>
      <c r="BO203" s="44">
        <v>0</v>
      </c>
      <c r="BP203" s="44">
        <v>0</v>
      </c>
      <c r="BQ203" s="45">
        <v>820.4</v>
      </c>
      <c r="BR203" s="45">
        <v>807.72</v>
      </c>
      <c r="BS203" s="45">
        <v>1406.41</v>
      </c>
      <c r="BT203" s="45">
        <v>99.35</v>
      </c>
      <c r="BU203" s="45">
        <v>3025.89</v>
      </c>
      <c r="BV203" s="45">
        <v>669</v>
      </c>
      <c r="BW203" s="45">
        <v>269.68</v>
      </c>
      <c r="BX203" s="45">
        <v>572.08000000000004</v>
      </c>
      <c r="BY203" s="45">
        <v>1135.23</v>
      </c>
      <c r="BZ203" s="45">
        <v>1161.94</v>
      </c>
      <c r="CA203" s="45">
        <v>338.33</v>
      </c>
      <c r="CB203" s="45">
        <v>512.73</v>
      </c>
      <c r="CC203" s="45">
        <v>503.47</v>
      </c>
      <c r="CD203" s="45">
        <v>583.91999999999996</v>
      </c>
      <c r="CE203" s="45">
        <v>616.1</v>
      </c>
      <c r="CF203" s="45">
        <v>256.52999999999997</v>
      </c>
      <c r="CG203" s="45">
        <v>616</v>
      </c>
    </row>
    <row r="204" spans="1:85" s="46" customFormat="1">
      <c r="A204" s="11">
        <v>201</v>
      </c>
      <c r="B204" s="29" t="s">
        <v>448</v>
      </c>
      <c r="C204" s="11" t="s">
        <v>418</v>
      </c>
      <c r="D204" s="11" t="s">
        <v>281</v>
      </c>
      <c r="E204" s="11">
        <v>250</v>
      </c>
      <c r="F204" s="11" t="s">
        <v>552</v>
      </c>
      <c r="G204" s="30">
        <v>59.6</v>
      </c>
      <c r="H204" s="27">
        <v>9.08</v>
      </c>
      <c r="I204" s="27">
        <v>1.1599999999999999</v>
      </c>
      <c r="J204" s="27">
        <v>2.08</v>
      </c>
      <c r="K204" s="27">
        <v>1.6</v>
      </c>
      <c r="L204" s="27">
        <v>86.84</v>
      </c>
      <c r="M204" s="27">
        <v>0.88000000000000012</v>
      </c>
      <c r="N204" s="39">
        <v>0.02</v>
      </c>
      <c r="O204" s="39">
        <v>0.02</v>
      </c>
      <c r="P204" s="39">
        <v>0.02</v>
      </c>
      <c r="Q204" s="39">
        <v>0</v>
      </c>
      <c r="R204" s="39">
        <v>10.48</v>
      </c>
      <c r="S204" s="39">
        <v>1.0920000000000001</v>
      </c>
      <c r="T204" s="39">
        <v>0.752</v>
      </c>
      <c r="U204" s="39">
        <v>186.732</v>
      </c>
      <c r="V204" s="39">
        <v>0.78</v>
      </c>
      <c r="W204" s="39">
        <v>0.01</v>
      </c>
      <c r="X204" s="39">
        <v>0</v>
      </c>
      <c r="Y204" s="27">
        <v>0</v>
      </c>
      <c r="Z204" s="27">
        <v>0.2</v>
      </c>
      <c r="AA204" s="27">
        <v>0.28000000000000003</v>
      </c>
      <c r="AB204" s="27">
        <v>0</v>
      </c>
      <c r="AC204" s="27">
        <v>0.2</v>
      </c>
      <c r="AD204" s="27">
        <v>0.72</v>
      </c>
      <c r="AE204" s="39">
        <v>289.608</v>
      </c>
      <c r="AF204" s="39">
        <v>50.46</v>
      </c>
      <c r="AG204" s="39">
        <v>13.247999999999998</v>
      </c>
      <c r="AH204" s="39">
        <v>0.24399999999999999</v>
      </c>
      <c r="AI204" s="39">
        <v>19.66</v>
      </c>
      <c r="AJ204" s="39">
        <v>7.39</v>
      </c>
      <c r="AK204" s="39">
        <v>0.05</v>
      </c>
      <c r="AL204" s="39">
        <v>7.59</v>
      </c>
      <c r="AM204" s="39">
        <v>0.02</v>
      </c>
      <c r="AN204" s="39">
        <v>0.14000000000000001</v>
      </c>
      <c r="AO204" s="27">
        <v>0.32</v>
      </c>
      <c r="AP204" s="27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0</v>
      </c>
      <c r="AV204" s="44">
        <v>0</v>
      </c>
      <c r="AW204" s="44">
        <v>0.2</v>
      </c>
      <c r="AX204" s="44">
        <v>0.1</v>
      </c>
      <c r="AY204" s="44">
        <v>0</v>
      </c>
      <c r="AZ204" s="44">
        <v>0</v>
      </c>
      <c r="BA204" s="44">
        <v>0</v>
      </c>
      <c r="BB204" s="44">
        <v>0.6</v>
      </c>
      <c r="BC204" s="44">
        <v>0</v>
      </c>
      <c r="BD204" s="44">
        <v>0</v>
      </c>
      <c r="BE204" s="44">
        <v>0</v>
      </c>
      <c r="BF204" s="44">
        <v>0.7</v>
      </c>
      <c r="BG204" s="44">
        <v>0</v>
      </c>
      <c r="BH204" s="44">
        <v>0</v>
      </c>
      <c r="BI204" s="44">
        <v>0</v>
      </c>
      <c r="BJ204" s="44">
        <v>0.1</v>
      </c>
      <c r="BK204" s="44">
        <v>0</v>
      </c>
      <c r="BL204" s="44">
        <v>0</v>
      </c>
      <c r="BM204" s="44">
        <v>0</v>
      </c>
      <c r="BN204" s="44">
        <v>0</v>
      </c>
      <c r="BO204" s="44">
        <v>0</v>
      </c>
      <c r="BP204" s="44">
        <v>0</v>
      </c>
      <c r="BQ204" s="45">
        <v>55.75</v>
      </c>
      <c r="BR204" s="45">
        <v>65.27</v>
      </c>
      <c r="BS204" s="45">
        <v>101.99</v>
      </c>
      <c r="BT204" s="45">
        <v>10.88</v>
      </c>
      <c r="BU204" s="45">
        <v>197.08</v>
      </c>
      <c r="BV204" s="45">
        <v>38.04</v>
      </c>
      <c r="BW204" s="45">
        <v>18.079999999999998</v>
      </c>
      <c r="BX204" s="45">
        <v>32.200000000000003</v>
      </c>
      <c r="BY204" s="45">
        <v>64.3</v>
      </c>
      <c r="BZ204" s="45">
        <v>56.85</v>
      </c>
      <c r="CA204" s="45">
        <v>15.41</v>
      </c>
      <c r="CB204" s="45">
        <v>39.61</v>
      </c>
      <c r="CC204" s="45">
        <v>34.869999999999997</v>
      </c>
      <c r="CD204" s="45">
        <v>49.75</v>
      </c>
      <c r="CE204" s="45">
        <v>36.68</v>
      </c>
      <c r="CF204" s="45">
        <v>24.83</v>
      </c>
      <c r="CG204" s="45">
        <v>43.63</v>
      </c>
    </row>
    <row r="205" spans="1:85" s="46" customFormat="1">
      <c r="A205" s="11">
        <v>202</v>
      </c>
      <c r="B205" s="11" t="s">
        <v>450</v>
      </c>
      <c r="C205" s="16" t="s">
        <v>320</v>
      </c>
      <c r="D205" s="16" t="s">
        <v>281</v>
      </c>
      <c r="E205" s="16">
        <v>100</v>
      </c>
      <c r="F205" s="16">
        <v>274</v>
      </c>
      <c r="G205" s="30">
        <v>97.496409976261191</v>
      </c>
      <c r="H205" s="27">
        <v>12.256200338741863</v>
      </c>
      <c r="I205" s="27">
        <v>3.5520159911616158</v>
      </c>
      <c r="J205" s="27">
        <v>3.8070605174052528</v>
      </c>
      <c r="K205" s="27">
        <v>2.6670098822323491</v>
      </c>
      <c r="L205" s="27">
        <v>79.556373024059695</v>
      </c>
      <c r="M205" s="27">
        <v>0.82835012863157775</v>
      </c>
      <c r="N205" s="39">
        <v>4.0211507277713124E-2</v>
      </c>
      <c r="O205" s="39">
        <v>3.8426603329043685E-2</v>
      </c>
      <c r="P205" s="39" t="s">
        <v>601</v>
      </c>
      <c r="Q205" s="39">
        <v>0.10303832038097523</v>
      </c>
      <c r="R205" s="39">
        <f>'000g(사진용량)당'!Q205*100/'000g(사진용량)당'!E205</f>
        <v>10.199999999999999</v>
      </c>
      <c r="S205" s="39">
        <v>6.6479754133992381</v>
      </c>
      <c r="T205" s="39">
        <v>9.6515476170000642</v>
      </c>
      <c r="U205" s="39">
        <v>137.53907578718497</v>
      </c>
      <c r="V205" s="39">
        <v>0.68</v>
      </c>
      <c r="W205" s="39">
        <v>0.01</v>
      </c>
      <c r="X205" s="39">
        <v>47.244332730514905</v>
      </c>
      <c r="Y205" s="27">
        <v>0</v>
      </c>
      <c r="Z205" s="27">
        <v>0</v>
      </c>
      <c r="AA205" s="27">
        <v>0.13562148565174215</v>
      </c>
      <c r="AB205" s="27">
        <v>0</v>
      </c>
      <c r="AC205" s="27">
        <v>0.25931546517714071</v>
      </c>
      <c r="AD205" s="27">
        <v>0.39493695082888292</v>
      </c>
      <c r="AE205" s="39">
        <v>260.39632272200112</v>
      </c>
      <c r="AF205" s="39">
        <v>72.224883375267112</v>
      </c>
      <c r="AG205" s="39">
        <v>19.489984662576688</v>
      </c>
      <c r="AH205" s="39">
        <v>0.64616945456760744</v>
      </c>
      <c r="AI205" s="39">
        <v>46.789957449458768</v>
      </c>
      <c r="AJ205" s="39">
        <v>7.62</v>
      </c>
      <c r="AK205" s="39">
        <v>0.06</v>
      </c>
      <c r="AL205" s="39">
        <v>5.93</v>
      </c>
      <c r="AM205" s="39">
        <v>0.01</v>
      </c>
      <c r="AN205" s="39">
        <v>0.65</v>
      </c>
      <c r="AO205" s="27">
        <v>0.73380006490102967</v>
      </c>
      <c r="AP205" s="27">
        <v>2.6432719736500257E-2</v>
      </c>
      <c r="AQ205" s="44">
        <v>0</v>
      </c>
      <c r="AR205" s="44">
        <v>0</v>
      </c>
      <c r="AS205" s="44">
        <v>0</v>
      </c>
      <c r="AT205" s="44">
        <v>0</v>
      </c>
      <c r="AU205" s="44">
        <v>0</v>
      </c>
      <c r="AV205" s="44">
        <v>0</v>
      </c>
      <c r="AW205" s="44">
        <v>0.5</v>
      </c>
      <c r="AX205" s="44">
        <v>0.2</v>
      </c>
      <c r="AY205" s="44">
        <v>0</v>
      </c>
      <c r="AZ205" s="44">
        <v>0</v>
      </c>
      <c r="BA205" s="44">
        <v>0</v>
      </c>
      <c r="BB205" s="44">
        <v>1.1000000000000001</v>
      </c>
      <c r="BC205" s="44">
        <v>0</v>
      </c>
      <c r="BD205" s="44">
        <v>0.2</v>
      </c>
      <c r="BE205" s="44">
        <v>0</v>
      </c>
      <c r="BF205" s="44">
        <v>0.9</v>
      </c>
      <c r="BG205" s="44">
        <v>0</v>
      </c>
      <c r="BH205" s="44">
        <v>0</v>
      </c>
      <c r="BI205" s="44">
        <v>0</v>
      </c>
      <c r="BJ205" s="44">
        <v>0.2</v>
      </c>
      <c r="BK205" s="44">
        <v>0</v>
      </c>
      <c r="BL205" s="44">
        <v>0</v>
      </c>
      <c r="BM205" s="44">
        <v>0</v>
      </c>
      <c r="BN205" s="44">
        <v>0</v>
      </c>
      <c r="BO205" s="44">
        <v>0</v>
      </c>
      <c r="BP205" s="44">
        <v>0</v>
      </c>
      <c r="BQ205" s="45">
        <v>212.52</v>
      </c>
      <c r="BR205" s="45">
        <v>223.6</v>
      </c>
      <c r="BS205" s="45">
        <v>347</v>
      </c>
      <c r="BT205" s="45">
        <v>55.62</v>
      </c>
      <c r="BU205" s="45">
        <v>574.53</v>
      </c>
      <c r="BV205" s="45">
        <v>50.98</v>
      </c>
      <c r="BW205" s="45">
        <v>89.41</v>
      </c>
      <c r="BX205" s="45">
        <v>144.78</v>
      </c>
      <c r="BY205" s="45">
        <v>274.23</v>
      </c>
      <c r="BZ205" s="45">
        <v>261.18</v>
      </c>
      <c r="CA205" s="45">
        <v>78.61</v>
      </c>
      <c r="CB205" s="45">
        <v>149.30000000000001</v>
      </c>
      <c r="CC205" s="45">
        <v>175.2</v>
      </c>
      <c r="CD205" s="45">
        <v>187.02</v>
      </c>
      <c r="CE205" s="45">
        <v>159.37</v>
      </c>
      <c r="CF205" s="45">
        <v>105.83</v>
      </c>
      <c r="CG205" s="45">
        <v>168.17</v>
      </c>
    </row>
    <row r="206" spans="1:85" s="46" customFormat="1">
      <c r="A206" s="11">
        <v>203</v>
      </c>
      <c r="B206" s="11" t="s">
        <v>449</v>
      </c>
      <c r="C206" s="17" t="s">
        <v>203</v>
      </c>
      <c r="D206" s="17" t="s">
        <v>281</v>
      </c>
      <c r="E206" s="17">
        <v>30</v>
      </c>
      <c r="F206" s="17">
        <v>50</v>
      </c>
      <c r="G206" s="30">
        <v>115.02988605917916</v>
      </c>
      <c r="H206" s="27">
        <v>19.817716518668309</v>
      </c>
      <c r="I206" s="27">
        <v>3.8134017039148138</v>
      </c>
      <c r="J206" s="27">
        <v>2.2783792409829631</v>
      </c>
      <c r="K206" s="27">
        <v>4.8721092707452902</v>
      </c>
      <c r="L206" s="27">
        <v>70.626277178582441</v>
      </c>
      <c r="M206" s="27">
        <v>3.4642253578514746</v>
      </c>
      <c r="N206" s="39">
        <v>7.3008149882241219E-2</v>
      </c>
      <c r="O206" s="39">
        <v>0.21551035331320681</v>
      </c>
      <c r="P206" s="39" t="s">
        <v>601</v>
      </c>
      <c r="Q206" s="39">
        <v>1.5042744168848741</v>
      </c>
      <c r="R206" s="39" t="s">
        <v>601</v>
      </c>
      <c r="S206" s="39">
        <v>0</v>
      </c>
      <c r="T206" s="39">
        <v>0</v>
      </c>
      <c r="U206" s="39">
        <v>1336.6218171959406</v>
      </c>
      <c r="V206" s="39">
        <v>1.67</v>
      </c>
      <c r="W206" s="39">
        <v>0.04</v>
      </c>
      <c r="X206" s="39">
        <v>0</v>
      </c>
      <c r="Y206" s="27">
        <v>3.6461118476612699</v>
      </c>
      <c r="Z206" s="27">
        <v>1.7313709033491931</v>
      </c>
      <c r="AA206" s="27">
        <v>0.79476992811995961</v>
      </c>
      <c r="AB206" s="27">
        <v>0</v>
      </c>
      <c r="AC206" s="27">
        <v>2.4825761691515096</v>
      </c>
      <c r="AD206" s="27">
        <v>8.654828848281932</v>
      </c>
      <c r="AE206" s="39">
        <v>813.36745165095783</v>
      </c>
      <c r="AF206" s="39">
        <v>344.78493697166016</v>
      </c>
      <c r="AG206" s="39">
        <v>47.873229013570928</v>
      </c>
      <c r="AH206" s="39">
        <v>10.219431264084905</v>
      </c>
      <c r="AI206" s="39">
        <v>57.898285165134219</v>
      </c>
      <c r="AJ206" s="39">
        <v>52.81</v>
      </c>
      <c r="AK206" s="39">
        <v>0.4</v>
      </c>
      <c r="AL206" s="39" t="s">
        <v>552</v>
      </c>
      <c r="AM206" s="39">
        <v>7.0000000000000007E-2</v>
      </c>
      <c r="AN206" s="39">
        <v>0.28000000000000003</v>
      </c>
      <c r="AO206" s="27">
        <v>0.46814038024217769</v>
      </c>
      <c r="AP206" s="27">
        <v>3.7702676632108495E-2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0.3</v>
      </c>
      <c r="AX206" s="44">
        <v>0.1</v>
      </c>
      <c r="AY206" s="44">
        <v>0</v>
      </c>
      <c r="AZ206" s="44">
        <v>0</v>
      </c>
      <c r="BA206" s="44">
        <v>0</v>
      </c>
      <c r="BB206" s="44">
        <v>0.8</v>
      </c>
      <c r="BC206" s="44">
        <v>0</v>
      </c>
      <c r="BD206" s="44">
        <v>0</v>
      </c>
      <c r="BE206" s="44">
        <v>0</v>
      </c>
      <c r="BF206" s="44">
        <v>1.2</v>
      </c>
      <c r="BG206" s="44">
        <v>0</v>
      </c>
      <c r="BH206" s="44">
        <v>0</v>
      </c>
      <c r="BI206" s="44">
        <v>0</v>
      </c>
      <c r="BJ206" s="44">
        <v>0.2</v>
      </c>
      <c r="BK206" s="44">
        <v>0.1</v>
      </c>
      <c r="BL206" s="44">
        <v>0</v>
      </c>
      <c r="BM206" s="44">
        <v>0</v>
      </c>
      <c r="BN206" s="44">
        <v>0</v>
      </c>
      <c r="BO206" s="44">
        <v>0</v>
      </c>
      <c r="BP206" s="44">
        <v>0</v>
      </c>
      <c r="BQ206" s="45">
        <v>350.76</v>
      </c>
      <c r="BR206" s="45">
        <v>292.69</v>
      </c>
      <c r="BS206" s="45">
        <v>416.36</v>
      </c>
      <c r="BT206" s="45">
        <v>18.850000000000001</v>
      </c>
      <c r="BU206" s="45">
        <v>730.56</v>
      </c>
      <c r="BV206" s="45">
        <v>215.76</v>
      </c>
      <c r="BW206" s="45">
        <v>55.05</v>
      </c>
      <c r="BX206" s="45">
        <v>135.30000000000001</v>
      </c>
      <c r="BY206" s="45">
        <v>255.93</v>
      </c>
      <c r="BZ206" s="45">
        <v>196.07</v>
      </c>
      <c r="CA206" s="45">
        <v>42.91</v>
      </c>
      <c r="CB206" s="45">
        <v>154.16</v>
      </c>
      <c r="CC206" s="45">
        <v>183.79</v>
      </c>
      <c r="CD206" s="45">
        <v>188.78</v>
      </c>
      <c r="CE206" s="45">
        <v>185.15</v>
      </c>
      <c r="CF206" s="45">
        <v>88.43</v>
      </c>
      <c r="CG206" s="45">
        <v>204.79</v>
      </c>
    </row>
    <row r="207" spans="1:85" s="46" customFormat="1">
      <c r="A207" s="11">
        <v>204</v>
      </c>
      <c r="B207" s="29" t="s">
        <v>448</v>
      </c>
      <c r="C207" s="11" t="s">
        <v>419</v>
      </c>
      <c r="D207" s="11" t="s">
        <v>281</v>
      </c>
      <c r="E207" s="11">
        <v>150</v>
      </c>
      <c r="F207" s="11" t="s">
        <v>552</v>
      </c>
      <c r="G207" s="30">
        <v>87.333333333333329</v>
      </c>
      <c r="H207" s="27">
        <v>11.866666666666667</v>
      </c>
      <c r="I207" s="27">
        <v>2.1333333333333333</v>
      </c>
      <c r="J207" s="27">
        <v>3.4666666666666668</v>
      </c>
      <c r="K207" s="27">
        <v>3.6</v>
      </c>
      <c r="L207" s="27">
        <v>80.733333333333334</v>
      </c>
      <c r="M207" s="27">
        <v>1.8</v>
      </c>
      <c r="N207" s="39">
        <v>0.12666666666666668</v>
      </c>
      <c r="O207" s="39">
        <v>7.3333333333333334E-2</v>
      </c>
      <c r="P207" s="39">
        <v>7.3333333333333334E-2</v>
      </c>
      <c r="Q207" s="39">
        <v>0.02</v>
      </c>
      <c r="R207" s="39">
        <v>22.12</v>
      </c>
      <c r="S207" s="39">
        <v>1.0733333333333333</v>
      </c>
      <c r="T207" s="39">
        <v>0</v>
      </c>
      <c r="U207" s="39">
        <v>1054.0666666666666</v>
      </c>
      <c r="V207" s="39">
        <v>2.2000000000000002</v>
      </c>
      <c r="W207" s="39">
        <v>0.01</v>
      </c>
      <c r="X207" s="39">
        <v>0</v>
      </c>
      <c r="Y207" s="27">
        <v>0.6</v>
      </c>
      <c r="Z207" s="27">
        <v>3.2</v>
      </c>
      <c r="AA207" s="27">
        <v>3.2</v>
      </c>
      <c r="AB207" s="27">
        <v>0</v>
      </c>
      <c r="AC207" s="27">
        <v>0.13333333333333333</v>
      </c>
      <c r="AD207" s="27">
        <v>7.0666666666666664</v>
      </c>
      <c r="AE207" s="39">
        <v>452.71333333333331</v>
      </c>
      <c r="AF207" s="39">
        <v>250.27333333333334</v>
      </c>
      <c r="AG207" s="39">
        <v>60.386666666666663</v>
      </c>
      <c r="AH207" s="39">
        <v>0.81333333333333335</v>
      </c>
      <c r="AI207" s="39">
        <v>48.926666666666669</v>
      </c>
      <c r="AJ207" s="39">
        <v>27.53</v>
      </c>
      <c r="AK207" s="39">
        <v>0.27</v>
      </c>
      <c r="AL207" s="39">
        <v>5.0599999999999996</v>
      </c>
      <c r="AM207" s="39">
        <v>7.0000000000000007E-2</v>
      </c>
      <c r="AN207" s="39">
        <v>0.38</v>
      </c>
      <c r="AO207" s="27">
        <v>0.4</v>
      </c>
      <c r="AP207" s="27">
        <v>0</v>
      </c>
      <c r="AQ207" s="44">
        <v>0</v>
      </c>
      <c r="AR207" s="44">
        <v>0</v>
      </c>
      <c r="AS207" s="44">
        <v>0</v>
      </c>
      <c r="AT207" s="44">
        <v>0</v>
      </c>
      <c r="AU207" s="44">
        <v>0</v>
      </c>
      <c r="AV207" s="44">
        <v>0</v>
      </c>
      <c r="AW207" s="44">
        <v>0.3</v>
      </c>
      <c r="AX207" s="44">
        <v>0.1</v>
      </c>
      <c r="AY207" s="44">
        <v>0</v>
      </c>
      <c r="AZ207" s="44">
        <v>0</v>
      </c>
      <c r="BA207" s="44">
        <v>0</v>
      </c>
      <c r="BB207" s="44">
        <v>0.8</v>
      </c>
      <c r="BC207" s="44">
        <v>0</v>
      </c>
      <c r="BD207" s="44">
        <v>0</v>
      </c>
      <c r="BE207" s="44">
        <v>0</v>
      </c>
      <c r="BF207" s="44">
        <v>1.1000000000000001</v>
      </c>
      <c r="BG207" s="44">
        <v>0</v>
      </c>
      <c r="BH207" s="44">
        <v>0</v>
      </c>
      <c r="BI207" s="44">
        <v>0</v>
      </c>
      <c r="BJ207" s="44">
        <v>0.2</v>
      </c>
      <c r="BK207" s="44">
        <v>0</v>
      </c>
      <c r="BL207" s="44">
        <v>0</v>
      </c>
      <c r="BM207" s="44">
        <v>0</v>
      </c>
      <c r="BN207" s="44">
        <v>0</v>
      </c>
      <c r="BO207" s="44">
        <v>0</v>
      </c>
      <c r="BP207" s="44">
        <v>0</v>
      </c>
      <c r="BQ207" s="45">
        <v>106.29</v>
      </c>
      <c r="BR207" s="45">
        <v>113.79</v>
      </c>
      <c r="BS207" s="45">
        <v>219.59</v>
      </c>
      <c r="BT207" s="45">
        <v>16.100000000000001</v>
      </c>
      <c r="BU207" s="45">
        <v>413.41</v>
      </c>
      <c r="BV207" s="45">
        <v>79.11</v>
      </c>
      <c r="BW207" s="45">
        <v>32.159999999999997</v>
      </c>
      <c r="BX207" s="45">
        <v>55.66</v>
      </c>
      <c r="BY207" s="45">
        <v>110.2</v>
      </c>
      <c r="BZ207" s="45">
        <v>93.8</v>
      </c>
      <c r="CA207" s="45">
        <v>17.84</v>
      </c>
      <c r="CB207" s="45">
        <v>71.23</v>
      </c>
      <c r="CC207" s="45">
        <v>87.03</v>
      </c>
      <c r="CD207" s="45">
        <v>94.74</v>
      </c>
      <c r="CE207" s="45">
        <v>68.28</v>
      </c>
      <c r="CF207" s="45">
        <v>41.95</v>
      </c>
      <c r="CG207" s="45">
        <v>73.64</v>
      </c>
    </row>
    <row r="208" spans="1:85" s="46" customFormat="1">
      <c r="A208" s="11">
        <v>205</v>
      </c>
      <c r="B208" s="11" t="s">
        <v>671</v>
      </c>
      <c r="C208" s="15" t="s">
        <v>321</v>
      </c>
      <c r="D208" s="15" t="s">
        <v>281</v>
      </c>
      <c r="E208" s="15">
        <v>200</v>
      </c>
      <c r="F208" s="15">
        <v>220</v>
      </c>
      <c r="G208" s="30">
        <v>99.468311825658887</v>
      </c>
      <c r="H208" s="27">
        <v>12.97683798036072</v>
      </c>
      <c r="I208" s="27">
        <v>8.9268722222222241</v>
      </c>
      <c r="J208" s="27">
        <v>1.3170523350363468</v>
      </c>
      <c r="K208" s="27">
        <v>3.3605122205595581</v>
      </c>
      <c r="L208" s="27">
        <v>74.803308306567644</v>
      </c>
      <c r="M208" s="27">
        <v>1.9759291558130678</v>
      </c>
      <c r="N208" s="39">
        <v>7.3515661134297278E-2</v>
      </c>
      <c r="O208" s="39">
        <v>7.7399155740015171E-2</v>
      </c>
      <c r="P208" s="39" t="s">
        <v>601</v>
      </c>
      <c r="Q208" s="39">
        <v>4.308333335261886</v>
      </c>
      <c r="R208" s="39" t="s">
        <v>601</v>
      </c>
      <c r="S208" s="39">
        <v>2.1542465260848784</v>
      </c>
      <c r="T208" s="39">
        <v>0</v>
      </c>
      <c r="U208" s="39">
        <v>804.5003707584018</v>
      </c>
      <c r="V208" s="39">
        <v>2.0099999999999998</v>
      </c>
      <c r="W208" s="39">
        <v>0.02</v>
      </c>
      <c r="X208" s="39">
        <v>28.51282527740225</v>
      </c>
      <c r="Y208" s="27">
        <v>0.41604768156056005</v>
      </c>
      <c r="Z208" s="27">
        <v>3.449315203636667</v>
      </c>
      <c r="AA208" s="27">
        <v>2.3862405427547908</v>
      </c>
      <c r="AB208" s="27">
        <v>0</v>
      </c>
      <c r="AC208" s="27">
        <v>0.97982505493022609</v>
      </c>
      <c r="AD208" s="27">
        <v>7.2314284828822437</v>
      </c>
      <c r="AE208" s="39">
        <v>401.01936123920927</v>
      </c>
      <c r="AF208" s="39">
        <v>276.34597599904629</v>
      </c>
      <c r="AG208" s="39">
        <v>149.70706601828587</v>
      </c>
      <c r="AH208" s="39">
        <v>0.91149988322325481</v>
      </c>
      <c r="AI208" s="39">
        <v>141.37039353943138</v>
      </c>
      <c r="AJ208" s="39">
        <v>29.04</v>
      </c>
      <c r="AK208" s="39">
        <v>0.32</v>
      </c>
      <c r="AL208" s="39" t="s">
        <v>552</v>
      </c>
      <c r="AM208" s="39">
        <v>0.1</v>
      </c>
      <c r="AN208" s="39">
        <v>0.42</v>
      </c>
      <c r="AO208" s="27">
        <v>0.1813799936973334</v>
      </c>
      <c r="AP208" s="27">
        <v>9.7612096949129619E-4</v>
      </c>
      <c r="AQ208" s="44">
        <v>0</v>
      </c>
      <c r="AR208" s="44">
        <v>0</v>
      </c>
      <c r="AS208" s="44">
        <v>0</v>
      </c>
      <c r="AT208" s="44">
        <v>0</v>
      </c>
      <c r="AU208" s="44">
        <v>0</v>
      </c>
      <c r="AV208" s="44">
        <v>0</v>
      </c>
      <c r="AW208" s="44">
        <v>0.1</v>
      </c>
      <c r="AX208" s="44">
        <v>0</v>
      </c>
      <c r="AY208" s="44">
        <v>0</v>
      </c>
      <c r="AZ208" s="44">
        <v>0</v>
      </c>
      <c r="BA208" s="44">
        <v>0</v>
      </c>
      <c r="BB208" s="44">
        <v>0.2</v>
      </c>
      <c r="BC208" s="44">
        <v>0</v>
      </c>
      <c r="BD208" s="44">
        <v>0</v>
      </c>
      <c r="BE208" s="44">
        <v>0</v>
      </c>
      <c r="BF208" s="44">
        <v>0.4</v>
      </c>
      <c r="BG208" s="44">
        <v>0</v>
      </c>
      <c r="BH208" s="44">
        <v>0</v>
      </c>
      <c r="BI208" s="44">
        <v>0</v>
      </c>
      <c r="BJ208" s="44">
        <v>0</v>
      </c>
      <c r="BK208" s="44">
        <v>0</v>
      </c>
      <c r="BL208" s="44">
        <v>0</v>
      </c>
      <c r="BM208" s="44">
        <v>0</v>
      </c>
      <c r="BN208" s="44">
        <v>0</v>
      </c>
      <c r="BO208" s="44">
        <v>0</v>
      </c>
      <c r="BP208" s="44">
        <v>0</v>
      </c>
      <c r="BQ208" s="45">
        <v>385.86</v>
      </c>
      <c r="BR208" s="45">
        <v>441.6</v>
      </c>
      <c r="BS208" s="45">
        <v>700.35</v>
      </c>
      <c r="BT208" s="45">
        <v>79.010000000000005</v>
      </c>
      <c r="BU208" s="45">
        <v>1187.96</v>
      </c>
      <c r="BV208" s="45">
        <v>418.87</v>
      </c>
      <c r="BW208" s="45">
        <v>135.25</v>
      </c>
      <c r="BX208" s="45">
        <v>256.70999999999998</v>
      </c>
      <c r="BY208" s="45">
        <v>445.44</v>
      </c>
      <c r="BZ208" s="45">
        <v>481.87</v>
      </c>
      <c r="CA208" s="45">
        <v>111.48</v>
      </c>
      <c r="CB208" s="45">
        <v>249.18</v>
      </c>
      <c r="CC208" s="45">
        <v>334.03</v>
      </c>
      <c r="CD208" s="45">
        <v>294.2</v>
      </c>
      <c r="CE208" s="45">
        <v>287.35000000000002</v>
      </c>
      <c r="CF208" s="45">
        <v>156.01</v>
      </c>
      <c r="CG208" s="45">
        <v>278.61</v>
      </c>
    </row>
    <row r="209" spans="1:85" s="46" customFormat="1">
      <c r="A209" s="11">
        <v>206</v>
      </c>
      <c r="B209" s="11" t="s">
        <v>451</v>
      </c>
      <c r="C209" s="11" t="s">
        <v>78</v>
      </c>
      <c r="D209" s="11" t="s">
        <v>73</v>
      </c>
      <c r="E209" s="11">
        <v>100</v>
      </c>
      <c r="F209" s="11">
        <v>180</v>
      </c>
      <c r="G209" s="30">
        <v>165.28861604959266</v>
      </c>
      <c r="H209" s="27">
        <v>34.111714127398294</v>
      </c>
      <c r="I209" s="27">
        <v>3.660802226241163</v>
      </c>
      <c r="J209" s="27">
        <v>1.5776167372260952</v>
      </c>
      <c r="K209" s="27">
        <v>1.2962833333333332</v>
      </c>
      <c r="L209" s="27">
        <v>59.514219309871123</v>
      </c>
      <c r="M209" s="27">
        <v>1.1356475992633308</v>
      </c>
      <c r="N209" s="39">
        <v>4.0427417595993262E-2</v>
      </c>
      <c r="O209" s="39">
        <v>8.6423339339861779E-2</v>
      </c>
      <c r="P209" s="39" t="s">
        <v>601</v>
      </c>
      <c r="Q209" s="39">
        <v>0.39036413698731393</v>
      </c>
      <c r="R209" s="39" t="s">
        <v>601</v>
      </c>
      <c r="S209" s="39">
        <v>1.5285811565615182</v>
      </c>
      <c r="T209" s="39">
        <v>0</v>
      </c>
      <c r="U209" s="39">
        <v>381.67018291812047</v>
      </c>
      <c r="V209" s="39" t="s">
        <v>601</v>
      </c>
      <c r="W209" s="39" t="s">
        <v>555</v>
      </c>
      <c r="X209" s="39">
        <v>3.5085856827895352</v>
      </c>
      <c r="Y209" s="27">
        <v>5.7535558076506933E-2</v>
      </c>
      <c r="Z209" s="27">
        <v>9.7222222222222206E-3</v>
      </c>
      <c r="AA209" s="27">
        <v>0.13800936119151805</v>
      </c>
      <c r="AB209" s="27">
        <v>0</v>
      </c>
      <c r="AC209" s="27">
        <v>0</v>
      </c>
      <c r="AD209" s="27">
        <v>0.20526714149024725</v>
      </c>
      <c r="AE209" s="39">
        <v>342.92198752064519</v>
      </c>
      <c r="AF209" s="39">
        <v>68.737705965008544</v>
      </c>
      <c r="AG209" s="39">
        <v>29.07978845970986</v>
      </c>
      <c r="AH209" s="39">
        <v>2.0163426313025057</v>
      </c>
      <c r="AI209" s="39">
        <v>47.498037090144869</v>
      </c>
      <c r="AJ209" s="39" t="s">
        <v>552</v>
      </c>
      <c r="AK209" s="39" t="s">
        <v>601</v>
      </c>
      <c r="AL209" s="39" t="s">
        <v>555</v>
      </c>
      <c r="AM209" s="39" t="s">
        <v>555</v>
      </c>
      <c r="AN209" s="39" t="s">
        <v>555</v>
      </c>
      <c r="AO209" s="27">
        <v>0.4544736768557105</v>
      </c>
      <c r="AP209" s="27">
        <v>1.1711214856570425E-2</v>
      </c>
      <c r="AQ209" s="44">
        <v>0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0.3</v>
      </c>
      <c r="AX209" s="44">
        <v>0.1</v>
      </c>
      <c r="AY209" s="44">
        <v>0</v>
      </c>
      <c r="AZ209" s="44">
        <v>0</v>
      </c>
      <c r="BA209" s="44">
        <v>0</v>
      </c>
      <c r="BB209" s="44">
        <v>0.6</v>
      </c>
      <c r="BC209" s="44">
        <v>0</v>
      </c>
      <c r="BD209" s="44">
        <v>0</v>
      </c>
      <c r="BE209" s="44">
        <v>0</v>
      </c>
      <c r="BF209" s="44">
        <v>0.7</v>
      </c>
      <c r="BG209" s="44">
        <v>0</v>
      </c>
      <c r="BH209" s="44">
        <v>0</v>
      </c>
      <c r="BI209" s="44">
        <v>0</v>
      </c>
      <c r="BJ209" s="44">
        <v>0.1</v>
      </c>
      <c r="BK209" s="44">
        <v>0</v>
      </c>
      <c r="BL209" s="44">
        <v>0</v>
      </c>
      <c r="BM209" s="44">
        <v>0</v>
      </c>
      <c r="BN209" s="44">
        <v>0</v>
      </c>
      <c r="BO209" s="44">
        <v>0</v>
      </c>
      <c r="BP209" s="44">
        <v>0</v>
      </c>
      <c r="BQ209" s="49" t="s">
        <v>555</v>
      </c>
      <c r="BR209" s="49" t="s">
        <v>555</v>
      </c>
      <c r="BS209" s="49" t="s">
        <v>555</v>
      </c>
      <c r="BT209" s="49" t="s">
        <v>555</v>
      </c>
      <c r="BU209" s="49" t="s">
        <v>555</v>
      </c>
      <c r="BV209" s="49" t="s">
        <v>555</v>
      </c>
      <c r="BW209" s="49" t="s">
        <v>555</v>
      </c>
      <c r="BX209" s="49" t="s">
        <v>555</v>
      </c>
      <c r="BY209" s="49" t="s">
        <v>555</v>
      </c>
      <c r="BZ209" s="49" t="s">
        <v>555</v>
      </c>
      <c r="CA209" s="49" t="s">
        <v>555</v>
      </c>
      <c r="CB209" s="49" t="s">
        <v>555</v>
      </c>
      <c r="CC209" s="49" t="s">
        <v>555</v>
      </c>
      <c r="CD209" s="49" t="s">
        <v>555</v>
      </c>
      <c r="CE209" s="49" t="s">
        <v>555</v>
      </c>
      <c r="CF209" s="49" t="s">
        <v>555</v>
      </c>
      <c r="CG209" s="49" t="s">
        <v>555</v>
      </c>
    </row>
    <row r="210" spans="1:85" s="46" customFormat="1">
      <c r="A210" s="11">
        <v>207</v>
      </c>
      <c r="B210" s="11" t="s">
        <v>455</v>
      </c>
      <c r="C210" s="11" t="s">
        <v>488</v>
      </c>
      <c r="D210" s="11" t="s">
        <v>531</v>
      </c>
      <c r="E210" s="11">
        <v>350</v>
      </c>
      <c r="F210" s="11" t="s">
        <v>552</v>
      </c>
      <c r="G210" s="30">
        <v>149.1</v>
      </c>
      <c r="H210" s="27">
        <v>28.2</v>
      </c>
      <c r="I210" s="27">
        <v>2.9</v>
      </c>
      <c r="J210" s="27">
        <v>2.7</v>
      </c>
      <c r="K210" s="27">
        <v>2.9</v>
      </c>
      <c r="L210" s="27">
        <v>65.8</v>
      </c>
      <c r="M210" s="27">
        <v>0.3</v>
      </c>
      <c r="N210" s="39">
        <v>0</v>
      </c>
      <c r="O210" s="39">
        <v>0.03</v>
      </c>
      <c r="P210" s="39" t="s">
        <v>552</v>
      </c>
      <c r="Q210" s="39">
        <v>0</v>
      </c>
      <c r="R210" s="39">
        <v>9.39</v>
      </c>
      <c r="S210" s="39">
        <v>0</v>
      </c>
      <c r="T210" s="39">
        <v>0</v>
      </c>
      <c r="U210" s="39">
        <v>1185.9100000000001</v>
      </c>
      <c r="V210" s="39">
        <v>3.35</v>
      </c>
      <c r="W210" s="39">
        <v>0.13</v>
      </c>
      <c r="X210" s="39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39">
        <v>25.89</v>
      </c>
      <c r="AF210" s="39">
        <v>30.56</v>
      </c>
      <c r="AG210" s="39">
        <v>42.11</v>
      </c>
      <c r="AH210" s="39">
        <v>0.41</v>
      </c>
      <c r="AI210" s="39">
        <v>36.01</v>
      </c>
      <c r="AJ210" s="39">
        <v>7.75</v>
      </c>
      <c r="AK210" s="39">
        <v>0.31</v>
      </c>
      <c r="AL210" s="39">
        <v>2.89</v>
      </c>
      <c r="AM210" s="39">
        <v>0.09</v>
      </c>
      <c r="AN210" s="39">
        <v>0.51</v>
      </c>
      <c r="AO210" s="27">
        <v>0.2</v>
      </c>
      <c r="AP210" s="27">
        <v>0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2">
        <v>3.9085094210988694E-3</v>
      </c>
      <c r="AW210" s="32">
        <v>0.19420925677800557</v>
      </c>
      <c r="AX210" s="32">
        <v>4.5583870235756753E-2</v>
      </c>
      <c r="AY210" s="32">
        <v>4.1168423298528871E-3</v>
      </c>
      <c r="AZ210" s="32">
        <v>0</v>
      </c>
      <c r="BA210" s="32">
        <v>9.7174631457518556E-4</v>
      </c>
      <c r="BB210" s="32">
        <v>0.35806972664258613</v>
      </c>
      <c r="BC210" s="32">
        <v>1.3533303546287951E-2</v>
      </c>
      <c r="BD210" s="32">
        <v>4.3843035267551794E-3</v>
      </c>
      <c r="BE210" s="32">
        <v>0</v>
      </c>
      <c r="BF210" s="32">
        <v>0.53692898811384049</v>
      </c>
      <c r="BG210" s="32">
        <v>4.086199965802219E-3</v>
      </c>
      <c r="BH210" s="32">
        <v>0</v>
      </c>
      <c r="BI210" s="32">
        <v>0</v>
      </c>
      <c r="BJ210" s="32">
        <v>0.31069878363134912</v>
      </c>
      <c r="BK210" s="32">
        <v>0</v>
      </c>
      <c r="BL210" s="32">
        <v>0</v>
      </c>
      <c r="BM210" s="32">
        <v>0</v>
      </c>
      <c r="BN210" s="32">
        <v>0</v>
      </c>
      <c r="BO210" s="32">
        <v>4.5495986866851837E-3</v>
      </c>
      <c r="BP210" s="32">
        <v>0</v>
      </c>
      <c r="BQ210" s="34">
        <v>147.67731989394176</v>
      </c>
      <c r="BR210" s="34">
        <v>201.53908072277724</v>
      </c>
      <c r="BS210" s="35">
        <v>246.30093153497239</v>
      </c>
      <c r="BT210" s="34">
        <v>36.869200033205622</v>
      </c>
      <c r="BU210" s="34">
        <v>419.47935185385137</v>
      </c>
      <c r="BV210" s="34">
        <v>130.93578961553035</v>
      </c>
      <c r="BW210" s="34">
        <v>58.399479829732535</v>
      </c>
      <c r="BX210" s="34">
        <v>99.513810514586837</v>
      </c>
      <c r="BY210" s="34">
        <v>226.14859539143413</v>
      </c>
      <c r="BZ210" s="34">
        <v>125.48898599546293</v>
      </c>
      <c r="CA210" s="34">
        <v>50.718263004051096</v>
      </c>
      <c r="CB210" s="34">
        <v>149.03695741142519</v>
      </c>
      <c r="CC210" s="34">
        <v>115.83108766129374</v>
      </c>
      <c r="CD210" s="34">
        <v>136.91671645859972</v>
      </c>
      <c r="CE210" s="34">
        <v>108.91215941571578</v>
      </c>
      <c r="CF210" s="34">
        <v>98.310289323591519</v>
      </c>
      <c r="CG210" s="34">
        <v>139.81659605840377</v>
      </c>
    </row>
    <row r="211" spans="1:85" s="46" customFormat="1">
      <c r="A211" s="11">
        <v>208</v>
      </c>
      <c r="B211" s="11" t="s">
        <v>455</v>
      </c>
      <c r="C211" s="11" t="s">
        <v>491</v>
      </c>
      <c r="D211" s="11" t="s">
        <v>531</v>
      </c>
      <c r="E211" s="11">
        <v>800</v>
      </c>
      <c r="F211" s="11" t="s">
        <v>552</v>
      </c>
      <c r="G211" s="30">
        <v>52.29</v>
      </c>
      <c r="H211" s="27">
        <v>7.3</v>
      </c>
      <c r="I211" s="27">
        <v>3.4</v>
      </c>
      <c r="J211" s="27">
        <v>1</v>
      </c>
      <c r="K211" s="27">
        <v>1.3</v>
      </c>
      <c r="L211" s="27">
        <v>87.4</v>
      </c>
      <c r="M211" s="27">
        <v>0.8</v>
      </c>
      <c r="N211" s="39">
        <v>0.3</v>
      </c>
      <c r="O211" s="39">
        <v>0.02</v>
      </c>
      <c r="P211" s="39" t="s">
        <v>552</v>
      </c>
      <c r="Q211" s="39">
        <v>0.26</v>
      </c>
      <c r="R211" s="39">
        <v>6.69</v>
      </c>
      <c r="S211" s="39">
        <v>0</v>
      </c>
      <c r="T211" s="39">
        <v>0</v>
      </c>
      <c r="U211" s="39">
        <v>230.48</v>
      </c>
      <c r="V211" s="39">
        <v>0.46</v>
      </c>
      <c r="W211" s="39">
        <v>0.03</v>
      </c>
      <c r="X211" s="39">
        <v>5.98</v>
      </c>
      <c r="Y211" s="27">
        <v>0</v>
      </c>
      <c r="Z211" s="27">
        <v>0</v>
      </c>
      <c r="AA211" s="27">
        <v>0.1</v>
      </c>
      <c r="AB211" s="27">
        <v>0</v>
      </c>
      <c r="AC211" s="27">
        <v>0</v>
      </c>
      <c r="AD211" s="27">
        <v>0.1</v>
      </c>
      <c r="AE211" s="39">
        <v>287.69</v>
      </c>
      <c r="AF211" s="39">
        <v>64.48</v>
      </c>
      <c r="AG211" s="39">
        <v>25.1</v>
      </c>
      <c r="AH211" s="39">
        <v>0.77</v>
      </c>
      <c r="AI211" s="39">
        <v>30.02</v>
      </c>
      <c r="AJ211" s="39">
        <v>7.73</v>
      </c>
      <c r="AK211" s="39">
        <v>0.37</v>
      </c>
      <c r="AL211" s="39">
        <v>3.16</v>
      </c>
      <c r="AM211" s="39">
        <v>0.03</v>
      </c>
      <c r="AN211" s="39">
        <v>0.61</v>
      </c>
      <c r="AO211" s="27">
        <v>0.3</v>
      </c>
      <c r="AP211" s="27">
        <v>0</v>
      </c>
      <c r="AQ211" s="32">
        <v>0</v>
      </c>
      <c r="AR211" s="32">
        <v>0</v>
      </c>
      <c r="AS211" s="32">
        <v>0</v>
      </c>
      <c r="AT211" s="32">
        <v>0</v>
      </c>
      <c r="AU211" s="32">
        <v>9.4824757112057362E-4</v>
      </c>
      <c r="AV211" s="32">
        <v>2.1259394616853656E-2</v>
      </c>
      <c r="AW211" s="32">
        <v>0.2070692550813179</v>
      </c>
      <c r="AX211" s="32">
        <v>0.10223740805538746</v>
      </c>
      <c r="AY211" s="32">
        <v>7.7325180851858712E-4</v>
      </c>
      <c r="AZ211" s="32">
        <v>4.376312376301237E-3</v>
      </c>
      <c r="BA211" s="32">
        <v>2.5271536743350202E-2</v>
      </c>
      <c r="BB211" s="32">
        <v>0.31204391367959894</v>
      </c>
      <c r="BC211" s="32">
        <v>1.4953966740012014E-2</v>
      </c>
      <c r="BD211" s="32">
        <v>2.2191319150101254E-3</v>
      </c>
      <c r="BE211" s="32">
        <v>0</v>
      </c>
      <c r="BF211" s="32">
        <v>9.3469150200524931E-2</v>
      </c>
      <c r="BG211" s="32">
        <v>0</v>
      </c>
      <c r="BH211" s="32">
        <v>1.043269464562169E-3</v>
      </c>
      <c r="BI211" s="32">
        <v>2.5809457997035931E-3</v>
      </c>
      <c r="BJ211" s="32">
        <v>2.91621367671802E-2</v>
      </c>
      <c r="BK211" s="32">
        <v>0</v>
      </c>
      <c r="BL211" s="32">
        <v>0</v>
      </c>
      <c r="BM211" s="32">
        <v>0</v>
      </c>
      <c r="BN211" s="32">
        <v>1.87796540039026E-2</v>
      </c>
      <c r="BO211" s="32">
        <v>2.7450027567448142E-3</v>
      </c>
      <c r="BP211" s="32">
        <v>0</v>
      </c>
      <c r="BQ211" s="34">
        <v>203.4945244119389</v>
      </c>
      <c r="BR211" s="34">
        <v>206.97706410026603</v>
      </c>
      <c r="BS211" s="35">
        <v>251.32374283596596</v>
      </c>
      <c r="BT211" s="34">
        <v>26.885947232158554</v>
      </c>
      <c r="BU211" s="34">
        <v>943.69540831960569</v>
      </c>
      <c r="BV211" s="34">
        <v>264.19577813917039</v>
      </c>
      <c r="BW211" s="34">
        <v>78.627390076974976</v>
      </c>
      <c r="BX211" s="34">
        <v>98.91383552864734</v>
      </c>
      <c r="BY211" s="34">
        <v>216.75405219767197</v>
      </c>
      <c r="BZ211" s="34">
        <v>189.00883418944557</v>
      </c>
      <c r="CA211" s="34">
        <v>50.864427744599425</v>
      </c>
      <c r="CB211" s="34">
        <v>125.55696812013332</v>
      </c>
      <c r="CC211" s="34">
        <v>173.78995613104402</v>
      </c>
      <c r="CD211" s="34">
        <v>128.6890534534102</v>
      </c>
      <c r="CE211" s="34">
        <v>116.70559067804329</v>
      </c>
      <c r="CF211" s="34">
        <v>89.075573188911548</v>
      </c>
      <c r="CG211" s="34">
        <v>123.23213594790127</v>
      </c>
    </row>
    <row r="212" spans="1:85" s="46" customFormat="1">
      <c r="A212" s="11">
        <v>209</v>
      </c>
      <c r="B212" s="11" t="s">
        <v>451</v>
      </c>
      <c r="C212" s="11" t="s">
        <v>72</v>
      </c>
      <c r="D212" s="11" t="s">
        <v>73</v>
      </c>
      <c r="E212" s="11">
        <v>200</v>
      </c>
      <c r="F212" s="11">
        <v>300</v>
      </c>
      <c r="G212" s="30">
        <v>158.83834602488315</v>
      </c>
      <c r="H212" s="27">
        <v>28.787233836482166</v>
      </c>
      <c r="I212" s="27">
        <v>3.6307550941662474</v>
      </c>
      <c r="J212" s="27">
        <v>3.240710033587721</v>
      </c>
      <c r="K212" s="27">
        <v>3.1658333333333331</v>
      </c>
      <c r="L212" s="27">
        <v>62.980619305099715</v>
      </c>
      <c r="M212" s="27">
        <v>1.3606817306641468</v>
      </c>
      <c r="N212" s="39">
        <v>7.9011062532708468E-2</v>
      </c>
      <c r="O212" s="39">
        <v>0.12429406186678295</v>
      </c>
      <c r="P212" s="39" t="s">
        <v>601</v>
      </c>
      <c r="Q212" s="39">
        <v>0.68517857443187824</v>
      </c>
      <c r="R212" s="39" t="s">
        <v>601</v>
      </c>
      <c r="S212" s="39">
        <v>0</v>
      </c>
      <c r="T212" s="39">
        <v>2.9117016927263109</v>
      </c>
      <c r="U212" s="39">
        <v>368.06754460065093</v>
      </c>
      <c r="V212" s="39" t="s">
        <v>601</v>
      </c>
      <c r="W212" s="39" t="s">
        <v>601</v>
      </c>
      <c r="X212" s="39">
        <v>20.244599268037785</v>
      </c>
      <c r="Y212" s="27">
        <v>0</v>
      </c>
      <c r="Z212" s="27">
        <v>0.12433333333333334</v>
      </c>
      <c r="AA212" s="27">
        <v>4.2819444444444438E-2</v>
      </c>
      <c r="AB212" s="27">
        <v>0</v>
      </c>
      <c r="AC212" s="27">
        <v>8.3833333333333329E-2</v>
      </c>
      <c r="AD212" s="27">
        <v>0.25098611111111108</v>
      </c>
      <c r="AE212" s="39">
        <v>416.64392629516368</v>
      </c>
      <c r="AF212" s="39">
        <v>95.352766902673125</v>
      </c>
      <c r="AG212" s="39">
        <v>29.678653248197346</v>
      </c>
      <c r="AH212" s="39">
        <v>5.107113651356026</v>
      </c>
      <c r="AI212" s="39">
        <v>60.057018466034926</v>
      </c>
      <c r="AJ212" s="39" t="s">
        <v>552</v>
      </c>
      <c r="AK212" s="39" t="s">
        <v>601</v>
      </c>
      <c r="AL212" s="39" t="s">
        <v>555</v>
      </c>
      <c r="AM212" s="39" t="s">
        <v>601</v>
      </c>
      <c r="AN212" s="39" t="s">
        <v>601</v>
      </c>
      <c r="AO212" s="27">
        <v>1.3753607513892643</v>
      </c>
      <c r="AP212" s="27">
        <v>3.12616524731529E-2</v>
      </c>
      <c r="AQ212" s="44">
        <v>0</v>
      </c>
      <c r="AR212" s="44">
        <v>0</v>
      </c>
      <c r="AS212" s="44">
        <v>0</v>
      </c>
      <c r="AT212" s="44">
        <v>0</v>
      </c>
      <c r="AU212" s="44">
        <v>0</v>
      </c>
      <c r="AV212" s="44">
        <v>0</v>
      </c>
      <c r="AW212" s="44">
        <v>1.1000000000000001</v>
      </c>
      <c r="AX212" s="44">
        <v>0.2</v>
      </c>
      <c r="AY212" s="44">
        <v>0</v>
      </c>
      <c r="AZ212" s="44">
        <v>0</v>
      </c>
      <c r="BA212" s="44">
        <v>0.1</v>
      </c>
      <c r="BB212" s="44">
        <v>1.4</v>
      </c>
      <c r="BC212" s="44">
        <v>0.1</v>
      </c>
      <c r="BD212" s="44">
        <v>0</v>
      </c>
      <c r="BE212" s="44">
        <v>0</v>
      </c>
      <c r="BF212" s="44">
        <v>1.5</v>
      </c>
      <c r="BG212" s="44">
        <v>0</v>
      </c>
      <c r="BH212" s="44">
        <v>0</v>
      </c>
      <c r="BI212" s="44">
        <v>0</v>
      </c>
      <c r="BJ212" s="44">
        <v>0.1</v>
      </c>
      <c r="BK212" s="44">
        <v>0</v>
      </c>
      <c r="BL212" s="44">
        <v>0</v>
      </c>
      <c r="BM212" s="44">
        <v>0</v>
      </c>
      <c r="BN212" s="44">
        <v>0</v>
      </c>
      <c r="BO212" s="44">
        <v>0</v>
      </c>
      <c r="BP212" s="44">
        <v>0</v>
      </c>
      <c r="BQ212" s="45" t="s">
        <v>601</v>
      </c>
      <c r="BR212" s="45" t="s">
        <v>601</v>
      </c>
      <c r="BS212" s="45" t="s">
        <v>601</v>
      </c>
      <c r="BT212" s="45" t="s">
        <v>601</v>
      </c>
      <c r="BU212" s="45" t="s">
        <v>601</v>
      </c>
      <c r="BV212" s="45" t="s">
        <v>601</v>
      </c>
      <c r="BW212" s="45" t="s">
        <v>601</v>
      </c>
      <c r="BX212" s="45" t="s">
        <v>601</v>
      </c>
      <c r="BY212" s="45" t="s">
        <v>601</v>
      </c>
      <c r="BZ212" s="45" t="s">
        <v>601</v>
      </c>
      <c r="CA212" s="45" t="s">
        <v>601</v>
      </c>
      <c r="CB212" s="45" t="s">
        <v>601</v>
      </c>
      <c r="CC212" s="45" t="s">
        <v>601</v>
      </c>
      <c r="CD212" s="45" t="s">
        <v>601</v>
      </c>
      <c r="CE212" s="45" t="s">
        <v>601</v>
      </c>
      <c r="CF212" s="45" t="s">
        <v>601</v>
      </c>
      <c r="CG212" s="45" t="s">
        <v>601</v>
      </c>
    </row>
    <row r="213" spans="1:85" s="46" customFormat="1">
      <c r="A213" s="11">
        <v>210</v>
      </c>
      <c r="B213" s="11" t="s">
        <v>451</v>
      </c>
      <c r="C213" s="11" t="s">
        <v>74</v>
      </c>
      <c r="D213" s="11" t="s">
        <v>73</v>
      </c>
      <c r="E213" s="11">
        <v>250</v>
      </c>
      <c r="F213" s="11">
        <v>350</v>
      </c>
      <c r="G213" s="30">
        <v>137.98909890598742</v>
      </c>
      <c r="H213" s="27">
        <v>24.266650068207653</v>
      </c>
      <c r="I213" s="27">
        <v>4.3713591715807478</v>
      </c>
      <c r="J213" s="27">
        <v>2.6041179940926473</v>
      </c>
      <c r="K213" s="27">
        <v>1.8563166666666668</v>
      </c>
      <c r="L213" s="27">
        <v>67.217310819324695</v>
      </c>
      <c r="M213" s="27">
        <v>1.5405619467942586</v>
      </c>
      <c r="N213" s="39">
        <v>4.7906230631231519E-2</v>
      </c>
      <c r="O213" s="39">
        <v>0.56682281718388328</v>
      </c>
      <c r="P213" s="39" t="s">
        <v>601</v>
      </c>
      <c r="Q213" s="39">
        <v>1.7309860262018579</v>
      </c>
      <c r="R213" s="39" t="s">
        <v>601</v>
      </c>
      <c r="S213" s="39">
        <v>0</v>
      </c>
      <c r="T213" s="39">
        <v>9.9772736527342474</v>
      </c>
      <c r="U213" s="39">
        <v>540.56441185013625</v>
      </c>
      <c r="V213" s="39" t="s">
        <v>555</v>
      </c>
      <c r="W213" s="39" t="s">
        <v>555</v>
      </c>
      <c r="X213" s="39">
        <v>29.669501493854042</v>
      </c>
      <c r="Y213" s="27">
        <v>0</v>
      </c>
      <c r="Z213" s="27">
        <v>9.8333333333333328E-3</v>
      </c>
      <c r="AA213" s="27">
        <v>4.065833902330749E-2</v>
      </c>
      <c r="AB213" s="27">
        <v>0</v>
      </c>
      <c r="AC213" s="27">
        <v>0.69149765591597256</v>
      </c>
      <c r="AD213" s="27">
        <v>0.74198932827261344</v>
      </c>
      <c r="AE213" s="39">
        <v>458.21419471504623</v>
      </c>
      <c r="AF213" s="39">
        <v>124.69257710759435</v>
      </c>
      <c r="AG213" s="39">
        <v>30.870366063984164</v>
      </c>
      <c r="AH213" s="39">
        <v>6.754309892320852</v>
      </c>
      <c r="AI213" s="39">
        <v>57.691597642674097</v>
      </c>
      <c r="AJ213" s="39" t="s">
        <v>552</v>
      </c>
      <c r="AK213" s="39" t="s">
        <v>555</v>
      </c>
      <c r="AL213" s="39" t="s">
        <v>601</v>
      </c>
      <c r="AM213" s="39" t="s">
        <v>555</v>
      </c>
      <c r="AN213" s="39" t="s">
        <v>555</v>
      </c>
      <c r="AO213" s="27">
        <v>0.63227622858402388</v>
      </c>
      <c r="AP213" s="27">
        <v>1.8723858731227738E-2</v>
      </c>
      <c r="AQ213" s="44">
        <v>0</v>
      </c>
      <c r="AR213" s="44">
        <v>0</v>
      </c>
      <c r="AS213" s="44">
        <v>0</v>
      </c>
      <c r="AT213" s="44">
        <v>0</v>
      </c>
      <c r="AU213" s="44">
        <v>0</v>
      </c>
      <c r="AV213" s="44">
        <v>0</v>
      </c>
      <c r="AW213" s="44">
        <v>0.5</v>
      </c>
      <c r="AX213" s="44">
        <v>0.1</v>
      </c>
      <c r="AY213" s="44">
        <v>0</v>
      </c>
      <c r="AZ213" s="44">
        <v>0</v>
      </c>
      <c r="BA213" s="44">
        <v>0</v>
      </c>
      <c r="BB213" s="44">
        <v>0.8</v>
      </c>
      <c r="BC213" s="44">
        <v>0</v>
      </c>
      <c r="BD213" s="44">
        <v>0</v>
      </c>
      <c r="BE213" s="44">
        <v>0</v>
      </c>
      <c r="BF213" s="44">
        <v>1</v>
      </c>
      <c r="BG213" s="44">
        <v>0</v>
      </c>
      <c r="BH213" s="44">
        <v>0</v>
      </c>
      <c r="BI213" s="44">
        <v>0</v>
      </c>
      <c r="BJ213" s="44">
        <v>0.1</v>
      </c>
      <c r="BK213" s="44">
        <v>0</v>
      </c>
      <c r="BL213" s="44">
        <v>0</v>
      </c>
      <c r="BM213" s="44">
        <v>0</v>
      </c>
      <c r="BN213" s="44">
        <v>0</v>
      </c>
      <c r="BO213" s="44">
        <v>0</v>
      </c>
      <c r="BP213" s="44">
        <v>0</v>
      </c>
      <c r="BQ213" s="45" t="s">
        <v>601</v>
      </c>
      <c r="BR213" s="45" t="s">
        <v>601</v>
      </c>
      <c r="BS213" s="45" t="s">
        <v>601</v>
      </c>
      <c r="BT213" s="45" t="s">
        <v>601</v>
      </c>
      <c r="BU213" s="45" t="s">
        <v>601</v>
      </c>
      <c r="BV213" s="45" t="s">
        <v>601</v>
      </c>
      <c r="BW213" s="45" t="s">
        <v>601</v>
      </c>
      <c r="BX213" s="45" t="s">
        <v>601</v>
      </c>
      <c r="BY213" s="45" t="s">
        <v>601</v>
      </c>
      <c r="BZ213" s="45" t="s">
        <v>601</v>
      </c>
      <c r="CA213" s="45" t="s">
        <v>601</v>
      </c>
      <c r="CB213" s="45" t="s">
        <v>601</v>
      </c>
      <c r="CC213" s="45" t="s">
        <v>601</v>
      </c>
      <c r="CD213" s="45" t="s">
        <v>601</v>
      </c>
      <c r="CE213" s="45" t="s">
        <v>601</v>
      </c>
      <c r="CF213" s="45" t="s">
        <v>601</v>
      </c>
      <c r="CG213" s="45" t="s">
        <v>601</v>
      </c>
    </row>
    <row r="214" spans="1:85" s="46" customFormat="1">
      <c r="A214" s="11">
        <v>211</v>
      </c>
      <c r="B214" s="11" t="s">
        <v>451</v>
      </c>
      <c r="C214" s="11" t="s">
        <v>87</v>
      </c>
      <c r="D214" s="11" t="s">
        <v>73</v>
      </c>
      <c r="E214" s="11">
        <v>500</v>
      </c>
      <c r="F214" s="11">
        <v>500</v>
      </c>
      <c r="G214" s="30">
        <v>150.9470447122973</v>
      </c>
      <c r="H214" s="27">
        <v>24.000045150739254</v>
      </c>
      <c r="I214" s="27">
        <v>4.6130993746340687</v>
      </c>
      <c r="J214" s="27">
        <v>4.0549407345337798</v>
      </c>
      <c r="K214" s="27">
        <v>4.1391666666666671</v>
      </c>
      <c r="L214" s="27">
        <v>66.055669593638328</v>
      </c>
      <c r="M214" s="27">
        <v>1.2762451464545717</v>
      </c>
      <c r="N214" s="39">
        <v>0.21642335762968001</v>
      </c>
      <c r="O214" s="39">
        <v>0.15019129494614528</v>
      </c>
      <c r="P214" s="39" t="s">
        <v>601</v>
      </c>
      <c r="Q214" s="39">
        <v>1.153728798340363</v>
      </c>
      <c r="R214" s="39" t="s">
        <v>601</v>
      </c>
      <c r="S214" s="39">
        <v>0</v>
      </c>
      <c r="T214" s="39">
        <v>20.243247504498928</v>
      </c>
      <c r="U214" s="39">
        <v>290.44191828995213</v>
      </c>
      <c r="V214" s="39" t="s">
        <v>601</v>
      </c>
      <c r="W214" s="39" t="s">
        <v>601</v>
      </c>
      <c r="X214" s="39">
        <v>30.510009896994934</v>
      </c>
      <c r="Y214" s="27">
        <v>9.375675801978621E-2</v>
      </c>
      <c r="Z214" s="27">
        <v>0.49371589086166129</v>
      </c>
      <c r="AA214" s="27">
        <v>0.23935291819305018</v>
      </c>
      <c r="AB214" s="27">
        <v>0</v>
      </c>
      <c r="AC214" s="27">
        <v>3.0666666666666665E-2</v>
      </c>
      <c r="AD214" s="27">
        <v>0.85749223374116423</v>
      </c>
      <c r="AE214" s="39">
        <v>358.39769238244247</v>
      </c>
      <c r="AF214" s="39">
        <v>135.86378157736996</v>
      </c>
      <c r="AG214" s="39">
        <v>29.712135548054448</v>
      </c>
      <c r="AH214" s="39">
        <v>4.5539158300127349</v>
      </c>
      <c r="AI214" s="39">
        <v>60.846365371912405</v>
      </c>
      <c r="AJ214" s="39" t="s">
        <v>552</v>
      </c>
      <c r="AK214" s="39" t="s">
        <v>601</v>
      </c>
      <c r="AL214" s="39" t="s">
        <v>601</v>
      </c>
      <c r="AM214" s="39" t="s">
        <v>601</v>
      </c>
      <c r="AN214" s="39" t="s">
        <v>601</v>
      </c>
      <c r="AO214" s="27">
        <v>1.4201462210018663</v>
      </c>
      <c r="AP214" s="27">
        <v>3.4249494662663658E-2</v>
      </c>
      <c r="AQ214" s="44">
        <v>0</v>
      </c>
      <c r="AR214" s="44">
        <v>0</v>
      </c>
      <c r="AS214" s="44">
        <v>0</v>
      </c>
      <c r="AT214" s="44">
        <v>0</v>
      </c>
      <c r="AU214" s="44">
        <v>0</v>
      </c>
      <c r="AV214" s="44">
        <v>0.1</v>
      </c>
      <c r="AW214" s="44">
        <v>1</v>
      </c>
      <c r="AX214" s="44">
        <v>0.3</v>
      </c>
      <c r="AY214" s="44">
        <v>0</v>
      </c>
      <c r="AZ214" s="44">
        <v>0</v>
      </c>
      <c r="BA214" s="44">
        <v>0.1</v>
      </c>
      <c r="BB214" s="44">
        <v>1.9</v>
      </c>
      <c r="BC214" s="44">
        <v>0.2</v>
      </c>
      <c r="BD214" s="44">
        <v>0</v>
      </c>
      <c r="BE214" s="44">
        <v>0</v>
      </c>
      <c r="BF214" s="44">
        <v>2.1</v>
      </c>
      <c r="BG214" s="44">
        <v>0</v>
      </c>
      <c r="BH214" s="44">
        <v>0</v>
      </c>
      <c r="BI214" s="44">
        <v>0</v>
      </c>
      <c r="BJ214" s="44">
        <v>0.2</v>
      </c>
      <c r="BK214" s="44">
        <v>0</v>
      </c>
      <c r="BL214" s="44">
        <v>0</v>
      </c>
      <c r="BM214" s="44">
        <v>0</v>
      </c>
      <c r="BN214" s="44">
        <v>0</v>
      </c>
      <c r="BO214" s="44">
        <v>0</v>
      </c>
      <c r="BP214" s="44">
        <v>0</v>
      </c>
      <c r="BQ214" s="45" t="s">
        <v>555</v>
      </c>
      <c r="BR214" s="45" t="s">
        <v>555</v>
      </c>
      <c r="BS214" s="45" t="s">
        <v>555</v>
      </c>
      <c r="BT214" s="45" t="s">
        <v>555</v>
      </c>
      <c r="BU214" s="45" t="s">
        <v>555</v>
      </c>
      <c r="BV214" s="45" t="s">
        <v>555</v>
      </c>
      <c r="BW214" s="45" t="s">
        <v>555</v>
      </c>
      <c r="BX214" s="45" t="s">
        <v>555</v>
      </c>
      <c r="BY214" s="45" t="s">
        <v>555</v>
      </c>
      <c r="BZ214" s="45" t="s">
        <v>555</v>
      </c>
      <c r="CA214" s="45" t="s">
        <v>555</v>
      </c>
      <c r="CB214" s="45" t="s">
        <v>555</v>
      </c>
      <c r="CC214" s="45" t="s">
        <v>555</v>
      </c>
      <c r="CD214" s="45" t="s">
        <v>555</v>
      </c>
      <c r="CE214" s="45" t="s">
        <v>555</v>
      </c>
      <c r="CF214" s="45" t="s">
        <v>555</v>
      </c>
      <c r="CG214" s="45" t="s">
        <v>555</v>
      </c>
    </row>
    <row r="215" spans="1:85" s="46" customFormat="1">
      <c r="A215" s="11">
        <v>212</v>
      </c>
      <c r="B215" s="11" t="s">
        <v>449</v>
      </c>
      <c r="C215" s="17" t="s">
        <v>204</v>
      </c>
      <c r="D215" s="17" t="s">
        <v>282</v>
      </c>
      <c r="E215" s="17">
        <v>250</v>
      </c>
      <c r="F215" s="17">
        <v>240</v>
      </c>
      <c r="G215" s="30">
        <v>158.69732363643297</v>
      </c>
      <c r="H215" s="27">
        <v>31.498626414634668</v>
      </c>
      <c r="I215" s="27">
        <v>6.9730999999999996</v>
      </c>
      <c r="J215" s="27">
        <v>0.5344908864327016</v>
      </c>
      <c r="K215" s="27">
        <v>1.0431695386089455</v>
      </c>
      <c r="L215" s="27">
        <v>59.596403430197256</v>
      </c>
      <c r="M215" s="27">
        <v>1.3973792687353814</v>
      </c>
      <c r="N215" s="39">
        <v>3.2213224942203619E-2</v>
      </c>
      <c r="O215" s="39">
        <v>3.2763018536754243E-2</v>
      </c>
      <c r="P215" s="39" t="s">
        <v>601</v>
      </c>
      <c r="Q215" s="39">
        <v>0.54814760335633528</v>
      </c>
      <c r="R215" s="39" t="s">
        <v>601</v>
      </c>
      <c r="S215" s="39">
        <v>0</v>
      </c>
      <c r="T215" s="39">
        <v>10.845127995477078</v>
      </c>
      <c r="U215" s="39">
        <v>0</v>
      </c>
      <c r="V215" s="39">
        <v>0.2</v>
      </c>
      <c r="W215" s="39">
        <v>0.06</v>
      </c>
      <c r="X215" s="39">
        <v>10.598178759462771</v>
      </c>
      <c r="Y215" s="27">
        <v>0.91794405570960635</v>
      </c>
      <c r="Z215" s="27">
        <v>1.1953831024471737</v>
      </c>
      <c r="AA215" s="27">
        <v>1.6840309960368238</v>
      </c>
      <c r="AB215" s="27">
        <v>6.4403485091283074E-6</v>
      </c>
      <c r="AC215" s="27">
        <v>1.4057455347866483</v>
      </c>
      <c r="AD215" s="27">
        <v>5.2031101293287598</v>
      </c>
      <c r="AE215" s="39">
        <v>414.01515929365365</v>
      </c>
      <c r="AF215" s="39">
        <v>118.78803895215935</v>
      </c>
      <c r="AG215" s="39">
        <v>7.4699448446363705</v>
      </c>
      <c r="AH215" s="39">
        <v>0.12372958975410042</v>
      </c>
      <c r="AI215" s="39">
        <v>72.738032907032078</v>
      </c>
      <c r="AJ215" s="39">
        <v>10.8</v>
      </c>
      <c r="AK215" s="39">
        <v>0.19</v>
      </c>
      <c r="AL215" s="39" t="s">
        <v>552</v>
      </c>
      <c r="AM215" s="39">
        <v>0.09</v>
      </c>
      <c r="AN215" s="39">
        <v>0.51</v>
      </c>
      <c r="AO215" s="27">
        <v>0.26095937581440626</v>
      </c>
      <c r="AP215" s="27">
        <v>9.3180426858482674E-3</v>
      </c>
      <c r="AQ215" s="44">
        <v>0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0.2</v>
      </c>
      <c r="AX215" s="44">
        <v>0</v>
      </c>
      <c r="AY215" s="44">
        <v>0</v>
      </c>
      <c r="AZ215" s="44">
        <v>0</v>
      </c>
      <c r="BA215" s="44">
        <v>0</v>
      </c>
      <c r="BB215" s="44">
        <v>0.2</v>
      </c>
      <c r="BC215" s="44">
        <v>0</v>
      </c>
      <c r="BD215" s="44">
        <v>0</v>
      </c>
      <c r="BE215" s="44">
        <v>0</v>
      </c>
      <c r="BF215" s="44">
        <v>0.2</v>
      </c>
      <c r="BG215" s="44">
        <v>0</v>
      </c>
      <c r="BH215" s="44">
        <v>0</v>
      </c>
      <c r="BI215" s="44">
        <v>0</v>
      </c>
      <c r="BJ215" s="44">
        <v>0</v>
      </c>
      <c r="BK215" s="44">
        <v>0</v>
      </c>
      <c r="BL215" s="44">
        <v>0</v>
      </c>
      <c r="BM215" s="44">
        <v>0.1</v>
      </c>
      <c r="BN215" s="44">
        <v>0</v>
      </c>
      <c r="BO215" s="44">
        <v>0</v>
      </c>
      <c r="BP215" s="44">
        <v>0</v>
      </c>
      <c r="BQ215" s="45">
        <v>434.98</v>
      </c>
      <c r="BR215" s="45">
        <v>504.08</v>
      </c>
      <c r="BS215" s="45">
        <v>741.19</v>
      </c>
      <c r="BT215" s="45">
        <v>34.479999999999997</v>
      </c>
      <c r="BU215" s="45">
        <v>1207.0999999999999</v>
      </c>
      <c r="BV215" s="45">
        <v>391.61</v>
      </c>
      <c r="BW215" s="45">
        <v>179.31</v>
      </c>
      <c r="BX215" s="45">
        <v>276.10000000000002</v>
      </c>
      <c r="BY215" s="45">
        <v>609.66</v>
      </c>
      <c r="BZ215" s="45">
        <v>572.23</v>
      </c>
      <c r="CA215" s="45">
        <v>178.52</v>
      </c>
      <c r="CB215" s="45">
        <v>340.83</v>
      </c>
      <c r="CC215" s="45">
        <v>275.56</v>
      </c>
      <c r="CD215" s="45">
        <v>347.02</v>
      </c>
      <c r="CE215" s="45">
        <v>336.95</v>
      </c>
      <c r="CF215" s="45">
        <v>167.72</v>
      </c>
      <c r="CG215" s="45">
        <v>328.9</v>
      </c>
    </row>
    <row r="216" spans="1:85" s="46" customFormat="1">
      <c r="A216" s="11">
        <v>213</v>
      </c>
      <c r="B216" s="11" t="s">
        <v>455</v>
      </c>
      <c r="C216" s="11" t="s">
        <v>496</v>
      </c>
      <c r="D216" s="11" t="s">
        <v>531</v>
      </c>
      <c r="E216" s="11">
        <v>1200</v>
      </c>
      <c r="F216" s="11" t="s">
        <v>552</v>
      </c>
      <c r="G216" s="30">
        <v>75.95</v>
      </c>
      <c r="H216" s="27">
        <v>6.2</v>
      </c>
      <c r="I216" s="27">
        <v>5.5</v>
      </c>
      <c r="J216" s="27">
        <v>3.2</v>
      </c>
      <c r="K216" s="27">
        <v>1</v>
      </c>
      <c r="L216" s="27">
        <v>84.7</v>
      </c>
      <c r="M216" s="27">
        <v>0.4</v>
      </c>
      <c r="N216" s="39">
        <v>0.04</v>
      </c>
      <c r="O216" s="39">
        <v>0.03</v>
      </c>
      <c r="P216" s="39" t="s">
        <v>552</v>
      </c>
      <c r="Q216" s="39">
        <v>0.43</v>
      </c>
      <c r="R216" s="39">
        <v>12.57</v>
      </c>
      <c r="S216" s="39">
        <v>0</v>
      </c>
      <c r="T216" s="39">
        <v>0</v>
      </c>
      <c r="U216" s="39">
        <v>34.31</v>
      </c>
      <c r="V216" s="39">
        <v>0.13</v>
      </c>
      <c r="W216" s="39">
        <v>0.03</v>
      </c>
      <c r="X216" s="39">
        <v>11.88</v>
      </c>
      <c r="Y216" s="27">
        <v>0</v>
      </c>
      <c r="Z216" s="27">
        <v>0</v>
      </c>
      <c r="AA216" s="27">
        <v>0</v>
      </c>
      <c r="AB216" s="27">
        <v>0</v>
      </c>
      <c r="AC216" s="27">
        <v>0</v>
      </c>
      <c r="AD216" s="27">
        <v>0</v>
      </c>
      <c r="AE216" s="39">
        <v>91.38</v>
      </c>
      <c r="AF216" s="39">
        <v>69.540000000000006</v>
      </c>
      <c r="AG216" s="39">
        <v>10.61</v>
      </c>
      <c r="AH216" s="39">
        <v>0.22</v>
      </c>
      <c r="AI216" s="39">
        <v>33.85</v>
      </c>
      <c r="AJ216" s="39">
        <v>5.14</v>
      </c>
      <c r="AK216" s="39">
        <v>0.09</v>
      </c>
      <c r="AL216" s="39">
        <v>4.62</v>
      </c>
      <c r="AM216" s="39">
        <v>0.06</v>
      </c>
      <c r="AN216" s="39">
        <v>0.64</v>
      </c>
      <c r="AO216" s="27">
        <v>0.7</v>
      </c>
      <c r="AP216" s="27">
        <v>0</v>
      </c>
      <c r="AQ216" s="32">
        <v>0</v>
      </c>
      <c r="AR216" s="32">
        <v>0</v>
      </c>
      <c r="AS216" s="32">
        <v>0</v>
      </c>
      <c r="AT216" s="32">
        <v>0</v>
      </c>
      <c r="AU216" s="32">
        <v>5.1966308696671992E-3</v>
      </c>
      <c r="AV216" s="32">
        <v>3.4883762905114073E-2</v>
      </c>
      <c r="AW216" s="32">
        <v>0.47790784750309823</v>
      </c>
      <c r="AX216" s="32">
        <v>0.18191241671523281</v>
      </c>
      <c r="AY216" s="32">
        <v>3.4027498890155904E-3</v>
      </c>
      <c r="AZ216" s="32">
        <v>1.3495720321244186E-3</v>
      </c>
      <c r="BA216" s="32">
        <v>4.6036058377577814E-2</v>
      </c>
      <c r="BB216" s="32">
        <v>0.76102992369573774</v>
      </c>
      <c r="BC216" s="32">
        <v>5.8718349574124945E-2</v>
      </c>
      <c r="BD216" s="32">
        <v>2.1151845174515727E-2</v>
      </c>
      <c r="BE216" s="32">
        <v>1.3512479726159465E-2</v>
      </c>
      <c r="BF216" s="32">
        <v>0.33294096189663486</v>
      </c>
      <c r="BG216" s="32">
        <v>0</v>
      </c>
      <c r="BH216" s="32">
        <v>2.857067766183146E-3</v>
      </c>
      <c r="BI216" s="32">
        <v>1.4375662930516097E-2</v>
      </c>
      <c r="BJ216" s="32">
        <v>1.5171123794486685E-2</v>
      </c>
      <c r="BK216" s="32">
        <v>0</v>
      </c>
      <c r="BL216" s="32">
        <v>0</v>
      </c>
      <c r="BM216" s="32">
        <v>0</v>
      </c>
      <c r="BN216" s="32">
        <v>1.1952797001184028E-2</v>
      </c>
      <c r="BO216" s="32">
        <v>4.6953414689786151E-3</v>
      </c>
      <c r="BP216" s="32">
        <v>0</v>
      </c>
      <c r="BQ216" s="34">
        <v>359.75093034141287</v>
      </c>
      <c r="BR216" s="34">
        <v>365.47192533353632</v>
      </c>
      <c r="BS216" s="35">
        <v>455.27128050447209</v>
      </c>
      <c r="BT216" s="34">
        <v>36.10173220328587</v>
      </c>
      <c r="BU216" s="34">
        <v>895.69091627253238</v>
      </c>
      <c r="BV216" s="34">
        <v>504.83038879594073</v>
      </c>
      <c r="BW216" s="34">
        <v>132.61564353812383</v>
      </c>
      <c r="BX216" s="34">
        <v>166.82478143009504</v>
      </c>
      <c r="BY216" s="34">
        <v>366.69374841305057</v>
      </c>
      <c r="BZ216" s="34">
        <v>337.01535326904269</v>
      </c>
      <c r="CA216" s="34">
        <v>104.08296651178686</v>
      </c>
      <c r="CB216" s="34">
        <v>205.64154203334817</v>
      </c>
      <c r="CC216" s="34">
        <v>345.21180215493786</v>
      </c>
      <c r="CD216" s="34">
        <v>213.72679124547952</v>
      </c>
      <c r="CE216" s="34">
        <v>204.10360026015132</v>
      </c>
      <c r="CF216" s="34">
        <v>138.24670889597829</v>
      </c>
      <c r="CG216" s="34">
        <v>208.15247833024785</v>
      </c>
    </row>
    <row r="217" spans="1:85" s="46" customFormat="1">
      <c r="A217" s="11">
        <v>214</v>
      </c>
      <c r="B217" s="11" t="s">
        <v>449</v>
      </c>
      <c r="C217" s="17" t="s">
        <v>205</v>
      </c>
      <c r="D217" s="17" t="s">
        <v>282</v>
      </c>
      <c r="E217" s="17">
        <v>550</v>
      </c>
      <c r="F217" s="17">
        <v>600</v>
      </c>
      <c r="G217" s="30">
        <v>104.54391646129677</v>
      </c>
      <c r="H217" s="27">
        <v>13.444977774367755</v>
      </c>
      <c r="I217" s="27">
        <v>4.9022083333333333</v>
      </c>
      <c r="J217" s="27">
        <v>3.4616857811658228</v>
      </c>
      <c r="K217" s="27">
        <v>1.8512433596611395</v>
      </c>
      <c r="L217" s="27">
        <v>77.288423497415067</v>
      </c>
      <c r="M217" s="27">
        <v>0.90270461371801813</v>
      </c>
      <c r="N217" s="39">
        <v>1.0927077712888459E-2</v>
      </c>
      <c r="O217" s="39">
        <v>1.9903984477717747E-2</v>
      </c>
      <c r="P217" s="39" t="s">
        <v>601</v>
      </c>
      <c r="Q217" s="39">
        <v>1.6332688460039018</v>
      </c>
      <c r="R217" s="39" t="s">
        <v>601</v>
      </c>
      <c r="S217" s="39">
        <v>1.405062718137007</v>
      </c>
      <c r="T217" s="39">
        <v>0</v>
      </c>
      <c r="U217" s="39">
        <v>41.644719390466015</v>
      </c>
      <c r="V217" s="39">
        <v>2.08</v>
      </c>
      <c r="W217" s="39">
        <v>0.1</v>
      </c>
      <c r="X217" s="39">
        <v>21.975589160370347</v>
      </c>
      <c r="Y217" s="27">
        <v>0</v>
      </c>
      <c r="Z217" s="27">
        <v>0</v>
      </c>
      <c r="AA217" s="27">
        <v>5.6131445590287515E-2</v>
      </c>
      <c r="AB217" s="27">
        <v>0</v>
      </c>
      <c r="AC217" s="27">
        <v>2.0125000000000004E-2</v>
      </c>
      <c r="AD217" s="27">
        <v>7.6256445590287533E-2</v>
      </c>
      <c r="AE217" s="39">
        <v>287.15410624934708</v>
      </c>
      <c r="AF217" s="39">
        <v>64.614038309448333</v>
      </c>
      <c r="AG217" s="39">
        <v>20.063643567183199</v>
      </c>
      <c r="AH217" s="39">
        <v>0.89362358290138655</v>
      </c>
      <c r="AI217" s="39">
        <v>47.305849884133067</v>
      </c>
      <c r="AJ217" s="39">
        <v>10.24</v>
      </c>
      <c r="AK217" s="39">
        <v>0.14000000000000001</v>
      </c>
      <c r="AL217" s="39" t="s">
        <v>552</v>
      </c>
      <c r="AM217" s="39">
        <v>7.0000000000000007E-2</v>
      </c>
      <c r="AN217" s="39">
        <v>0.46</v>
      </c>
      <c r="AO217" s="27">
        <v>0.61718633183582949</v>
      </c>
      <c r="AP217" s="27">
        <v>2.0903249335189378E-2</v>
      </c>
      <c r="AQ217" s="44">
        <v>0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0.4</v>
      </c>
      <c r="AX217" s="44">
        <v>0.2</v>
      </c>
      <c r="AY217" s="44">
        <v>0</v>
      </c>
      <c r="AZ217" s="44">
        <v>0</v>
      </c>
      <c r="BA217" s="44">
        <v>0</v>
      </c>
      <c r="BB217" s="44">
        <v>0.8</v>
      </c>
      <c r="BC217" s="44">
        <v>0.1</v>
      </c>
      <c r="BD217" s="44">
        <v>0</v>
      </c>
      <c r="BE217" s="44">
        <v>0</v>
      </c>
      <c r="BF217" s="44">
        <v>1.4</v>
      </c>
      <c r="BG217" s="44">
        <v>0</v>
      </c>
      <c r="BH217" s="44">
        <v>0</v>
      </c>
      <c r="BI217" s="44">
        <v>0</v>
      </c>
      <c r="BJ217" s="44">
        <v>0.2</v>
      </c>
      <c r="BK217" s="44">
        <v>0</v>
      </c>
      <c r="BL217" s="44">
        <v>0</v>
      </c>
      <c r="BM217" s="44">
        <v>0</v>
      </c>
      <c r="BN217" s="44">
        <v>0</v>
      </c>
      <c r="BO217" s="44">
        <v>0</v>
      </c>
      <c r="BP217" s="44">
        <v>0</v>
      </c>
      <c r="BQ217" s="45">
        <v>261.66000000000003</v>
      </c>
      <c r="BR217" s="45">
        <v>322.52</v>
      </c>
      <c r="BS217" s="45">
        <v>438.71</v>
      </c>
      <c r="BT217" s="45">
        <v>40.28</v>
      </c>
      <c r="BU217" s="45">
        <v>1456.01</v>
      </c>
      <c r="BV217" s="45">
        <v>292.07</v>
      </c>
      <c r="BW217" s="45">
        <v>95.2</v>
      </c>
      <c r="BX217" s="45">
        <v>170.3</v>
      </c>
      <c r="BY217" s="45">
        <v>317.83999999999997</v>
      </c>
      <c r="BZ217" s="45">
        <v>283.13</v>
      </c>
      <c r="CA217" s="45">
        <v>92.21</v>
      </c>
      <c r="CB217" s="45">
        <v>180.93</v>
      </c>
      <c r="CC217" s="45">
        <v>205.19</v>
      </c>
      <c r="CD217" s="45">
        <v>206.3</v>
      </c>
      <c r="CE217" s="45">
        <v>188.51</v>
      </c>
      <c r="CF217" s="45">
        <v>129.44999999999999</v>
      </c>
      <c r="CG217" s="45">
        <v>200.02</v>
      </c>
    </row>
    <row r="218" spans="1:85" s="46" customFormat="1">
      <c r="A218" s="11">
        <v>215</v>
      </c>
      <c r="B218" s="11" t="s">
        <v>455</v>
      </c>
      <c r="C218" s="11" t="s">
        <v>501</v>
      </c>
      <c r="D218" s="11" t="s">
        <v>531</v>
      </c>
      <c r="E218" s="11">
        <v>400</v>
      </c>
      <c r="F218" s="11" t="s">
        <v>552</v>
      </c>
      <c r="G218" s="30">
        <v>136.80000000000001</v>
      </c>
      <c r="H218" s="27">
        <v>22.7</v>
      </c>
      <c r="I218" s="27">
        <v>4.0999999999999996</v>
      </c>
      <c r="J218" s="27">
        <v>3.3</v>
      </c>
      <c r="K218" s="27">
        <v>1.9</v>
      </c>
      <c r="L218" s="27">
        <v>68.8</v>
      </c>
      <c r="M218" s="27">
        <v>1.1000000000000001</v>
      </c>
      <c r="N218" s="39">
        <v>0</v>
      </c>
      <c r="O218" s="39">
        <v>0.06</v>
      </c>
      <c r="P218" s="39" t="s">
        <v>552</v>
      </c>
      <c r="Q218" s="39">
        <v>0</v>
      </c>
      <c r="R218" s="39">
        <v>10.01</v>
      </c>
      <c r="S218" s="39">
        <v>0</v>
      </c>
      <c r="T218" s="39">
        <v>1.31</v>
      </c>
      <c r="U218" s="39">
        <v>239.56</v>
      </c>
      <c r="V218" s="39">
        <v>1.32</v>
      </c>
      <c r="W218" s="39">
        <v>0.1</v>
      </c>
      <c r="X218" s="39">
        <v>5.48</v>
      </c>
      <c r="Y218" s="27">
        <v>0</v>
      </c>
      <c r="Z218" s="27">
        <v>1.3</v>
      </c>
      <c r="AA218" s="27">
        <v>0.6</v>
      </c>
      <c r="AB218" s="27">
        <v>0</v>
      </c>
      <c r="AC218" s="27">
        <v>2.2000000000000002</v>
      </c>
      <c r="AD218" s="27">
        <v>4.2</v>
      </c>
      <c r="AE218" s="39">
        <v>286.2</v>
      </c>
      <c r="AF218" s="39">
        <v>115.4</v>
      </c>
      <c r="AG218" s="39">
        <v>36.01</v>
      </c>
      <c r="AH218" s="39">
        <v>0.66</v>
      </c>
      <c r="AI218" s="39">
        <v>57.24</v>
      </c>
      <c r="AJ218" s="39">
        <v>31.45</v>
      </c>
      <c r="AK218" s="39">
        <v>0.34</v>
      </c>
      <c r="AL218" s="39">
        <v>32.14</v>
      </c>
      <c r="AM218" s="39">
        <v>0.17</v>
      </c>
      <c r="AN218" s="39">
        <v>1.29</v>
      </c>
      <c r="AO218" s="27">
        <v>0.6</v>
      </c>
      <c r="AP218" s="27">
        <v>0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6.5657479847225017E-2</v>
      </c>
      <c r="AW218" s="32">
        <v>0.40142357551637958</v>
      </c>
      <c r="AX218" s="32">
        <v>0.12458063835370171</v>
      </c>
      <c r="AY218" s="32">
        <v>1.4317356115326946E-2</v>
      </c>
      <c r="AZ218" s="32">
        <v>0</v>
      </c>
      <c r="BA218" s="32">
        <v>2.0838355291316956E-2</v>
      </c>
      <c r="BB218" s="32">
        <v>0.85507640612627389</v>
      </c>
      <c r="BC218" s="32">
        <v>4.4564184022258251E-2</v>
      </c>
      <c r="BD218" s="32">
        <v>9.9062209819284052E-3</v>
      </c>
      <c r="BE218" s="32">
        <v>1.3768071035737415E-2</v>
      </c>
      <c r="BF218" s="32">
        <v>1.0985550724323185</v>
      </c>
      <c r="BG218" s="32">
        <v>3.8116662244243563E-3</v>
      </c>
      <c r="BH218" s="32">
        <v>0</v>
      </c>
      <c r="BI218" s="32">
        <v>4.6618716618753702E-3</v>
      </c>
      <c r="BJ218" s="32">
        <v>4.077888661848126E-2</v>
      </c>
      <c r="BK218" s="32">
        <v>8.6065535589183714E-2</v>
      </c>
      <c r="BL218" s="32">
        <v>2.2295456598414058E-3</v>
      </c>
      <c r="BM218" s="32">
        <v>0.14562801305250139</v>
      </c>
      <c r="BN218" s="32">
        <v>2.5208065075133811E-3</v>
      </c>
      <c r="BO218" s="32">
        <v>1.8363950306295247E-2</v>
      </c>
      <c r="BP218" s="32">
        <v>0</v>
      </c>
      <c r="BQ218" s="34">
        <v>187.4027263208915</v>
      </c>
      <c r="BR218" s="34">
        <v>319.02672852044844</v>
      </c>
      <c r="BS218" s="35">
        <v>331.08470808448482</v>
      </c>
      <c r="BT218" s="34">
        <v>39.042959360896212</v>
      </c>
      <c r="BU218" s="34">
        <v>555.02663601565018</v>
      </c>
      <c r="BV218" s="34">
        <v>187.03017290383286</v>
      </c>
      <c r="BW218" s="34">
        <v>82.777470976034806</v>
      </c>
      <c r="BX218" s="34">
        <v>152.17049523986012</v>
      </c>
      <c r="BY218" s="34">
        <v>256.00929940279133</v>
      </c>
      <c r="BZ218" s="34">
        <v>187.6807029818485</v>
      </c>
      <c r="CA218" s="34">
        <v>69.174109563743272</v>
      </c>
      <c r="CB218" s="34">
        <v>180.21063086161095</v>
      </c>
      <c r="CC218" s="34">
        <v>190.50187180089017</v>
      </c>
      <c r="CD218" s="34">
        <v>189.80446662532174</v>
      </c>
      <c r="CE218" s="34">
        <v>164.23550436328506</v>
      </c>
      <c r="CF218" s="34">
        <v>117.12104069633062</v>
      </c>
      <c r="CG218" s="34">
        <v>178.75757227401152</v>
      </c>
    </row>
    <row r="219" spans="1:85" s="46" customFormat="1">
      <c r="A219" s="11">
        <v>216</v>
      </c>
      <c r="B219" s="29" t="s">
        <v>448</v>
      </c>
      <c r="C219" s="11" t="s">
        <v>420</v>
      </c>
      <c r="D219" s="11" t="s">
        <v>282</v>
      </c>
      <c r="E219" s="11">
        <v>150</v>
      </c>
      <c r="F219" s="11" t="s">
        <v>552</v>
      </c>
      <c r="G219" s="30">
        <v>208</v>
      </c>
      <c r="H219" s="27">
        <v>36.200000000000003</v>
      </c>
      <c r="I219" s="27">
        <v>6</v>
      </c>
      <c r="J219" s="27">
        <v>4.4000000000000004</v>
      </c>
      <c r="K219" s="27">
        <v>2.2666666666666666</v>
      </c>
      <c r="L219" s="27">
        <v>52.066666666666663</v>
      </c>
      <c r="M219" s="27">
        <v>1.2666666666666666</v>
      </c>
      <c r="N219" s="39">
        <v>0</v>
      </c>
      <c r="O219" s="39">
        <v>2.6666666666666668E-2</v>
      </c>
      <c r="P219" s="39">
        <v>2.6666666666666668E-2</v>
      </c>
      <c r="Q219" s="39">
        <v>0.3</v>
      </c>
      <c r="R219" s="39">
        <v>19.27</v>
      </c>
      <c r="S219" s="39">
        <v>0</v>
      </c>
      <c r="T219" s="39">
        <v>6.56</v>
      </c>
      <c r="U219" s="39">
        <v>119.16</v>
      </c>
      <c r="V219" s="39">
        <v>1.56</v>
      </c>
      <c r="W219" s="39">
        <v>0.15</v>
      </c>
      <c r="X219" s="39">
        <v>28.3</v>
      </c>
      <c r="Y219" s="27">
        <v>0.26666666666666666</v>
      </c>
      <c r="Z219" s="27">
        <v>0</v>
      </c>
      <c r="AA219" s="27">
        <v>0.2</v>
      </c>
      <c r="AB219" s="27">
        <v>0</v>
      </c>
      <c r="AC219" s="27">
        <v>6.6666666666666666E-2</v>
      </c>
      <c r="AD219" s="27">
        <v>0.6</v>
      </c>
      <c r="AE219" s="39">
        <v>330.80666666666667</v>
      </c>
      <c r="AF219" s="39">
        <v>92.266666666666666</v>
      </c>
      <c r="AG219" s="39">
        <v>73.306666666666672</v>
      </c>
      <c r="AH219" s="39">
        <v>0.59333333333333338</v>
      </c>
      <c r="AI219" s="39">
        <v>115.09333333333333</v>
      </c>
      <c r="AJ219" s="39">
        <v>35.909999999999997</v>
      </c>
      <c r="AK219" s="39">
        <v>0.43</v>
      </c>
      <c r="AL219" s="39">
        <v>14.35</v>
      </c>
      <c r="AM219" s="39">
        <v>0.09</v>
      </c>
      <c r="AN219" s="39">
        <v>0.94</v>
      </c>
      <c r="AO219" s="27">
        <v>0.73333333333333339</v>
      </c>
      <c r="AP219" s="27">
        <v>0</v>
      </c>
      <c r="AQ219" s="44">
        <v>0</v>
      </c>
      <c r="AR219" s="44">
        <v>0</v>
      </c>
      <c r="AS219" s="44">
        <v>0</v>
      </c>
      <c r="AT219" s="44">
        <v>0</v>
      </c>
      <c r="AU219" s="44">
        <v>0</v>
      </c>
      <c r="AV219" s="44">
        <v>0</v>
      </c>
      <c r="AW219" s="44">
        <v>0.5</v>
      </c>
      <c r="AX219" s="44">
        <v>0.2</v>
      </c>
      <c r="AY219" s="44">
        <v>0</v>
      </c>
      <c r="AZ219" s="44">
        <v>0</v>
      </c>
      <c r="BA219" s="44">
        <v>0</v>
      </c>
      <c r="BB219" s="44">
        <v>1.1000000000000001</v>
      </c>
      <c r="BC219" s="44">
        <v>0</v>
      </c>
      <c r="BD219" s="44">
        <v>0.2</v>
      </c>
      <c r="BE219" s="44">
        <v>0</v>
      </c>
      <c r="BF219" s="44">
        <v>1.7</v>
      </c>
      <c r="BG219" s="44">
        <v>0</v>
      </c>
      <c r="BH219" s="44">
        <v>0</v>
      </c>
      <c r="BI219" s="44">
        <v>0</v>
      </c>
      <c r="BJ219" s="44">
        <v>0.2</v>
      </c>
      <c r="BK219" s="44">
        <v>0</v>
      </c>
      <c r="BL219" s="44">
        <v>0</v>
      </c>
      <c r="BM219" s="44">
        <v>0.1</v>
      </c>
      <c r="BN219" s="44">
        <v>0</v>
      </c>
      <c r="BO219" s="44">
        <v>0</v>
      </c>
      <c r="BP219" s="44">
        <v>0</v>
      </c>
      <c r="BQ219" s="45">
        <v>332.87</v>
      </c>
      <c r="BR219" s="45">
        <v>399.15</v>
      </c>
      <c r="BS219" s="45">
        <v>552.08000000000004</v>
      </c>
      <c r="BT219" s="45">
        <v>63.98</v>
      </c>
      <c r="BU219" s="45">
        <v>958.92</v>
      </c>
      <c r="BV219" s="45">
        <v>33.78</v>
      </c>
      <c r="BW219" s="45">
        <v>121.33</v>
      </c>
      <c r="BX219" s="45">
        <v>190.42</v>
      </c>
      <c r="BY219" s="45">
        <v>439.84</v>
      </c>
      <c r="BZ219" s="45">
        <v>319.08999999999997</v>
      </c>
      <c r="CA219" s="45">
        <v>123.8</v>
      </c>
      <c r="CB219" s="45">
        <v>253.39</v>
      </c>
      <c r="CC219" s="45">
        <v>233.92</v>
      </c>
      <c r="CD219" s="45">
        <v>274.24</v>
      </c>
      <c r="CE219" s="45">
        <v>224.14</v>
      </c>
      <c r="CF219" s="45">
        <v>136.56</v>
      </c>
      <c r="CG219" s="45">
        <v>255.24</v>
      </c>
    </row>
    <row r="220" spans="1:85" s="46" customFormat="1">
      <c r="A220" s="11">
        <v>217</v>
      </c>
      <c r="B220" s="11" t="s">
        <v>455</v>
      </c>
      <c r="C220" s="11" t="s">
        <v>502</v>
      </c>
      <c r="D220" s="11" t="s">
        <v>531</v>
      </c>
      <c r="E220" s="11">
        <v>950</v>
      </c>
      <c r="F220" s="11" t="s">
        <v>552</v>
      </c>
      <c r="G220" s="30">
        <v>67.599999999999994</v>
      </c>
      <c r="H220" s="27">
        <v>13.5</v>
      </c>
      <c r="I220" s="27">
        <v>1.6</v>
      </c>
      <c r="J220" s="27">
        <v>0.8</v>
      </c>
      <c r="K220" s="27">
        <v>1</v>
      </c>
      <c r="L220" s="27">
        <v>83.3</v>
      </c>
      <c r="M220" s="27">
        <v>0.8</v>
      </c>
      <c r="N220" s="39">
        <v>0.05</v>
      </c>
      <c r="O220" s="39">
        <v>0.03</v>
      </c>
      <c r="P220" s="39" t="s">
        <v>552</v>
      </c>
      <c r="Q220" s="39">
        <v>0</v>
      </c>
      <c r="R220" s="39">
        <v>5.19</v>
      </c>
      <c r="S220" s="39">
        <v>0</v>
      </c>
      <c r="T220" s="39">
        <v>0</v>
      </c>
      <c r="U220" s="39">
        <v>66.77</v>
      </c>
      <c r="V220" s="39">
        <v>0.55000000000000004</v>
      </c>
      <c r="W220" s="39">
        <v>0.02</v>
      </c>
      <c r="X220" s="39">
        <v>4.49</v>
      </c>
      <c r="Y220" s="27">
        <v>0</v>
      </c>
      <c r="Z220" s="27">
        <v>0</v>
      </c>
      <c r="AA220" s="27">
        <v>0.1</v>
      </c>
      <c r="AB220" s="27">
        <v>0</v>
      </c>
      <c r="AC220" s="27">
        <v>1.5</v>
      </c>
      <c r="AD220" s="27">
        <v>1.6</v>
      </c>
      <c r="AE220" s="39">
        <v>218.47</v>
      </c>
      <c r="AF220" s="39">
        <v>59.63</v>
      </c>
      <c r="AG220" s="39">
        <v>10.55</v>
      </c>
      <c r="AH220" s="39">
        <v>0.28999999999999998</v>
      </c>
      <c r="AI220" s="39">
        <v>30.95</v>
      </c>
      <c r="AJ220" s="39">
        <v>15.69</v>
      </c>
      <c r="AK220" s="39">
        <v>0.17</v>
      </c>
      <c r="AL220" s="39">
        <v>2.67</v>
      </c>
      <c r="AM220" s="39">
        <v>0.05</v>
      </c>
      <c r="AN220" s="39">
        <v>0.32</v>
      </c>
      <c r="AO220" s="27">
        <v>0.2</v>
      </c>
      <c r="AP220" s="27">
        <v>0</v>
      </c>
      <c r="AQ220" s="32">
        <v>0</v>
      </c>
      <c r="AR220" s="32">
        <v>0</v>
      </c>
      <c r="AS220" s="32">
        <v>0</v>
      </c>
      <c r="AT220" s="32">
        <v>0</v>
      </c>
      <c r="AU220" s="32">
        <v>0</v>
      </c>
      <c r="AV220" s="32">
        <v>3.379385506203304E-3</v>
      </c>
      <c r="AW220" s="32">
        <v>0.11852222194703842</v>
      </c>
      <c r="AX220" s="32">
        <v>3.2953255358962291E-2</v>
      </c>
      <c r="AY220" s="32">
        <v>3.4586641516265739E-3</v>
      </c>
      <c r="AZ220" s="32">
        <v>0</v>
      </c>
      <c r="BA220" s="32">
        <v>4.0356575309319362E-3</v>
      </c>
      <c r="BB220" s="32">
        <v>0.22225950129321903</v>
      </c>
      <c r="BC220" s="32">
        <v>8.3656077878987243E-3</v>
      </c>
      <c r="BD220" s="32">
        <v>3.6810087800280933E-3</v>
      </c>
      <c r="BE220" s="32">
        <v>0</v>
      </c>
      <c r="BF220" s="32">
        <v>0.26622813387168259</v>
      </c>
      <c r="BG220" s="32">
        <v>0</v>
      </c>
      <c r="BH220" s="32">
        <v>0</v>
      </c>
      <c r="BI220" s="32">
        <v>2.385191235781492E-3</v>
      </c>
      <c r="BJ220" s="32">
        <v>1.3541472373510935E-2</v>
      </c>
      <c r="BK220" s="32">
        <v>2.1978889347161463E-3</v>
      </c>
      <c r="BL220" s="32">
        <v>0</v>
      </c>
      <c r="BM220" s="32">
        <v>0</v>
      </c>
      <c r="BN220" s="32">
        <v>0</v>
      </c>
      <c r="BO220" s="32">
        <v>0</v>
      </c>
      <c r="BP220" s="32">
        <v>0</v>
      </c>
      <c r="BQ220" s="34">
        <v>83.550244376671642</v>
      </c>
      <c r="BR220" s="34">
        <v>107.33519075420129</v>
      </c>
      <c r="BS220" s="35">
        <v>129.42539968063545</v>
      </c>
      <c r="BT220" s="34">
        <v>18.725968690279476</v>
      </c>
      <c r="BU220" s="34">
        <v>318.60431599061297</v>
      </c>
      <c r="BV220" s="34">
        <v>69.179876136091082</v>
      </c>
      <c r="BW220" s="34">
        <v>30.162942966041211</v>
      </c>
      <c r="BX220" s="34">
        <v>49.299254161696808</v>
      </c>
      <c r="BY220" s="34">
        <v>109.51618444871309</v>
      </c>
      <c r="BZ220" s="34">
        <v>67.564520298504249</v>
      </c>
      <c r="CA220" s="34">
        <v>28.020509630452427</v>
      </c>
      <c r="CB220" s="34">
        <v>70.331349645832219</v>
      </c>
      <c r="CC220" s="34">
        <v>63.973684597612731</v>
      </c>
      <c r="CD220" s="34">
        <v>79.347106720635864</v>
      </c>
      <c r="CE220" s="34">
        <v>54.392813097679458</v>
      </c>
      <c r="CF220" s="34">
        <v>44.170507113459585</v>
      </c>
      <c r="CG220" s="34">
        <v>70.139423772490943</v>
      </c>
    </row>
    <row r="221" spans="1:85" s="46" customFormat="1">
      <c r="A221" s="11">
        <v>218</v>
      </c>
      <c r="B221" s="11" t="s">
        <v>449</v>
      </c>
      <c r="C221" s="17" t="s">
        <v>206</v>
      </c>
      <c r="D221" s="17" t="s">
        <v>282</v>
      </c>
      <c r="E221" s="17">
        <v>250</v>
      </c>
      <c r="F221" s="17">
        <v>250</v>
      </c>
      <c r="G221" s="30">
        <v>156.89074355200523</v>
      </c>
      <c r="H221" s="27">
        <v>32.711302470831193</v>
      </c>
      <c r="I221" s="27">
        <v>5.8456277777777768</v>
      </c>
      <c r="J221" s="27">
        <v>0.2958913952854848</v>
      </c>
      <c r="K221" s="27">
        <v>1.1332623841400835</v>
      </c>
      <c r="L221" s="27">
        <v>59.661256807966332</v>
      </c>
      <c r="M221" s="27">
        <v>1.4859215481392047</v>
      </c>
      <c r="N221" s="39">
        <v>1.5611111111111112E-3</v>
      </c>
      <c r="O221" s="39">
        <v>2.0861430694799787E-2</v>
      </c>
      <c r="P221" s="39" t="s">
        <v>601</v>
      </c>
      <c r="Q221" s="39">
        <v>0.27091734534929174</v>
      </c>
      <c r="R221" s="39" t="s">
        <v>601</v>
      </c>
      <c r="S221" s="39">
        <v>3.1217297581288075</v>
      </c>
      <c r="T221" s="39">
        <v>0.40869367900286402</v>
      </c>
      <c r="U221" s="39">
        <v>1.8253802007626814</v>
      </c>
      <c r="V221" s="39">
        <v>0.56000000000000005</v>
      </c>
      <c r="W221" s="39">
        <v>0.12</v>
      </c>
      <c r="X221" s="39">
        <v>28.032733041139068</v>
      </c>
      <c r="Y221" s="27">
        <v>0.97048587130361896</v>
      </c>
      <c r="Z221" s="27">
        <v>1.0558491682619227</v>
      </c>
      <c r="AA221" s="27">
        <v>1.5212170161791052</v>
      </c>
      <c r="AB221" s="27">
        <v>2.1091652111157599E-6</v>
      </c>
      <c r="AC221" s="27">
        <v>1.8055396041980121</v>
      </c>
      <c r="AD221" s="27">
        <v>5.3530937691078719</v>
      </c>
      <c r="AE221" s="39">
        <v>480.34578295057207</v>
      </c>
      <c r="AF221" s="39">
        <v>57.835569996712969</v>
      </c>
      <c r="AG221" s="39">
        <v>9.2135375976794336</v>
      </c>
      <c r="AH221" s="39">
        <v>0.16875891666716528</v>
      </c>
      <c r="AI221" s="39">
        <v>52.014206748395978</v>
      </c>
      <c r="AJ221" s="39">
        <v>13.76</v>
      </c>
      <c r="AK221" s="39">
        <v>0.2</v>
      </c>
      <c r="AL221" s="39" t="s">
        <v>552</v>
      </c>
      <c r="AM221" s="39">
        <v>0.12</v>
      </c>
      <c r="AN221" s="39">
        <v>0.83</v>
      </c>
      <c r="AO221" s="27">
        <v>0.13853639175843574</v>
      </c>
      <c r="AP221" s="27">
        <v>7.5699355839715498E-4</v>
      </c>
      <c r="AQ221" s="44">
        <v>0</v>
      </c>
      <c r="AR221" s="44">
        <v>0</v>
      </c>
      <c r="AS221" s="44">
        <v>0</v>
      </c>
      <c r="AT221" s="44">
        <v>0</v>
      </c>
      <c r="AU221" s="44">
        <v>0</v>
      </c>
      <c r="AV221" s="44">
        <v>0</v>
      </c>
      <c r="AW221" s="44">
        <v>0.1</v>
      </c>
      <c r="AX221" s="44">
        <v>0</v>
      </c>
      <c r="AY221" s="44">
        <v>0</v>
      </c>
      <c r="AZ221" s="44">
        <v>0</v>
      </c>
      <c r="BA221" s="44">
        <v>0</v>
      </c>
      <c r="BB221" s="44">
        <v>0.1</v>
      </c>
      <c r="BC221" s="44">
        <v>0</v>
      </c>
      <c r="BD221" s="44">
        <v>0</v>
      </c>
      <c r="BE221" s="44">
        <v>0</v>
      </c>
      <c r="BF221" s="44">
        <v>0.1</v>
      </c>
      <c r="BG221" s="44">
        <v>0</v>
      </c>
      <c r="BH221" s="44">
        <v>0</v>
      </c>
      <c r="BI221" s="44">
        <v>0</v>
      </c>
      <c r="BJ221" s="44">
        <v>0</v>
      </c>
      <c r="BK221" s="44">
        <v>0</v>
      </c>
      <c r="BL221" s="44">
        <v>0</v>
      </c>
      <c r="BM221" s="44">
        <v>0</v>
      </c>
      <c r="BN221" s="44">
        <v>0</v>
      </c>
      <c r="BO221" s="44">
        <v>0</v>
      </c>
      <c r="BP221" s="44">
        <v>0</v>
      </c>
      <c r="BQ221" s="45">
        <v>335.87</v>
      </c>
      <c r="BR221" s="45">
        <v>556.51</v>
      </c>
      <c r="BS221" s="45">
        <v>591.86</v>
      </c>
      <c r="BT221" s="45">
        <v>36.31</v>
      </c>
      <c r="BU221" s="45">
        <v>988.13</v>
      </c>
      <c r="BV221" s="45">
        <v>349.42</v>
      </c>
      <c r="BW221" s="45">
        <v>130.26</v>
      </c>
      <c r="BX221" s="45">
        <v>242.14</v>
      </c>
      <c r="BY221" s="45">
        <v>491.04</v>
      </c>
      <c r="BZ221" s="45">
        <v>371.49</v>
      </c>
      <c r="CA221" s="45">
        <v>127.48</v>
      </c>
      <c r="CB221" s="45">
        <v>258.05</v>
      </c>
      <c r="CC221" s="45">
        <v>263.07</v>
      </c>
      <c r="CD221" s="45">
        <v>303.92</v>
      </c>
      <c r="CE221" s="45">
        <v>260.51</v>
      </c>
      <c r="CF221" s="45">
        <v>135.4</v>
      </c>
      <c r="CG221" s="45">
        <v>263.25</v>
      </c>
    </row>
    <row r="222" spans="1:85" s="46" customFormat="1">
      <c r="A222" s="11">
        <v>219</v>
      </c>
      <c r="B222" s="11" t="s">
        <v>451</v>
      </c>
      <c r="C222" s="11" t="s">
        <v>85</v>
      </c>
      <c r="D222" s="11" t="s">
        <v>73</v>
      </c>
      <c r="E222" s="11">
        <v>400</v>
      </c>
      <c r="F222" s="11">
        <v>500</v>
      </c>
      <c r="G222" s="30">
        <v>193.32517339388951</v>
      </c>
      <c r="H222" s="27">
        <v>28.1688882879711</v>
      </c>
      <c r="I222" s="27">
        <v>4.6965020986485149</v>
      </c>
      <c r="J222" s="27">
        <v>6.8737346497123379</v>
      </c>
      <c r="K222" s="27">
        <v>2.2966666666666669</v>
      </c>
      <c r="L222" s="27">
        <v>59.336102552035555</v>
      </c>
      <c r="M222" s="27">
        <v>0.92477241163249213</v>
      </c>
      <c r="N222" s="39">
        <v>8.1546197312011598E-2</v>
      </c>
      <c r="O222" s="39">
        <v>6.8992792891756929E-2</v>
      </c>
      <c r="P222" s="39" t="s">
        <v>601</v>
      </c>
      <c r="Q222" s="39">
        <v>0.27916927865497793</v>
      </c>
      <c r="R222" s="39" t="s">
        <v>601</v>
      </c>
      <c r="S222" s="39">
        <v>0</v>
      </c>
      <c r="T222" s="39">
        <v>16.225915045492798</v>
      </c>
      <c r="U222" s="39">
        <v>125.82354363729995</v>
      </c>
      <c r="V222" s="39" t="s">
        <v>601</v>
      </c>
      <c r="W222" s="39" t="s">
        <v>601</v>
      </c>
      <c r="X222" s="39">
        <v>40.295539090364549</v>
      </c>
      <c r="Y222" s="27">
        <v>0</v>
      </c>
      <c r="Z222" s="27">
        <v>0.11696181839492904</v>
      </c>
      <c r="AA222" s="27">
        <v>9.7042669524299643E-2</v>
      </c>
      <c r="AB222" s="27">
        <v>0</v>
      </c>
      <c r="AC222" s="27">
        <v>0</v>
      </c>
      <c r="AD222" s="27">
        <v>0.21400448791922869</v>
      </c>
      <c r="AE222" s="39">
        <v>300.79652875275531</v>
      </c>
      <c r="AF222" s="39">
        <v>78.051454157652827</v>
      </c>
      <c r="AG222" s="39">
        <v>17.529148368065382</v>
      </c>
      <c r="AH222" s="39">
        <v>4.7366575568669473</v>
      </c>
      <c r="AI222" s="39">
        <v>62.912683097607626</v>
      </c>
      <c r="AJ222" s="39" t="s">
        <v>552</v>
      </c>
      <c r="AK222" s="39" t="s">
        <v>601</v>
      </c>
      <c r="AL222" s="39" t="s">
        <v>601</v>
      </c>
      <c r="AM222" s="39" t="s">
        <v>601</v>
      </c>
      <c r="AN222" s="39" t="s">
        <v>601</v>
      </c>
      <c r="AO222" s="27">
        <v>3.1972964945324747</v>
      </c>
      <c r="AP222" s="27">
        <v>7.3165466949039734E-2</v>
      </c>
      <c r="AQ222" s="44">
        <v>0</v>
      </c>
      <c r="AR222" s="44">
        <v>0</v>
      </c>
      <c r="AS222" s="44">
        <v>0</v>
      </c>
      <c r="AT222" s="44">
        <v>0</v>
      </c>
      <c r="AU222" s="44">
        <v>0</v>
      </c>
      <c r="AV222" s="44">
        <v>0.1</v>
      </c>
      <c r="AW222" s="44">
        <v>2.2999999999999998</v>
      </c>
      <c r="AX222" s="44">
        <v>0.8</v>
      </c>
      <c r="AY222" s="44">
        <v>0</v>
      </c>
      <c r="AZ222" s="44">
        <v>0</v>
      </c>
      <c r="BA222" s="44">
        <v>0.1</v>
      </c>
      <c r="BB222" s="44">
        <v>3.8</v>
      </c>
      <c r="BC222" s="44">
        <v>0.2</v>
      </c>
      <c r="BD222" s="44">
        <v>0</v>
      </c>
      <c r="BE222" s="44">
        <v>0</v>
      </c>
      <c r="BF222" s="44">
        <v>4.5999999999999996</v>
      </c>
      <c r="BG222" s="44">
        <v>0</v>
      </c>
      <c r="BH222" s="44">
        <v>0</v>
      </c>
      <c r="BI222" s="44">
        <v>0</v>
      </c>
      <c r="BJ222" s="44">
        <v>0.4</v>
      </c>
      <c r="BK222" s="44">
        <v>0</v>
      </c>
      <c r="BL222" s="44">
        <v>0</v>
      </c>
      <c r="BM222" s="44">
        <v>0</v>
      </c>
      <c r="BN222" s="44">
        <v>0</v>
      </c>
      <c r="BO222" s="44">
        <v>0</v>
      </c>
      <c r="BP222" s="44">
        <v>0</v>
      </c>
      <c r="BQ222" s="49" t="s">
        <v>555</v>
      </c>
      <c r="BR222" s="49" t="s">
        <v>555</v>
      </c>
      <c r="BS222" s="49" t="s">
        <v>555</v>
      </c>
      <c r="BT222" s="49" t="s">
        <v>555</v>
      </c>
      <c r="BU222" s="49" t="s">
        <v>555</v>
      </c>
      <c r="BV222" s="49" t="s">
        <v>555</v>
      </c>
      <c r="BW222" s="49" t="s">
        <v>555</v>
      </c>
      <c r="BX222" s="49" t="s">
        <v>555</v>
      </c>
      <c r="BY222" s="49" t="s">
        <v>555</v>
      </c>
      <c r="BZ222" s="49" t="s">
        <v>555</v>
      </c>
      <c r="CA222" s="49" t="s">
        <v>555</v>
      </c>
      <c r="CB222" s="49" t="s">
        <v>555</v>
      </c>
      <c r="CC222" s="49" t="s">
        <v>555</v>
      </c>
      <c r="CD222" s="49" t="s">
        <v>555</v>
      </c>
      <c r="CE222" s="49" t="s">
        <v>555</v>
      </c>
      <c r="CF222" s="49" t="s">
        <v>555</v>
      </c>
      <c r="CG222" s="49" t="s">
        <v>555</v>
      </c>
    </row>
    <row r="223" spans="1:85" s="46" customFormat="1">
      <c r="A223" s="11">
        <v>220</v>
      </c>
      <c r="B223" s="11" t="s">
        <v>451</v>
      </c>
      <c r="C223" s="11" t="s">
        <v>90</v>
      </c>
      <c r="D223" s="11" t="s">
        <v>73</v>
      </c>
      <c r="E223" s="11">
        <v>500</v>
      </c>
      <c r="F223" s="11">
        <v>520</v>
      </c>
      <c r="G223" s="30">
        <v>133.861075882004</v>
      </c>
      <c r="H223" s="27">
        <v>20.47034572189488</v>
      </c>
      <c r="I223" s="27">
        <v>5.7243227822527745</v>
      </c>
      <c r="J223" s="27">
        <v>3.2313779850459281</v>
      </c>
      <c r="K223" s="27">
        <v>1.22495</v>
      </c>
      <c r="L223" s="27">
        <v>69.513741815568878</v>
      </c>
      <c r="M223" s="27">
        <v>1.0602116952375422</v>
      </c>
      <c r="N223" s="39">
        <v>6.6122945002506026E-2</v>
      </c>
      <c r="O223" s="39">
        <v>0.42216070731775418</v>
      </c>
      <c r="P223" s="39" t="s">
        <v>601</v>
      </c>
      <c r="Q223" s="39">
        <v>1.0282092785169692</v>
      </c>
      <c r="R223" s="39" t="s">
        <v>601</v>
      </c>
      <c r="S223" s="39">
        <v>0</v>
      </c>
      <c r="T223" s="39">
        <v>0</v>
      </c>
      <c r="U223" s="39">
        <v>108.77527179107921</v>
      </c>
      <c r="V223" s="39" t="s">
        <v>601</v>
      </c>
      <c r="W223" s="39" t="s">
        <v>555</v>
      </c>
      <c r="X223" s="39">
        <v>13.300742175691667</v>
      </c>
      <c r="Y223" s="27">
        <v>2.6666666666666666E-3</v>
      </c>
      <c r="Z223" s="27">
        <v>0.44751016120999471</v>
      </c>
      <c r="AA223" s="27">
        <v>0.42824635421283597</v>
      </c>
      <c r="AB223" s="27">
        <v>0</v>
      </c>
      <c r="AC223" s="27">
        <v>0</v>
      </c>
      <c r="AD223" s="27">
        <v>0.87842318208949755</v>
      </c>
      <c r="AE223" s="39">
        <v>299.82787357113762</v>
      </c>
      <c r="AF223" s="39">
        <v>104.3314842994377</v>
      </c>
      <c r="AG223" s="39">
        <v>13.29842307260593</v>
      </c>
      <c r="AH223" s="39">
        <v>9.1752867167699819</v>
      </c>
      <c r="AI223" s="39">
        <v>51.313225015346887</v>
      </c>
      <c r="AJ223" s="39" t="s">
        <v>552</v>
      </c>
      <c r="AK223" s="39" t="s">
        <v>601</v>
      </c>
      <c r="AL223" s="39" t="s">
        <v>601</v>
      </c>
      <c r="AM223" s="39" t="s">
        <v>555</v>
      </c>
      <c r="AN223" s="39" t="s">
        <v>555</v>
      </c>
      <c r="AO223" s="27">
        <v>0.91391178151324526</v>
      </c>
      <c r="AP223" s="27">
        <v>8.9699295072423954E-2</v>
      </c>
      <c r="AQ223" s="44">
        <v>0</v>
      </c>
      <c r="AR223" s="44">
        <v>0</v>
      </c>
      <c r="AS223" s="44">
        <v>0</v>
      </c>
      <c r="AT223" s="44">
        <v>0</v>
      </c>
      <c r="AU223" s="44">
        <v>0</v>
      </c>
      <c r="AV223" s="44">
        <v>0</v>
      </c>
      <c r="AW223" s="44">
        <v>0.5</v>
      </c>
      <c r="AX223" s="44">
        <v>0.3</v>
      </c>
      <c r="AY223" s="44">
        <v>0</v>
      </c>
      <c r="AZ223" s="44">
        <v>0</v>
      </c>
      <c r="BA223" s="44">
        <v>0.1</v>
      </c>
      <c r="BB223" s="44">
        <v>0.8</v>
      </c>
      <c r="BC223" s="44">
        <v>0</v>
      </c>
      <c r="BD223" s="44">
        <v>0</v>
      </c>
      <c r="BE223" s="44">
        <v>0</v>
      </c>
      <c r="BF223" s="44">
        <v>0.6</v>
      </c>
      <c r="BG223" s="44">
        <v>0</v>
      </c>
      <c r="BH223" s="44">
        <v>0</v>
      </c>
      <c r="BI223" s="44">
        <v>0</v>
      </c>
      <c r="BJ223" s="44">
        <v>0.1</v>
      </c>
      <c r="BK223" s="44">
        <v>0</v>
      </c>
      <c r="BL223" s="44">
        <v>0</v>
      </c>
      <c r="BM223" s="44">
        <v>0</v>
      </c>
      <c r="BN223" s="44">
        <v>0.1</v>
      </c>
      <c r="BO223" s="44">
        <v>0</v>
      </c>
      <c r="BP223" s="44">
        <v>0</v>
      </c>
      <c r="BQ223" s="45" t="s">
        <v>555</v>
      </c>
      <c r="BR223" s="45" t="s">
        <v>555</v>
      </c>
      <c r="BS223" s="45" t="s">
        <v>555</v>
      </c>
      <c r="BT223" s="45" t="s">
        <v>555</v>
      </c>
      <c r="BU223" s="45" t="s">
        <v>555</v>
      </c>
      <c r="BV223" s="45" t="s">
        <v>555</v>
      </c>
      <c r="BW223" s="45" t="s">
        <v>555</v>
      </c>
      <c r="BX223" s="45" t="s">
        <v>555</v>
      </c>
      <c r="BY223" s="45" t="s">
        <v>555</v>
      </c>
      <c r="BZ223" s="45" t="s">
        <v>555</v>
      </c>
      <c r="CA223" s="45" t="s">
        <v>555</v>
      </c>
      <c r="CB223" s="45" t="s">
        <v>555</v>
      </c>
      <c r="CC223" s="45" t="s">
        <v>555</v>
      </c>
      <c r="CD223" s="45" t="s">
        <v>555</v>
      </c>
      <c r="CE223" s="45" t="s">
        <v>555</v>
      </c>
      <c r="CF223" s="45" t="s">
        <v>555</v>
      </c>
      <c r="CG223" s="45" t="s">
        <v>555</v>
      </c>
    </row>
    <row r="224" spans="1:85" s="46" customFormat="1">
      <c r="A224" s="11">
        <v>221</v>
      </c>
      <c r="B224" s="11" t="s">
        <v>451</v>
      </c>
      <c r="C224" s="11" t="s">
        <v>89</v>
      </c>
      <c r="D224" s="11" t="s">
        <v>73</v>
      </c>
      <c r="E224" s="11">
        <v>500</v>
      </c>
      <c r="F224" s="11">
        <v>550</v>
      </c>
      <c r="G224" s="30">
        <v>141.32444746257201</v>
      </c>
      <c r="H224" s="27">
        <v>22.966239119195809</v>
      </c>
      <c r="I224" s="27">
        <v>3.9845208024085093</v>
      </c>
      <c r="J224" s="27">
        <v>3.7246008640171957</v>
      </c>
      <c r="K224" s="27">
        <v>3.5358333333333327</v>
      </c>
      <c r="L224" s="27">
        <v>68.311777299389917</v>
      </c>
      <c r="M224" s="27">
        <v>1.0128619149885776</v>
      </c>
      <c r="N224" s="39">
        <v>0.11726280503289592</v>
      </c>
      <c r="O224" s="39">
        <v>0.10989160924829711</v>
      </c>
      <c r="P224" s="39" t="s">
        <v>601</v>
      </c>
      <c r="Q224" s="39">
        <v>0.62774804229335557</v>
      </c>
      <c r="R224" s="39" t="s">
        <v>601</v>
      </c>
      <c r="S224" s="39">
        <v>4.0833333333333338E-3</v>
      </c>
      <c r="T224" s="39">
        <v>11.324938040769558</v>
      </c>
      <c r="U224" s="39">
        <v>313.57358478002885</v>
      </c>
      <c r="V224" s="39" t="s">
        <v>555</v>
      </c>
      <c r="W224" s="39" t="s">
        <v>601</v>
      </c>
      <c r="X224" s="39">
        <v>22.225643378767561</v>
      </c>
      <c r="Y224" s="27">
        <v>0.15035152590226167</v>
      </c>
      <c r="Z224" s="27">
        <v>0.50090023302385023</v>
      </c>
      <c r="AA224" s="27">
        <v>0.1998262214230844</v>
      </c>
      <c r="AB224" s="27">
        <v>0</v>
      </c>
      <c r="AC224" s="27">
        <v>4.2796342574606649</v>
      </c>
      <c r="AD224" s="27">
        <v>5.1307122378098615</v>
      </c>
      <c r="AE224" s="39">
        <v>267.42140519867422</v>
      </c>
      <c r="AF224" s="39">
        <v>111.70598557528963</v>
      </c>
      <c r="AG224" s="39">
        <v>24.3073281305427</v>
      </c>
      <c r="AH224" s="39">
        <v>5.4165331062468951</v>
      </c>
      <c r="AI224" s="39">
        <v>56.579877273530876</v>
      </c>
      <c r="AJ224" s="39" t="s">
        <v>552</v>
      </c>
      <c r="AK224" s="39" t="s">
        <v>601</v>
      </c>
      <c r="AL224" s="39" t="s">
        <v>601</v>
      </c>
      <c r="AM224" s="39" t="s">
        <v>601</v>
      </c>
      <c r="AN224" s="39" t="s">
        <v>601</v>
      </c>
      <c r="AO224" s="27">
        <v>0.76949455703438596</v>
      </c>
      <c r="AP224" s="27">
        <v>2.3354996220302796E-2</v>
      </c>
      <c r="AQ224" s="44">
        <v>0</v>
      </c>
      <c r="AR224" s="44">
        <v>0</v>
      </c>
      <c r="AS224" s="44">
        <v>0</v>
      </c>
      <c r="AT224" s="44">
        <v>0</v>
      </c>
      <c r="AU224" s="44">
        <v>0</v>
      </c>
      <c r="AV224" s="44">
        <v>0</v>
      </c>
      <c r="AW224" s="44">
        <v>0.6</v>
      </c>
      <c r="AX224" s="44">
        <v>0.2</v>
      </c>
      <c r="AY224" s="44">
        <v>0</v>
      </c>
      <c r="AZ224" s="44">
        <v>0</v>
      </c>
      <c r="BA224" s="44">
        <v>0</v>
      </c>
      <c r="BB224" s="44">
        <v>1.1000000000000001</v>
      </c>
      <c r="BC224" s="44">
        <v>0.1</v>
      </c>
      <c r="BD224" s="44">
        <v>0</v>
      </c>
      <c r="BE224" s="44">
        <v>0</v>
      </c>
      <c r="BF224" s="44">
        <v>1.4</v>
      </c>
      <c r="BG224" s="44">
        <v>0</v>
      </c>
      <c r="BH224" s="44">
        <v>0</v>
      </c>
      <c r="BI224" s="44">
        <v>0</v>
      </c>
      <c r="BJ224" s="44">
        <v>0.1</v>
      </c>
      <c r="BK224" s="44">
        <v>0</v>
      </c>
      <c r="BL224" s="44">
        <v>0</v>
      </c>
      <c r="BM224" s="44">
        <v>0</v>
      </c>
      <c r="BN224" s="44">
        <v>0</v>
      </c>
      <c r="BO224" s="44">
        <v>0</v>
      </c>
      <c r="BP224" s="44">
        <v>0</v>
      </c>
      <c r="BQ224" s="45" t="s">
        <v>555</v>
      </c>
      <c r="BR224" s="45" t="s">
        <v>555</v>
      </c>
      <c r="BS224" s="45" t="s">
        <v>555</v>
      </c>
      <c r="BT224" s="45" t="s">
        <v>555</v>
      </c>
      <c r="BU224" s="45" t="s">
        <v>555</v>
      </c>
      <c r="BV224" s="45" t="s">
        <v>555</v>
      </c>
      <c r="BW224" s="45" t="s">
        <v>555</v>
      </c>
      <c r="BX224" s="45" t="s">
        <v>555</v>
      </c>
      <c r="BY224" s="45" t="s">
        <v>555</v>
      </c>
      <c r="BZ224" s="45" t="s">
        <v>555</v>
      </c>
      <c r="CA224" s="45" t="s">
        <v>555</v>
      </c>
      <c r="CB224" s="45" t="s">
        <v>555</v>
      </c>
      <c r="CC224" s="45" t="s">
        <v>555</v>
      </c>
      <c r="CD224" s="45" t="s">
        <v>555</v>
      </c>
      <c r="CE224" s="45" t="s">
        <v>555</v>
      </c>
      <c r="CF224" s="45" t="s">
        <v>555</v>
      </c>
      <c r="CG224" s="45" t="s">
        <v>555</v>
      </c>
    </row>
    <row r="225" spans="1:85" s="46" customFormat="1">
      <c r="A225" s="11">
        <v>222</v>
      </c>
      <c r="B225" s="11" t="s">
        <v>455</v>
      </c>
      <c r="C225" s="11" t="s">
        <v>508</v>
      </c>
      <c r="D225" s="11" t="s">
        <v>531</v>
      </c>
      <c r="E225" s="11">
        <v>450</v>
      </c>
      <c r="F225" s="11" t="s">
        <v>552</v>
      </c>
      <c r="G225" s="30">
        <v>153.69</v>
      </c>
      <c r="H225" s="27">
        <v>21.9</v>
      </c>
      <c r="I225" s="27">
        <v>5.5</v>
      </c>
      <c r="J225" s="27">
        <v>4.9000000000000004</v>
      </c>
      <c r="K225" s="27">
        <v>2.4</v>
      </c>
      <c r="L225" s="27">
        <v>66.7</v>
      </c>
      <c r="M225" s="27">
        <v>1</v>
      </c>
      <c r="N225" s="39">
        <v>0.03</v>
      </c>
      <c r="O225" s="39">
        <v>0.06</v>
      </c>
      <c r="P225" s="39" t="s">
        <v>552</v>
      </c>
      <c r="Q225" s="39">
        <v>0.44</v>
      </c>
      <c r="R225" s="39">
        <v>18.600000000000001</v>
      </c>
      <c r="S225" s="39">
        <v>2.1</v>
      </c>
      <c r="T225" s="39">
        <v>4.8099999999999996</v>
      </c>
      <c r="U225" s="39">
        <v>381.12</v>
      </c>
      <c r="V225" s="39">
        <v>2.78</v>
      </c>
      <c r="W225" s="39">
        <v>0.14000000000000001</v>
      </c>
      <c r="X225" s="39">
        <v>21.21</v>
      </c>
      <c r="Y225" s="27">
        <v>0</v>
      </c>
      <c r="Z225" s="27">
        <v>0.5</v>
      </c>
      <c r="AA225" s="27">
        <v>0.1</v>
      </c>
      <c r="AB225" s="27">
        <v>0</v>
      </c>
      <c r="AC225" s="27">
        <v>3.5</v>
      </c>
      <c r="AD225" s="27">
        <v>4.0999999999999996</v>
      </c>
      <c r="AE225" s="39">
        <v>248.81</v>
      </c>
      <c r="AF225" s="39">
        <v>131.74</v>
      </c>
      <c r="AG225" s="39">
        <v>30.66</v>
      </c>
      <c r="AH225" s="39">
        <v>1.03</v>
      </c>
      <c r="AI225" s="39">
        <v>67.650000000000006</v>
      </c>
      <c r="AJ225" s="39">
        <v>18.809999999999999</v>
      </c>
      <c r="AK225" s="39">
        <v>0.34</v>
      </c>
      <c r="AL225" s="39">
        <v>5.68</v>
      </c>
      <c r="AM225" s="39">
        <v>0.11</v>
      </c>
      <c r="AN225" s="39">
        <v>0.82</v>
      </c>
      <c r="AO225" s="27">
        <v>0.9</v>
      </c>
      <c r="AP225" s="27">
        <v>0</v>
      </c>
      <c r="AQ225" s="32">
        <v>0</v>
      </c>
      <c r="AR225" s="32">
        <v>0</v>
      </c>
      <c r="AS225" s="32">
        <v>0</v>
      </c>
      <c r="AT225" s="32">
        <v>0</v>
      </c>
      <c r="AU225" s="32">
        <v>0</v>
      </c>
      <c r="AV225" s="32">
        <v>1.7223673275196288E-2</v>
      </c>
      <c r="AW225" s="32">
        <v>0.57944546999597846</v>
      </c>
      <c r="AX225" s="32">
        <v>0.25156847167310786</v>
      </c>
      <c r="AY225" s="32">
        <v>1.7674513405893252E-2</v>
      </c>
      <c r="AZ225" s="32">
        <v>0</v>
      </c>
      <c r="BA225" s="32">
        <v>2.9672494003361888E-2</v>
      </c>
      <c r="BB225" s="32">
        <v>1.3976728301620216</v>
      </c>
      <c r="BC225" s="32">
        <v>3.8361741148070352E-2</v>
      </c>
      <c r="BD225" s="32">
        <v>8.5710382695250876E-3</v>
      </c>
      <c r="BE225" s="32">
        <v>2.0611343275323516E-3</v>
      </c>
      <c r="BF225" s="32">
        <v>1.5679638250807943</v>
      </c>
      <c r="BG225" s="32">
        <v>3.0987163078740193E-3</v>
      </c>
      <c r="BH225" s="32">
        <v>2.0111753381980733E-3</v>
      </c>
      <c r="BI225" s="32">
        <v>1.2579403814426279E-2</v>
      </c>
      <c r="BJ225" s="32">
        <v>8.5555741971283239E-2</v>
      </c>
      <c r="BK225" s="32">
        <v>6.9186329288086117E-3</v>
      </c>
      <c r="BL225" s="32">
        <v>0</v>
      </c>
      <c r="BM225" s="32">
        <v>2.3904560086419097E-3</v>
      </c>
      <c r="BN225" s="32">
        <v>1.0258566957687437E-2</v>
      </c>
      <c r="BO225" s="32">
        <v>1.3826418881068269E-2</v>
      </c>
      <c r="BP225" s="32">
        <v>2.1735481883707343E-3</v>
      </c>
      <c r="BQ225" s="34">
        <v>296.75040647899914</v>
      </c>
      <c r="BR225" s="34">
        <v>327.18056440737905</v>
      </c>
      <c r="BS225" s="35">
        <v>519.60047410790924</v>
      </c>
      <c r="BT225" s="34">
        <v>69.207984385732715</v>
      </c>
      <c r="BU225" s="34">
        <v>904.88275301941997</v>
      </c>
      <c r="BV225" s="34">
        <v>219.83784098311313</v>
      </c>
      <c r="BW225" s="34">
        <v>118.5290076626635</v>
      </c>
      <c r="BX225" s="34">
        <v>197.18685298506966</v>
      </c>
      <c r="BY225" s="34">
        <v>391.55414137708095</v>
      </c>
      <c r="BZ225" s="34">
        <v>310.75390817821653</v>
      </c>
      <c r="CA225" s="34">
        <v>97.887997601673888</v>
      </c>
      <c r="CB225" s="34">
        <v>236.03044842349095</v>
      </c>
      <c r="CC225" s="34">
        <v>231.38560812849087</v>
      </c>
      <c r="CD225" s="34">
        <v>269.3905165002364</v>
      </c>
      <c r="CE225" s="34">
        <v>206.52974188889297</v>
      </c>
      <c r="CF225" s="34">
        <v>150.37491258328484</v>
      </c>
      <c r="CG225" s="34">
        <v>251.14002527755144</v>
      </c>
    </row>
    <row r="226" spans="1:85" s="46" customFormat="1">
      <c r="A226" s="11">
        <v>223</v>
      </c>
      <c r="B226" s="11" t="s">
        <v>449</v>
      </c>
      <c r="C226" s="17" t="s">
        <v>207</v>
      </c>
      <c r="D226" s="17" t="s">
        <v>282</v>
      </c>
      <c r="E226" s="17">
        <v>400</v>
      </c>
      <c r="F226" s="17">
        <v>400</v>
      </c>
      <c r="G226" s="30">
        <v>171.52710819886076</v>
      </c>
      <c r="H226" s="27">
        <v>21.438376594065886</v>
      </c>
      <c r="I226" s="27">
        <v>6.5592004182463741</v>
      </c>
      <c r="J226" s="27">
        <v>6.6152000166235254</v>
      </c>
      <c r="K226" s="27">
        <v>2.3367889423680306</v>
      </c>
      <c r="L226" s="27">
        <v>64.392096666224049</v>
      </c>
      <c r="M226" s="27">
        <v>0.99512630484017184</v>
      </c>
      <c r="N226" s="39">
        <v>0.1166213022088972</v>
      </c>
      <c r="O226" s="39">
        <v>4.8046608830249499E-2</v>
      </c>
      <c r="P226" s="39" t="s">
        <v>601</v>
      </c>
      <c r="Q226" s="39">
        <v>1.5106770021141542</v>
      </c>
      <c r="R226" s="39" t="s">
        <v>601</v>
      </c>
      <c r="S226" s="39">
        <v>0.47111703395257576</v>
      </c>
      <c r="T226" s="39">
        <v>15.091245193991627</v>
      </c>
      <c r="U226" s="39">
        <v>139.75375483543726</v>
      </c>
      <c r="V226" s="39">
        <v>2.79</v>
      </c>
      <c r="W226" s="39">
        <v>0.05</v>
      </c>
      <c r="X226" s="39">
        <v>81.63090490821736</v>
      </c>
      <c r="Y226" s="27">
        <v>0</v>
      </c>
      <c r="Z226" s="27">
        <v>5.6183333333333335E-2</v>
      </c>
      <c r="AA226" s="27">
        <v>0.2318706247625241</v>
      </c>
      <c r="AB226" s="27">
        <v>0</v>
      </c>
      <c r="AC226" s="27">
        <v>0.10742499999999999</v>
      </c>
      <c r="AD226" s="27">
        <v>0.39547895809585748</v>
      </c>
      <c r="AE226" s="39">
        <v>303.3905174709999</v>
      </c>
      <c r="AF226" s="39">
        <v>79.94058715102382</v>
      </c>
      <c r="AG226" s="39">
        <v>22.580481346174839</v>
      </c>
      <c r="AH226" s="39">
        <v>0.78633073376939644</v>
      </c>
      <c r="AI226" s="39">
        <v>79.399092531129824</v>
      </c>
      <c r="AJ226" s="39">
        <v>11.02</v>
      </c>
      <c r="AK226" s="39">
        <v>0.24</v>
      </c>
      <c r="AL226" s="39" t="s">
        <v>552</v>
      </c>
      <c r="AM226" s="39">
        <v>0.1</v>
      </c>
      <c r="AN226" s="39">
        <v>0.65</v>
      </c>
      <c r="AO226" s="27">
        <v>1.5832073969056593</v>
      </c>
      <c r="AP226" s="27">
        <v>3.8117724051524159E-2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1.1000000000000001</v>
      </c>
      <c r="AX226" s="44">
        <v>0.4</v>
      </c>
      <c r="AY226" s="44">
        <v>0</v>
      </c>
      <c r="AZ226" s="44">
        <v>0</v>
      </c>
      <c r="BA226" s="44">
        <v>0.1</v>
      </c>
      <c r="BB226" s="44">
        <v>1.8</v>
      </c>
      <c r="BC226" s="44">
        <v>0.2</v>
      </c>
      <c r="BD226" s="44">
        <v>0</v>
      </c>
      <c r="BE226" s="44">
        <v>0</v>
      </c>
      <c r="BF226" s="44">
        <v>2.4</v>
      </c>
      <c r="BG226" s="44">
        <v>0</v>
      </c>
      <c r="BH226" s="44">
        <v>0</v>
      </c>
      <c r="BI226" s="44">
        <v>0</v>
      </c>
      <c r="BJ226" s="44">
        <v>0.2</v>
      </c>
      <c r="BK226" s="44">
        <v>0</v>
      </c>
      <c r="BL226" s="44">
        <v>0</v>
      </c>
      <c r="BM226" s="44">
        <v>0</v>
      </c>
      <c r="BN226" s="44">
        <v>0</v>
      </c>
      <c r="BO226" s="44">
        <v>0</v>
      </c>
      <c r="BP226" s="44">
        <v>0</v>
      </c>
      <c r="BQ226" s="45">
        <v>372.87</v>
      </c>
      <c r="BR226" s="45">
        <v>438.5</v>
      </c>
      <c r="BS226" s="45">
        <v>662.19</v>
      </c>
      <c r="BT226" s="45">
        <v>92.19</v>
      </c>
      <c r="BU226" s="45">
        <v>1346.9</v>
      </c>
      <c r="BV226" s="45">
        <v>301.37</v>
      </c>
      <c r="BW226" s="45">
        <v>147.97999999999999</v>
      </c>
      <c r="BX226" s="45">
        <v>272.86</v>
      </c>
      <c r="BY226" s="45">
        <v>498.09</v>
      </c>
      <c r="BZ226" s="45">
        <v>421.83</v>
      </c>
      <c r="CA226" s="45">
        <v>161.46</v>
      </c>
      <c r="CB226" s="45">
        <v>302.89999999999998</v>
      </c>
      <c r="CC226" s="45">
        <v>269.17</v>
      </c>
      <c r="CD226" s="45">
        <v>373.41</v>
      </c>
      <c r="CE226" s="45">
        <v>275.05</v>
      </c>
      <c r="CF226" s="45">
        <v>201.15</v>
      </c>
      <c r="CG226" s="45">
        <v>327.14</v>
      </c>
    </row>
    <row r="227" spans="1:85" s="46" customFormat="1">
      <c r="A227" s="11">
        <v>224</v>
      </c>
      <c r="B227" s="11" t="s">
        <v>451</v>
      </c>
      <c r="C227" s="11" t="s">
        <v>86</v>
      </c>
      <c r="D227" s="11" t="s">
        <v>73</v>
      </c>
      <c r="E227" s="11">
        <v>400</v>
      </c>
      <c r="F227" s="11">
        <v>500</v>
      </c>
      <c r="G227" s="30">
        <v>175.00579131989809</v>
      </c>
      <c r="H227" s="27">
        <v>28.214654468535645</v>
      </c>
      <c r="I227" s="27">
        <v>4.4799987793570795</v>
      </c>
      <c r="J227" s="27">
        <v>4.9141309253696877</v>
      </c>
      <c r="K227" s="27">
        <v>1.3241858483057469</v>
      </c>
      <c r="L227" s="27">
        <v>61.302233228875387</v>
      </c>
      <c r="M227" s="27">
        <v>1.0889825978622099</v>
      </c>
      <c r="N227" s="39">
        <v>2.1949809174584955E-2</v>
      </c>
      <c r="O227" s="39">
        <v>0.15911425669751267</v>
      </c>
      <c r="P227" s="39" t="s">
        <v>601</v>
      </c>
      <c r="Q227" s="39">
        <v>0.7375617419782291</v>
      </c>
      <c r="R227" s="39" t="s">
        <v>601</v>
      </c>
      <c r="S227" s="39">
        <v>0</v>
      </c>
      <c r="T227" s="39">
        <v>8.3692141880923305</v>
      </c>
      <c r="U227" s="39">
        <v>151.78812622750434</v>
      </c>
      <c r="V227" s="39" t="s">
        <v>555</v>
      </c>
      <c r="W227" s="39" t="s">
        <v>555</v>
      </c>
      <c r="X227" s="39">
        <v>37.338897610851674</v>
      </c>
      <c r="Y227" s="27">
        <v>0</v>
      </c>
      <c r="Z227" s="27">
        <v>6.2685976376863836E-2</v>
      </c>
      <c r="AA227" s="27">
        <v>0.12537766753145127</v>
      </c>
      <c r="AB227" s="27">
        <v>0</v>
      </c>
      <c r="AC227" s="27">
        <v>0.11164821022148667</v>
      </c>
      <c r="AD227" s="27">
        <v>0.29971185412980178</v>
      </c>
      <c r="AE227" s="39">
        <v>348.76591964865844</v>
      </c>
      <c r="AF227" s="39">
        <v>66.721960573692684</v>
      </c>
      <c r="AG227" s="39">
        <v>18.261509224337136</v>
      </c>
      <c r="AH227" s="39">
        <v>3.3442937654912459</v>
      </c>
      <c r="AI227" s="39">
        <v>65.664059498306983</v>
      </c>
      <c r="AJ227" s="39" t="s">
        <v>552</v>
      </c>
      <c r="AK227" s="39" t="s">
        <v>555</v>
      </c>
      <c r="AL227" s="39" t="s">
        <v>601</v>
      </c>
      <c r="AM227" s="39" t="s">
        <v>555</v>
      </c>
      <c r="AN227" s="39" t="s">
        <v>555</v>
      </c>
      <c r="AO227" s="27">
        <v>0.9896387697520076</v>
      </c>
      <c r="AP227" s="27">
        <v>1.6669100443768882E-2</v>
      </c>
      <c r="AQ227" s="44">
        <v>0</v>
      </c>
      <c r="AR227" s="44">
        <v>0</v>
      </c>
      <c r="AS227" s="44">
        <v>0</v>
      </c>
      <c r="AT227" s="44">
        <v>0</v>
      </c>
      <c r="AU227" s="44">
        <v>0</v>
      </c>
      <c r="AV227" s="44">
        <v>0</v>
      </c>
      <c r="AW227" s="44">
        <v>0.8</v>
      </c>
      <c r="AX227" s="44">
        <v>0.2</v>
      </c>
      <c r="AY227" s="44">
        <v>0</v>
      </c>
      <c r="AZ227" s="44">
        <v>0</v>
      </c>
      <c r="BA227" s="44">
        <v>0</v>
      </c>
      <c r="BB227" s="44">
        <v>1.3</v>
      </c>
      <c r="BC227" s="44">
        <v>0.1</v>
      </c>
      <c r="BD227" s="44">
        <v>0</v>
      </c>
      <c r="BE227" s="44">
        <v>0</v>
      </c>
      <c r="BF227" s="44">
        <v>1.7</v>
      </c>
      <c r="BG227" s="44">
        <v>0</v>
      </c>
      <c r="BH227" s="44">
        <v>0</v>
      </c>
      <c r="BI227" s="44">
        <v>0</v>
      </c>
      <c r="BJ227" s="44">
        <v>0.2</v>
      </c>
      <c r="BK227" s="44">
        <v>0</v>
      </c>
      <c r="BL227" s="44">
        <v>0</v>
      </c>
      <c r="BM227" s="44">
        <v>0</v>
      </c>
      <c r="BN227" s="44">
        <v>0</v>
      </c>
      <c r="BO227" s="44">
        <v>0</v>
      </c>
      <c r="BP227" s="44">
        <v>0</v>
      </c>
      <c r="BQ227" s="45" t="s">
        <v>555</v>
      </c>
      <c r="BR227" s="45" t="s">
        <v>555</v>
      </c>
      <c r="BS227" s="45" t="s">
        <v>555</v>
      </c>
      <c r="BT227" s="45" t="s">
        <v>555</v>
      </c>
      <c r="BU227" s="45" t="s">
        <v>555</v>
      </c>
      <c r="BV227" s="45" t="s">
        <v>555</v>
      </c>
      <c r="BW227" s="45" t="s">
        <v>555</v>
      </c>
      <c r="BX227" s="45" t="s">
        <v>555</v>
      </c>
      <c r="BY227" s="45" t="s">
        <v>555</v>
      </c>
      <c r="BZ227" s="45" t="s">
        <v>555</v>
      </c>
      <c r="CA227" s="45" t="s">
        <v>555</v>
      </c>
      <c r="CB227" s="45" t="s">
        <v>555</v>
      </c>
      <c r="CC227" s="45" t="s">
        <v>555</v>
      </c>
      <c r="CD227" s="45" t="s">
        <v>555</v>
      </c>
      <c r="CE227" s="45" t="s">
        <v>555</v>
      </c>
      <c r="CF227" s="45" t="s">
        <v>555</v>
      </c>
      <c r="CG227" s="45" t="s">
        <v>555</v>
      </c>
    </row>
    <row r="228" spans="1:85" s="46" customFormat="1">
      <c r="A228" s="11">
        <v>225</v>
      </c>
      <c r="B228" s="11" t="s">
        <v>449</v>
      </c>
      <c r="C228" s="17" t="s">
        <v>208</v>
      </c>
      <c r="D228" s="17" t="s">
        <v>282</v>
      </c>
      <c r="E228" s="17">
        <v>250</v>
      </c>
      <c r="F228" s="17">
        <v>230</v>
      </c>
      <c r="G228" s="30">
        <v>155.06821552717267</v>
      </c>
      <c r="H228" s="27">
        <v>31.368701530370629</v>
      </c>
      <c r="I228" s="27">
        <v>6.7217333333333329</v>
      </c>
      <c r="J228" s="27">
        <v>0.30071956359519986</v>
      </c>
      <c r="K228" s="27">
        <v>0.8297003607362029</v>
      </c>
      <c r="L228" s="27">
        <v>60.133786948945932</v>
      </c>
      <c r="M228" s="27">
        <v>1.4750586237548966</v>
      </c>
      <c r="N228" s="39">
        <v>0</v>
      </c>
      <c r="O228" s="39">
        <v>7.4388522534805475E-3</v>
      </c>
      <c r="P228" s="39" t="s">
        <v>601</v>
      </c>
      <c r="Q228" s="39">
        <v>0.21414391282904899</v>
      </c>
      <c r="R228" s="39" t="s">
        <v>601</v>
      </c>
      <c r="S228" s="39">
        <v>0</v>
      </c>
      <c r="T228" s="39">
        <v>0</v>
      </c>
      <c r="U228" s="39">
        <v>0</v>
      </c>
      <c r="V228" s="39">
        <v>0.46</v>
      </c>
      <c r="W228" s="39">
        <v>0.1</v>
      </c>
      <c r="X228" s="39">
        <v>29.05813138902905</v>
      </c>
      <c r="Y228" s="27">
        <v>0.47210221771507527</v>
      </c>
      <c r="Z228" s="27">
        <v>0.78524821611196371</v>
      </c>
      <c r="AA228" s="27">
        <v>1.5343928956926518</v>
      </c>
      <c r="AB228" s="27">
        <v>0</v>
      </c>
      <c r="AC228" s="27">
        <v>1.8699847052587435</v>
      </c>
      <c r="AD228" s="27">
        <v>4.6617280347784327</v>
      </c>
      <c r="AE228" s="39">
        <v>444.11725141243897</v>
      </c>
      <c r="AF228" s="39">
        <v>53.252812524702051</v>
      </c>
      <c r="AG228" s="39">
        <v>28.75012761226818</v>
      </c>
      <c r="AH228" s="39">
        <v>0.10994646035730091</v>
      </c>
      <c r="AI228" s="39">
        <v>60.294265020173526</v>
      </c>
      <c r="AJ228" s="39">
        <v>10.83</v>
      </c>
      <c r="AK228" s="39">
        <v>0.2</v>
      </c>
      <c r="AL228" s="39" t="s">
        <v>552</v>
      </c>
      <c r="AM228" s="39">
        <v>0.11</v>
      </c>
      <c r="AN228" s="39">
        <v>0.66</v>
      </c>
      <c r="AO228" s="27">
        <v>0.22139439580670489</v>
      </c>
      <c r="AP228" s="27">
        <v>3.0942461167785852E-3</v>
      </c>
      <c r="AQ228" s="44">
        <v>0</v>
      </c>
      <c r="AR228" s="44">
        <v>0</v>
      </c>
      <c r="AS228" s="44">
        <v>0</v>
      </c>
      <c r="AT228" s="44">
        <v>0</v>
      </c>
      <c r="AU228" s="44">
        <v>0</v>
      </c>
      <c r="AV228" s="44">
        <v>0</v>
      </c>
      <c r="AW228" s="44">
        <v>0.2</v>
      </c>
      <c r="AX228" s="44">
        <v>0</v>
      </c>
      <c r="AY228" s="44">
        <v>0</v>
      </c>
      <c r="AZ228" s="44">
        <v>0</v>
      </c>
      <c r="BA228" s="44">
        <v>0</v>
      </c>
      <c r="BB228" s="44">
        <v>0.2</v>
      </c>
      <c r="BC228" s="44">
        <v>0</v>
      </c>
      <c r="BD228" s="44">
        <v>0</v>
      </c>
      <c r="BE228" s="44">
        <v>0</v>
      </c>
      <c r="BF228" s="44">
        <v>0.3</v>
      </c>
      <c r="BG228" s="44">
        <v>0</v>
      </c>
      <c r="BH228" s="44">
        <v>0</v>
      </c>
      <c r="BI228" s="44">
        <v>0</v>
      </c>
      <c r="BJ228" s="44">
        <v>0</v>
      </c>
      <c r="BK228" s="44">
        <v>0</v>
      </c>
      <c r="BL228" s="44">
        <v>0</v>
      </c>
      <c r="BM228" s="44">
        <v>0</v>
      </c>
      <c r="BN228" s="44">
        <v>0</v>
      </c>
      <c r="BO228" s="44">
        <v>0</v>
      </c>
      <c r="BP228" s="44">
        <v>0</v>
      </c>
      <c r="BQ228" s="45">
        <v>418.67</v>
      </c>
      <c r="BR228" s="45">
        <v>530.42999999999995</v>
      </c>
      <c r="BS228" s="45">
        <v>722.27</v>
      </c>
      <c r="BT228" s="45">
        <v>40.67</v>
      </c>
      <c r="BU228" s="45">
        <v>1224.6400000000001</v>
      </c>
      <c r="BV228" s="45">
        <v>369.68</v>
      </c>
      <c r="BW228" s="45">
        <v>155.75</v>
      </c>
      <c r="BX228" s="45">
        <v>256.33</v>
      </c>
      <c r="BY228" s="45">
        <v>586.77</v>
      </c>
      <c r="BZ228" s="45">
        <v>522.07000000000005</v>
      </c>
      <c r="CA228" s="45">
        <v>160.82</v>
      </c>
      <c r="CB228" s="45">
        <v>344.62</v>
      </c>
      <c r="CC228" s="45">
        <v>311.57</v>
      </c>
      <c r="CD228" s="45">
        <v>335.44</v>
      </c>
      <c r="CE228" s="45">
        <v>290.38</v>
      </c>
      <c r="CF228" s="45">
        <v>164.77</v>
      </c>
      <c r="CG228" s="45">
        <v>295.69</v>
      </c>
    </row>
    <row r="229" spans="1:85" s="46" customFormat="1">
      <c r="A229" s="11">
        <v>226</v>
      </c>
      <c r="B229" s="11" t="s">
        <v>449</v>
      </c>
      <c r="C229" s="17" t="s">
        <v>209</v>
      </c>
      <c r="D229" s="17" t="s">
        <v>282</v>
      </c>
      <c r="E229" s="17">
        <v>300</v>
      </c>
      <c r="F229" s="17">
        <v>310</v>
      </c>
      <c r="G229" s="30">
        <v>202.16805757794654</v>
      </c>
      <c r="H229" s="27">
        <v>32.093563571141559</v>
      </c>
      <c r="I229" s="27">
        <v>4.8223833333333328</v>
      </c>
      <c r="J229" s="27">
        <v>6.0560299955607739</v>
      </c>
      <c r="K229" s="27">
        <v>2.5301507930721416</v>
      </c>
      <c r="L229" s="27">
        <v>55.46554748583187</v>
      </c>
      <c r="M229" s="27">
        <v>1.5624756141324603</v>
      </c>
      <c r="N229" s="39">
        <v>4.6867526450786373E-2</v>
      </c>
      <c r="O229" s="39">
        <v>4.6380306946498105E-2</v>
      </c>
      <c r="P229" s="39" t="s">
        <v>601</v>
      </c>
      <c r="Q229" s="39">
        <v>0.17400861538733003</v>
      </c>
      <c r="R229" s="39" t="s">
        <v>601</v>
      </c>
      <c r="S229" s="39">
        <v>2.5782775783332932</v>
      </c>
      <c r="T229" s="39">
        <v>1.6349566638947248</v>
      </c>
      <c r="U229" s="39">
        <v>231.59193318848395</v>
      </c>
      <c r="V229" s="39">
        <v>3.92</v>
      </c>
      <c r="W229" s="39">
        <v>0.09</v>
      </c>
      <c r="X229" s="39">
        <v>18.624899030356829</v>
      </c>
      <c r="Y229" s="27">
        <v>0.38665527829759627</v>
      </c>
      <c r="Z229" s="27">
        <v>1.0422858235034944</v>
      </c>
      <c r="AA229" s="27">
        <v>1.5607024702025865</v>
      </c>
      <c r="AB229" s="27">
        <v>0</v>
      </c>
      <c r="AC229" s="27">
        <v>0.7248751954621766</v>
      </c>
      <c r="AD229" s="27">
        <v>3.7145187674658549</v>
      </c>
      <c r="AE229" s="39">
        <v>463.81054628357253</v>
      </c>
      <c r="AF229" s="39">
        <v>76.988622478878398</v>
      </c>
      <c r="AG229" s="39">
        <v>54.128235260643656</v>
      </c>
      <c r="AH229" s="39">
        <v>0.36769437594232601</v>
      </c>
      <c r="AI229" s="39">
        <v>68.194843085146502</v>
      </c>
      <c r="AJ229" s="39">
        <v>11.17</v>
      </c>
      <c r="AK229" s="39">
        <v>0.22</v>
      </c>
      <c r="AL229" s="39" t="s">
        <v>552</v>
      </c>
      <c r="AM229" s="39">
        <v>0.08</v>
      </c>
      <c r="AN229" s="39">
        <v>0.55000000000000004</v>
      </c>
      <c r="AO229" s="27">
        <v>1.135806065530192</v>
      </c>
      <c r="AP229" s="27">
        <v>3.844583916863379E-2</v>
      </c>
      <c r="AQ229" s="44">
        <v>0</v>
      </c>
      <c r="AR229" s="44">
        <v>0</v>
      </c>
      <c r="AS229" s="44">
        <v>0</v>
      </c>
      <c r="AT229" s="44">
        <v>0</v>
      </c>
      <c r="AU229" s="44">
        <v>0</v>
      </c>
      <c r="AV229" s="44">
        <v>0</v>
      </c>
      <c r="AW229" s="44">
        <v>0.8</v>
      </c>
      <c r="AX229" s="44">
        <v>0.3</v>
      </c>
      <c r="AY229" s="44">
        <v>0</v>
      </c>
      <c r="AZ229" s="44">
        <v>0</v>
      </c>
      <c r="BA229" s="44">
        <v>0</v>
      </c>
      <c r="BB229" s="44">
        <v>1.5</v>
      </c>
      <c r="BC229" s="44">
        <v>0.1</v>
      </c>
      <c r="BD229" s="44">
        <v>0</v>
      </c>
      <c r="BE229" s="44">
        <v>0</v>
      </c>
      <c r="BF229" s="44">
        <v>2.7</v>
      </c>
      <c r="BG229" s="44">
        <v>0</v>
      </c>
      <c r="BH229" s="44">
        <v>0</v>
      </c>
      <c r="BI229" s="44">
        <v>0</v>
      </c>
      <c r="BJ229" s="44">
        <v>0.3</v>
      </c>
      <c r="BK229" s="44">
        <v>0</v>
      </c>
      <c r="BL229" s="44">
        <v>0</v>
      </c>
      <c r="BM229" s="44">
        <v>0</v>
      </c>
      <c r="BN229" s="44">
        <v>0</v>
      </c>
      <c r="BO229" s="44">
        <v>0</v>
      </c>
      <c r="BP229" s="44">
        <v>0</v>
      </c>
      <c r="BQ229" s="45">
        <v>281.47000000000003</v>
      </c>
      <c r="BR229" s="45">
        <v>322.39</v>
      </c>
      <c r="BS229" s="45">
        <v>439.15</v>
      </c>
      <c r="BT229" s="45">
        <v>39.07</v>
      </c>
      <c r="BU229" s="45">
        <v>985.36</v>
      </c>
      <c r="BV229" s="45">
        <v>276.2</v>
      </c>
      <c r="BW229" s="45">
        <v>114.44</v>
      </c>
      <c r="BX229" s="45">
        <v>173.66</v>
      </c>
      <c r="BY229" s="45">
        <v>393.14</v>
      </c>
      <c r="BZ229" s="45">
        <v>282.76</v>
      </c>
      <c r="CA229" s="45">
        <v>95.65</v>
      </c>
      <c r="CB229" s="45">
        <v>242.79</v>
      </c>
      <c r="CC229" s="45">
        <v>253.74</v>
      </c>
      <c r="CD229" s="45">
        <v>254.42</v>
      </c>
      <c r="CE229" s="45">
        <v>197.76</v>
      </c>
      <c r="CF229" s="45">
        <v>118.35</v>
      </c>
      <c r="CG229" s="45">
        <v>223.29</v>
      </c>
    </row>
    <row r="230" spans="1:85" s="46" customFormat="1">
      <c r="A230" s="11">
        <v>227</v>
      </c>
      <c r="B230" s="11" t="s">
        <v>451</v>
      </c>
      <c r="C230" s="11" t="s">
        <v>75</v>
      </c>
      <c r="D230" s="11" t="s">
        <v>73</v>
      </c>
      <c r="E230" s="11">
        <v>250</v>
      </c>
      <c r="F230" s="11">
        <v>350</v>
      </c>
      <c r="G230" s="30">
        <v>162.3791090922756</v>
      </c>
      <c r="H230" s="27">
        <v>24.580323499307582</v>
      </c>
      <c r="I230" s="27">
        <v>3.8462132888198401</v>
      </c>
      <c r="J230" s="27">
        <v>5.4081068821962139</v>
      </c>
      <c r="K230" s="27">
        <v>1.2601666666666664</v>
      </c>
      <c r="L230" s="27">
        <v>64.930749205234392</v>
      </c>
      <c r="M230" s="27">
        <v>1.2346071244419663</v>
      </c>
      <c r="N230" s="39">
        <v>2.537399044668227E-2</v>
      </c>
      <c r="O230" s="39">
        <v>0.16904905852638744</v>
      </c>
      <c r="P230" s="39" t="s">
        <v>601</v>
      </c>
      <c r="Q230" s="39">
        <v>1.1389941199488336</v>
      </c>
      <c r="R230" s="39" t="s">
        <v>601</v>
      </c>
      <c r="S230" s="39">
        <v>0</v>
      </c>
      <c r="T230" s="39">
        <v>2.2268512249878363</v>
      </c>
      <c r="U230" s="39">
        <v>523.91631249631098</v>
      </c>
      <c r="V230" s="39" t="s">
        <v>601</v>
      </c>
      <c r="W230" s="39" t="s">
        <v>601</v>
      </c>
      <c r="X230" s="39">
        <v>33.831361226515575</v>
      </c>
      <c r="Y230" s="27">
        <v>0</v>
      </c>
      <c r="Z230" s="27">
        <v>5.270182889542166E-2</v>
      </c>
      <c r="AA230" s="27">
        <v>9.0237324766421947E-2</v>
      </c>
      <c r="AB230" s="27">
        <v>0</v>
      </c>
      <c r="AC230" s="27">
        <v>1.2259201579746837</v>
      </c>
      <c r="AD230" s="27">
        <v>1.3688593116365273</v>
      </c>
      <c r="AE230" s="39">
        <v>364.47086060265815</v>
      </c>
      <c r="AF230" s="39">
        <v>102.43258197999444</v>
      </c>
      <c r="AG230" s="39">
        <v>26.150465088795624</v>
      </c>
      <c r="AH230" s="39">
        <v>4.915462618402521</v>
      </c>
      <c r="AI230" s="39">
        <v>55.93434138095229</v>
      </c>
      <c r="AJ230" s="39" t="s">
        <v>552</v>
      </c>
      <c r="AK230" s="39" t="s">
        <v>601</v>
      </c>
      <c r="AL230" s="39" t="s">
        <v>601</v>
      </c>
      <c r="AM230" s="39" t="s">
        <v>601</v>
      </c>
      <c r="AN230" s="39" t="s">
        <v>601</v>
      </c>
      <c r="AO230" s="27">
        <v>1.1163189413629413</v>
      </c>
      <c r="AP230" s="27">
        <v>2.2929351932848164E-2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0.8</v>
      </c>
      <c r="AX230" s="44">
        <v>0.3</v>
      </c>
      <c r="AY230" s="44">
        <v>0</v>
      </c>
      <c r="AZ230" s="44">
        <v>0</v>
      </c>
      <c r="BA230" s="44">
        <v>0</v>
      </c>
      <c r="BB230" s="44">
        <v>1.5</v>
      </c>
      <c r="BC230" s="44">
        <v>0.1</v>
      </c>
      <c r="BD230" s="44">
        <v>0</v>
      </c>
      <c r="BE230" s="44">
        <v>0</v>
      </c>
      <c r="BF230" s="44">
        <v>2.6</v>
      </c>
      <c r="BG230" s="44">
        <v>0</v>
      </c>
      <c r="BH230" s="44">
        <v>0</v>
      </c>
      <c r="BI230" s="44">
        <v>0</v>
      </c>
      <c r="BJ230" s="44">
        <v>0.3</v>
      </c>
      <c r="BK230" s="44">
        <v>0</v>
      </c>
      <c r="BL230" s="44">
        <v>0</v>
      </c>
      <c r="BM230" s="44">
        <v>0</v>
      </c>
      <c r="BN230" s="44">
        <v>0</v>
      </c>
      <c r="BO230" s="44">
        <v>0</v>
      </c>
      <c r="BP230" s="44">
        <v>0</v>
      </c>
      <c r="BQ230" s="49" t="s">
        <v>555</v>
      </c>
      <c r="BR230" s="49" t="s">
        <v>555</v>
      </c>
      <c r="BS230" s="49" t="s">
        <v>555</v>
      </c>
      <c r="BT230" s="49" t="s">
        <v>555</v>
      </c>
      <c r="BU230" s="49" t="s">
        <v>555</v>
      </c>
      <c r="BV230" s="49" t="s">
        <v>555</v>
      </c>
      <c r="BW230" s="49" t="s">
        <v>555</v>
      </c>
      <c r="BX230" s="49" t="s">
        <v>555</v>
      </c>
      <c r="BY230" s="49" t="s">
        <v>555</v>
      </c>
      <c r="BZ230" s="49" t="s">
        <v>555</v>
      </c>
      <c r="CA230" s="49" t="s">
        <v>555</v>
      </c>
      <c r="CB230" s="49" t="s">
        <v>555</v>
      </c>
      <c r="CC230" s="49" t="s">
        <v>555</v>
      </c>
      <c r="CD230" s="49" t="s">
        <v>555</v>
      </c>
      <c r="CE230" s="49" t="s">
        <v>555</v>
      </c>
      <c r="CF230" s="49" t="s">
        <v>555</v>
      </c>
      <c r="CG230" s="49" t="s">
        <v>555</v>
      </c>
    </row>
    <row r="231" spans="1:85" s="46" customFormat="1">
      <c r="A231" s="11">
        <v>228</v>
      </c>
      <c r="B231" s="11" t="s">
        <v>451</v>
      </c>
      <c r="C231" s="11" t="s">
        <v>82</v>
      </c>
      <c r="D231" s="11" t="s">
        <v>73</v>
      </c>
      <c r="E231" s="11">
        <v>300</v>
      </c>
      <c r="F231" s="11">
        <v>500</v>
      </c>
      <c r="G231" s="30">
        <v>151.25884469130918</v>
      </c>
      <c r="H231" s="27">
        <v>25.849133566165136</v>
      </c>
      <c r="I231" s="27">
        <v>9.0230188529957047</v>
      </c>
      <c r="J231" s="27">
        <v>1.3078038905184235</v>
      </c>
      <c r="K231" s="27">
        <v>0.84880846942065835</v>
      </c>
      <c r="L231" s="27">
        <v>62.705956761653418</v>
      </c>
      <c r="M231" s="27">
        <v>1.1140869286673334</v>
      </c>
      <c r="N231" s="39">
        <v>7.4310929211134627E-3</v>
      </c>
      <c r="O231" s="39">
        <v>0.12846047509258268</v>
      </c>
      <c r="P231" s="39" t="s">
        <v>601</v>
      </c>
      <c r="Q231" s="39">
        <v>2.9817106517631227</v>
      </c>
      <c r="R231" s="39" t="s">
        <v>601</v>
      </c>
      <c r="S231" s="39">
        <v>0</v>
      </c>
      <c r="T231" s="39">
        <v>2.5852902894645505E-3</v>
      </c>
      <c r="U231" s="39">
        <v>3.5236642371337328E-2</v>
      </c>
      <c r="V231" s="39" t="s">
        <v>601</v>
      </c>
      <c r="W231" s="39" t="s">
        <v>555</v>
      </c>
      <c r="X231" s="39">
        <v>15.581097442278908</v>
      </c>
      <c r="Y231" s="27">
        <v>0.37611149125133425</v>
      </c>
      <c r="Z231" s="27">
        <v>0.40487624771417507</v>
      </c>
      <c r="AA231" s="27">
        <v>0.40199630807372727</v>
      </c>
      <c r="AB231" s="27">
        <v>0</v>
      </c>
      <c r="AC231" s="27">
        <v>1.3840258795586902</v>
      </c>
      <c r="AD231" s="27">
        <v>2.5670099265979269</v>
      </c>
      <c r="AE231" s="39">
        <v>269.58334591543627</v>
      </c>
      <c r="AF231" s="39">
        <v>182.69115372431219</v>
      </c>
      <c r="AG231" s="39">
        <v>7.6779832947116891</v>
      </c>
      <c r="AH231" s="39">
        <v>1.3860188237254905</v>
      </c>
      <c r="AI231" s="39">
        <v>114.95835870161163</v>
      </c>
      <c r="AJ231" s="39" t="s">
        <v>552</v>
      </c>
      <c r="AK231" s="39" t="s">
        <v>601</v>
      </c>
      <c r="AL231" s="39" t="s">
        <v>601</v>
      </c>
      <c r="AM231" s="39" t="s">
        <v>555</v>
      </c>
      <c r="AN231" s="39" t="s">
        <v>555</v>
      </c>
      <c r="AO231" s="27">
        <v>0.35202370918561576</v>
      </c>
      <c r="AP231" s="27">
        <v>6.9265071122424663E-3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0.3</v>
      </c>
      <c r="AX231" s="44">
        <v>0</v>
      </c>
      <c r="AY231" s="44">
        <v>0</v>
      </c>
      <c r="AZ231" s="44">
        <v>0</v>
      </c>
      <c r="BA231" s="44">
        <v>0.1</v>
      </c>
      <c r="BB231" s="44">
        <v>0.2</v>
      </c>
      <c r="BC231" s="44">
        <v>0</v>
      </c>
      <c r="BD231" s="44">
        <v>0</v>
      </c>
      <c r="BE231" s="44">
        <v>0</v>
      </c>
      <c r="BF231" s="44">
        <v>0.1</v>
      </c>
      <c r="BG231" s="44">
        <v>0</v>
      </c>
      <c r="BH231" s="44">
        <v>0</v>
      </c>
      <c r="BI231" s="44">
        <v>0</v>
      </c>
      <c r="BJ231" s="44">
        <v>0</v>
      </c>
      <c r="BK231" s="44">
        <v>0.1</v>
      </c>
      <c r="BL231" s="44">
        <v>0</v>
      </c>
      <c r="BM231" s="44">
        <v>0.2</v>
      </c>
      <c r="BN231" s="44">
        <v>0</v>
      </c>
      <c r="BO231" s="44">
        <v>0</v>
      </c>
      <c r="BP231" s="44">
        <v>0</v>
      </c>
      <c r="BQ231" s="45" t="s">
        <v>601</v>
      </c>
      <c r="BR231" s="45" t="s">
        <v>601</v>
      </c>
      <c r="BS231" s="45" t="s">
        <v>601</v>
      </c>
      <c r="BT231" s="45" t="s">
        <v>601</v>
      </c>
      <c r="BU231" s="45" t="s">
        <v>601</v>
      </c>
      <c r="BV231" s="45" t="s">
        <v>601</v>
      </c>
      <c r="BW231" s="45" t="s">
        <v>601</v>
      </c>
      <c r="BX231" s="45" t="s">
        <v>601</v>
      </c>
      <c r="BY231" s="45" t="s">
        <v>601</v>
      </c>
      <c r="BZ231" s="45" t="s">
        <v>601</v>
      </c>
      <c r="CA231" s="45" t="s">
        <v>601</v>
      </c>
      <c r="CB231" s="45" t="s">
        <v>601</v>
      </c>
      <c r="CC231" s="45" t="s">
        <v>601</v>
      </c>
      <c r="CD231" s="45" t="s">
        <v>601</v>
      </c>
      <c r="CE231" s="45" t="s">
        <v>601</v>
      </c>
      <c r="CF231" s="45" t="s">
        <v>601</v>
      </c>
      <c r="CG231" s="45" t="s">
        <v>601</v>
      </c>
    </row>
    <row r="232" spans="1:85" s="46" customFormat="1">
      <c r="A232" s="11">
        <v>229</v>
      </c>
      <c r="B232" s="11" t="s">
        <v>451</v>
      </c>
      <c r="C232" s="11" t="s">
        <v>83</v>
      </c>
      <c r="D232" s="11" t="s">
        <v>73</v>
      </c>
      <c r="E232" s="11">
        <v>300</v>
      </c>
      <c r="F232" s="11">
        <v>520</v>
      </c>
      <c r="G232" s="30">
        <v>153.9887193047511</v>
      </c>
      <c r="H232" s="27">
        <v>25.477062804018352</v>
      </c>
      <c r="I232" s="27">
        <v>8.4743926843404864</v>
      </c>
      <c r="J232" s="27">
        <v>2.0203219279239697</v>
      </c>
      <c r="K232" s="27">
        <v>0.77255532503237967</v>
      </c>
      <c r="L232" s="27">
        <v>62.871683341701079</v>
      </c>
      <c r="M232" s="27">
        <v>1.156539242016106</v>
      </c>
      <c r="N232" s="39">
        <v>1.2567601653994856E-2</v>
      </c>
      <c r="O232" s="39">
        <v>0.15032176096743385</v>
      </c>
      <c r="P232" s="39" t="s">
        <v>601</v>
      </c>
      <c r="Q232" s="39">
        <v>2.4347995635906012</v>
      </c>
      <c r="R232" s="39" t="s">
        <v>601</v>
      </c>
      <c r="S232" s="39">
        <v>0</v>
      </c>
      <c r="T232" s="39">
        <v>5.7406830656840642</v>
      </c>
      <c r="U232" s="39">
        <v>3.8263542017543983</v>
      </c>
      <c r="V232" s="39" t="s">
        <v>555</v>
      </c>
      <c r="W232" s="39" t="s">
        <v>601</v>
      </c>
      <c r="X232" s="39">
        <v>23.624844909148983</v>
      </c>
      <c r="Y232" s="27">
        <v>0.58944296676816699</v>
      </c>
      <c r="Z232" s="27">
        <v>0.63169407242602194</v>
      </c>
      <c r="AA232" s="27">
        <v>0.5072605875750601</v>
      </c>
      <c r="AB232" s="27">
        <v>0</v>
      </c>
      <c r="AC232" s="27">
        <v>1.1545183586465435</v>
      </c>
      <c r="AD232" s="27">
        <v>2.8829159854157931</v>
      </c>
      <c r="AE232" s="39">
        <v>322.97984197140079</v>
      </c>
      <c r="AF232" s="39">
        <v>146.97364472811498</v>
      </c>
      <c r="AG232" s="39">
        <v>15.115785294469076</v>
      </c>
      <c r="AH232" s="39">
        <v>1.8708015034317718</v>
      </c>
      <c r="AI232" s="39">
        <v>94.436295030254996</v>
      </c>
      <c r="AJ232" s="39" t="s">
        <v>552</v>
      </c>
      <c r="AK232" s="39" t="s">
        <v>601</v>
      </c>
      <c r="AL232" s="39" t="s">
        <v>555</v>
      </c>
      <c r="AM232" s="39" t="s">
        <v>601</v>
      </c>
      <c r="AN232" s="39" t="s">
        <v>601</v>
      </c>
      <c r="AO232" s="27">
        <v>0.50410903322574274</v>
      </c>
      <c r="AP232" s="27">
        <v>1.3562618092708761E-2</v>
      </c>
      <c r="AQ232" s="44">
        <v>0</v>
      </c>
      <c r="AR232" s="44">
        <v>0</v>
      </c>
      <c r="AS232" s="44">
        <v>0</v>
      </c>
      <c r="AT232" s="44">
        <v>0</v>
      </c>
      <c r="AU232" s="44">
        <v>0</v>
      </c>
      <c r="AV232" s="44">
        <v>0.1</v>
      </c>
      <c r="AW232" s="44">
        <v>0.4</v>
      </c>
      <c r="AX232" s="44">
        <v>0.1</v>
      </c>
      <c r="AY232" s="44">
        <v>0</v>
      </c>
      <c r="AZ232" s="44">
        <v>0</v>
      </c>
      <c r="BA232" s="44">
        <v>0.1</v>
      </c>
      <c r="BB232" s="44">
        <v>0.4</v>
      </c>
      <c r="BC232" s="44">
        <v>0.1</v>
      </c>
      <c r="BD232" s="44">
        <v>0</v>
      </c>
      <c r="BE232" s="44">
        <v>0</v>
      </c>
      <c r="BF232" s="44">
        <v>0.3</v>
      </c>
      <c r="BG232" s="44">
        <v>0</v>
      </c>
      <c r="BH232" s="44">
        <v>0</v>
      </c>
      <c r="BI232" s="44">
        <v>0</v>
      </c>
      <c r="BJ232" s="44">
        <v>0</v>
      </c>
      <c r="BK232" s="44">
        <v>0.1</v>
      </c>
      <c r="BL232" s="44">
        <v>0</v>
      </c>
      <c r="BM232" s="44">
        <v>0.2</v>
      </c>
      <c r="BN232" s="44">
        <v>0</v>
      </c>
      <c r="BO232" s="44">
        <v>0</v>
      </c>
      <c r="BP232" s="44">
        <v>0</v>
      </c>
      <c r="BQ232" s="45" t="s">
        <v>601</v>
      </c>
      <c r="BR232" s="45" t="s">
        <v>601</v>
      </c>
      <c r="BS232" s="45" t="s">
        <v>601</v>
      </c>
      <c r="BT232" s="45" t="s">
        <v>601</v>
      </c>
      <c r="BU232" s="45" t="s">
        <v>601</v>
      </c>
      <c r="BV232" s="45" t="s">
        <v>601</v>
      </c>
      <c r="BW232" s="45" t="s">
        <v>601</v>
      </c>
      <c r="BX232" s="45" t="s">
        <v>601</v>
      </c>
      <c r="BY232" s="45" t="s">
        <v>601</v>
      </c>
      <c r="BZ232" s="45" t="s">
        <v>601</v>
      </c>
      <c r="CA232" s="45" t="s">
        <v>601</v>
      </c>
      <c r="CB232" s="45" t="s">
        <v>601</v>
      </c>
      <c r="CC232" s="45" t="s">
        <v>601</v>
      </c>
      <c r="CD232" s="45" t="s">
        <v>601</v>
      </c>
      <c r="CE232" s="45" t="s">
        <v>601</v>
      </c>
      <c r="CF232" s="45" t="s">
        <v>601</v>
      </c>
      <c r="CG232" s="45" t="s">
        <v>601</v>
      </c>
    </row>
    <row r="233" spans="1:85" s="46" customFormat="1">
      <c r="A233" s="11">
        <v>230</v>
      </c>
      <c r="B233" s="11" t="s">
        <v>455</v>
      </c>
      <c r="C233" s="11" t="s">
        <v>473</v>
      </c>
      <c r="D233" s="11" t="s">
        <v>531</v>
      </c>
      <c r="E233" s="11">
        <v>700</v>
      </c>
      <c r="F233" s="11" t="s">
        <v>552</v>
      </c>
      <c r="G233" s="30">
        <v>47.22</v>
      </c>
      <c r="H233" s="27">
        <v>6.1</v>
      </c>
      <c r="I233" s="27">
        <v>3.1</v>
      </c>
      <c r="J233" s="27">
        <v>1.2</v>
      </c>
      <c r="K233" s="27">
        <v>1.1000000000000001</v>
      </c>
      <c r="L233" s="27">
        <v>88.8</v>
      </c>
      <c r="M233" s="27">
        <v>0.9</v>
      </c>
      <c r="N233" s="39">
        <v>0.04</v>
      </c>
      <c r="O233" s="39">
        <v>0.02</v>
      </c>
      <c r="P233" s="39">
        <v>0.22</v>
      </c>
      <c r="Q233" s="39">
        <v>0.26</v>
      </c>
      <c r="R233" s="39">
        <v>6.77</v>
      </c>
      <c r="S233" s="39">
        <v>0</v>
      </c>
      <c r="T233" s="39">
        <v>0</v>
      </c>
      <c r="U233" s="39">
        <v>42.43</v>
      </c>
      <c r="V233" s="39">
        <v>0.33</v>
      </c>
      <c r="W233" s="39">
        <v>0.02</v>
      </c>
      <c r="X233" s="39">
        <v>5.98</v>
      </c>
      <c r="Y233" s="27">
        <v>0</v>
      </c>
      <c r="Z233" s="27">
        <v>0.1</v>
      </c>
      <c r="AA233" s="27">
        <v>0.3</v>
      </c>
      <c r="AB233" s="27">
        <v>0</v>
      </c>
      <c r="AC233" s="27">
        <v>0</v>
      </c>
      <c r="AD233" s="27">
        <v>0.4</v>
      </c>
      <c r="AE233" s="39">
        <v>255.19</v>
      </c>
      <c r="AF233" s="39">
        <v>104.21</v>
      </c>
      <c r="AG233" s="39">
        <v>13.06</v>
      </c>
      <c r="AH233" s="39">
        <v>0.36</v>
      </c>
      <c r="AI233" s="39">
        <v>33.31</v>
      </c>
      <c r="AJ233" s="39">
        <v>11.14</v>
      </c>
      <c r="AK233" s="39">
        <v>0.12</v>
      </c>
      <c r="AL233" s="39">
        <v>4.49</v>
      </c>
      <c r="AM233" s="39">
        <v>0.04</v>
      </c>
      <c r="AN233" s="39">
        <v>0.64</v>
      </c>
      <c r="AO233" s="27">
        <v>0.3</v>
      </c>
      <c r="AP233" s="27">
        <v>0</v>
      </c>
      <c r="AQ233" s="44">
        <v>0</v>
      </c>
      <c r="AR233" s="44">
        <v>0</v>
      </c>
      <c r="AS233" s="44">
        <v>0</v>
      </c>
      <c r="AT233" s="44">
        <v>0</v>
      </c>
      <c r="AU233" s="44">
        <v>9.5508137913491323E-4</v>
      </c>
      <c r="AV233" s="44">
        <v>2.4978401040832529E-2</v>
      </c>
      <c r="AW233" s="44">
        <v>0.20903099045243201</v>
      </c>
      <c r="AX233" s="44">
        <v>8.8255327314766444E-2</v>
      </c>
      <c r="AY233" s="44">
        <v>1.1095417684960321E-3</v>
      </c>
      <c r="AZ233" s="44">
        <v>7.7109424573300403E-3</v>
      </c>
      <c r="BA233" s="44">
        <v>3.416788321262073E-2</v>
      </c>
      <c r="BB233" s="44">
        <v>0.32730532266045048</v>
      </c>
      <c r="BC233" s="44">
        <v>2.0413663658813884E-2</v>
      </c>
      <c r="BD233" s="44">
        <v>2.3031851809227504E-3</v>
      </c>
      <c r="BE233" s="44">
        <v>0</v>
      </c>
      <c r="BF233" s="44">
        <v>0.11509864536041514</v>
      </c>
      <c r="BG233" s="44">
        <v>3.6859349188827703E-4</v>
      </c>
      <c r="BH233" s="44">
        <v>1.2512512133964137E-3</v>
      </c>
      <c r="BI233" s="44">
        <v>3.6560764924270903E-3</v>
      </c>
      <c r="BJ233" s="44">
        <v>1.6129352410800789E-2</v>
      </c>
      <c r="BK233" s="44">
        <v>0</v>
      </c>
      <c r="BL233" s="44">
        <v>0</v>
      </c>
      <c r="BM233" s="44">
        <v>0</v>
      </c>
      <c r="BN233" s="44">
        <v>1.7292679213101219E-2</v>
      </c>
      <c r="BO233" s="44">
        <v>3.9938607332797383E-3</v>
      </c>
      <c r="BP233" s="44">
        <v>0</v>
      </c>
      <c r="BQ233" s="45">
        <v>162.09847199305827</v>
      </c>
      <c r="BR233" s="45">
        <v>180.69611225001935</v>
      </c>
      <c r="BS233" s="45">
        <v>305.67127242785978</v>
      </c>
      <c r="BT233" s="45">
        <v>29.280610577727259</v>
      </c>
      <c r="BU233" s="45">
        <v>580.98572002961885</v>
      </c>
      <c r="BV233" s="45">
        <v>159.47208717311784</v>
      </c>
      <c r="BW233" s="45">
        <v>76.670699735062058</v>
      </c>
      <c r="BX233" s="45">
        <v>100.60123107647583</v>
      </c>
      <c r="BY233" s="45">
        <v>199.83852071298415</v>
      </c>
      <c r="BZ233" s="45">
        <v>203.56107638361138</v>
      </c>
      <c r="CA233" s="45">
        <v>50.530463602877283</v>
      </c>
      <c r="CB233" s="45">
        <v>114.55498408462006</v>
      </c>
      <c r="CC233" s="45">
        <v>126.58738440325256</v>
      </c>
      <c r="CD233" s="45">
        <v>116.69861403562743</v>
      </c>
      <c r="CE233" s="45">
        <v>118.57831282870734</v>
      </c>
      <c r="CF233" s="45">
        <v>89.293391309949257</v>
      </c>
      <c r="CG233" s="45">
        <v>122.75397242964497</v>
      </c>
    </row>
    <row r="234" spans="1:85" s="46" customFormat="1">
      <c r="A234" s="11">
        <v>231</v>
      </c>
      <c r="B234" s="11" t="s">
        <v>451</v>
      </c>
      <c r="C234" s="11" t="s">
        <v>76</v>
      </c>
      <c r="D234" s="11" t="s">
        <v>73</v>
      </c>
      <c r="E234" s="11">
        <v>250</v>
      </c>
      <c r="F234" s="11">
        <v>350</v>
      </c>
      <c r="G234" s="30">
        <v>160.24342596384119</v>
      </c>
      <c r="H234" s="27">
        <v>25.007129574299501</v>
      </c>
      <c r="I234" s="27">
        <v>6.3910168589516507</v>
      </c>
      <c r="J234" s="27">
        <v>3.8500933589818409</v>
      </c>
      <c r="K234" s="27">
        <v>1.7874900455138372</v>
      </c>
      <c r="L234" s="27">
        <v>63.320912640122714</v>
      </c>
      <c r="M234" s="27">
        <v>1.4308475676442838</v>
      </c>
      <c r="N234" s="39">
        <v>2.3796489681543426E-2</v>
      </c>
      <c r="O234" s="39">
        <v>0.21016572580915169</v>
      </c>
      <c r="P234" s="39" t="s">
        <v>601</v>
      </c>
      <c r="Q234" s="39">
        <v>1.3694415290208444</v>
      </c>
      <c r="R234" s="39" t="s">
        <v>601</v>
      </c>
      <c r="S234" s="39">
        <v>0.16633399866932802</v>
      </c>
      <c r="T234" s="39">
        <v>1.4619205353092959</v>
      </c>
      <c r="U234" s="39">
        <v>479.60857843293826</v>
      </c>
      <c r="V234" s="39" t="s">
        <v>601</v>
      </c>
      <c r="W234" s="39" t="s">
        <v>601</v>
      </c>
      <c r="X234" s="39">
        <v>37.234088201133225</v>
      </c>
      <c r="Y234" s="27">
        <v>5.5695488369603023E-2</v>
      </c>
      <c r="Z234" s="27">
        <v>8.286713598686617E-3</v>
      </c>
      <c r="AA234" s="27">
        <v>8.0386119142709614E-2</v>
      </c>
      <c r="AB234" s="27">
        <v>0</v>
      </c>
      <c r="AC234" s="27">
        <v>0.19054952926637281</v>
      </c>
      <c r="AD234" s="27">
        <v>0.33491785037737209</v>
      </c>
      <c r="AE234" s="39">
        <v>424.47479155275119</v>
      </c>
      <c r="AF234" s="39">
        <v>122.08206699618518</v>
      </c>
      <c r="AG234" s="39">
        <v>27.798953718122721</v>
      </c>
      <c r="AH234" s="39">
        <v>6.8251022294940658</v>
      </c>
      <c r="AI234" s="39">
        <v>76.014709367211566</v>
      </c>
      <c r="AJ234" s="39" t="s">
        <v>552</v>
      </c>
      <c r="AK234" s="39" t="s">
        <v>601</v>
      </c>
      <c r="AL234" s="39" t="s">
        <v>601</v>
      </c>
      <c r="AM234" s="39" t="s">
        <v>601</v>
      </c>
      <c r="AN234" s="39" t="s">
        <v>601</v>
      </c>
      <c r="AO234" s="27">
        <v>1.010458840165964</v>
      </c>
      <c r="AP234" s="27">
        <v>4.4391337903196021E-2</v>
      </c>
      <c r="AQ234" s="44">
        <v>0</v>
      </c>
      <c r="AR234" s="44">
        <v>0</v>
      </c>
      <c r="AS234" s="44">
        <v>0</v>
      </c>
      <c r="AT234" s="44">
        <v>0</v>
      </c>
      <c r="AU234" s="44">
        <v>0</v>
      </c>
      <c r="AV234" s="44">
        <v>0</v>
      </c>
      <c r="AW234" s="44">
        <v>0.7</v>
      </c>
      <c r="AX234" s="44">
        <v>0.3</v>
      </c>
      <c r="AY234" s="44">
        <v>0</v>
      </c>
      <c r="AZ234" s="44">
        <v>0</v>
      </c>
      <c r="BA234" s="44">
        <v>0.1</v>
      </c>
      <c r="BB234" s="44">
        <v>1.2</v>
      </c>
      <c r="BC234" s="44">
        <v>0.1</v>
      </c>
      <c r="BD234" s="44">
        <v>0</v>
      </c>
      <c r="BE234" s="44">
        <v>0</v>
      </c>
      <c r="BF234" s="44">
        <v>1.1000000000000001</v>
      </c>
      <c r="BG234" s="44">
        <v>0</v>
      </c>
      <c r="BH234" s="44">
        <v>0</v>
      </c>
      <c r="BI234" s="44">
        <v>0</v>
      </c>
      <c r="BJ234" s="44">
        <v>0.1</v>
      </c>
      <c r="BK234" s="44">
        <v>0</v>
      </c>
      <c r="BL234" s="44">
        <v>0</v>
      </c>
      <c r="BM234" s="44">
        <v>0</v>
      </c>
      <c r="BN234" s="44">
        <v>0</v>
      </c>
      <c r="BO234" s="44">
        <v>0</v>
      </c>
      <c r="BP234" s="44">
        <v>0</v>
      </c>
      <c r="BQ234" s="45" t="s">
        <v>555</v>
      </c>
      <c r="BR234" s="45" t="s">
        <v>555</v>
      </c>
      <c r="BS234" s="45" t="s">
        <v>555</v>
      </c>
      <c r="BT234" s="45" t="s">
        <v>555</v>
      </c>
      <c r="BU234" s="45" t="s">
        <v>555</v>
      </c>
      <c r="BV234" s="45" t="s">
        <v>555</v>
      </c>
      <c r="BW234" s="45" t="s">
        <v>555</v>
      </c>
      <c r="BX234" s="45" t="s">
        <v>555</v>
      </c>
      <c r="BY234" s="45" t="s">
        <v>555</v>
      </c>
      <c r="BZ234" s="45" t="s">
        <v>555</v>
      </c>
      <c r="CA234" s="45" t="s">
        <v>555</v>
      </c>
      <c r="CB234" s="45" t="s">
        <v>555</v>
      </c>
      <c r="CC234" s="45" t="s">
        <v>555</v>
      </c>
      <c r="CD234" s="45" t="s">
        <v>555</v>
      </c>
      <c r="CE234" s="45" t="s">
        <v>555</v>
      </c>
      <c r="CF234" s="45" t="s">
        <v>555</v>
      </c>
      <c r="CG234" s="45" t="s">
        <v>555</v>
      </c>
    </row>
    <row r="235" spans="1:85" s="46" customFormat="1">
      <c r="A235" s="11">
        <v>232</v>
      </c>
      <c r="B235" s="11" t="s">
        <v>449</v>
      </c>
      <c r="C235" s="17" t="s">
        <v>210</v>
      </c>
      <c r="D235" s="17" t="s">
        <v>282</v>
      </c>
      <c r="E235" s="17">
        <v>600</v>
      </c>
      <c r="F235" s="17">
        <v>600</v>
      </c>
      <c r="G235" s="30">
        <v>96.967653590434708</v>
      </c>
      <c r="H235" s="27">
        <v>15.933486011999998</v>
      </c>
      <c r="I235" s="27">
        <v>3.0357472222222217</v>
      </c>
      <c r="J235" s="27">
        <v>2.343413405949538</v>
      </c>
      <c r="K235" s="27">
        <v>2.2829115019866855</v>
      </c>
      <c r="L235" s="27">
        <v>77.792906125462849</v>
      </c>
      <c r="M235" s="27">
        <v>0.89444723436542095</v>
      </c>
      <c r="N235" s="39">
        <v>0.13455070253587872</v>
      </c>
      <c r="O235" s="39">
        <v>4.9107795588641832E-2</v>
      </c>
      <c r="P235" s="39" t="s">
        <v>601</v>
      </c>
      <c r="Q235" s="39">
        <v>1.1920254207532375</v>
      </c>
      <c r="R235" s="39" t="s">
        <v>601</v>
      </c>
      <c r="S235" s="39">
        <v>0.93603433265510683</v>
      </c>
      <c r="T235" s="39">
        <v>0</v>
      </c>
      <c r="U235" s="39">
        <v>55.926277801738287</v>
      </c>
      <c r="V235" s="39">
        <v>1.43</v>
      </c>
      <c r="W235" s="39">
        <v>0.04</v>
      </c>
      <c r="X235" s="39">
        <v>8.0326750200769848</v>
      </c>
      <c r="Y235" s="27">
        <v>1.7833333333333333E-2</v>
      </c>
      <c r="Z235" s="27">
        <v>5.552777777777778E-2</v>
      </c>
      <c r="AA235" s="27">
        <v>0.2141037549536694</v>
      </c>
      <c r="AB235" s="27">
        <v>2.2361111111111109E-2</v>
      </c>
      <c r="AC235" s="27">
        <v>6.8144444444444452E-2</v>
      </c>
      <c r="AD235" s="27">
        <v>0.37797042162033612</v>
      </c>
      <c r="AE235" s="39">
        <v>279.66813892630955</v>
      </c>
      <c r="AF235" s="39">
        <v>82.950231559833441</v>
      </c>
      <c r="AG235" s="39">
        <v>12.187630290781442</v>
      </c>
      <c r="AH235" s="39">
        <v>1.0431043624737233</v>
      </c>
      <c r="AI235" s="39">
        <v>37.739476047415714</v>
      </c>
      <c r="AJ235" s="39">
        <v>7.31</v>
      </c>
      <c r="AK235" s="39">
        <v>0.17</v>
      </c>
      <c r="AL235" s="39" t="s">
        <v>552</v>
      </c>
      <c r="AM235" s="39">
        <v>0.1</v>
      </c>
      <c r="AN235" s="39">
        <v>0.42</v>
      </c>
      <c r="AO235" s="27">
        <v>0.46461994111252758</v>
      </c>
      <c r="AP235" s="27">
        <v>1.6301459970103883E-2</v>
      </c>
      <c r="AQ235" s="44">
        <v>0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0.3</v>
      </c>
      <c r="AX235" s="44">
        <v>0.1</v>
      </c>
      <c r="AY235" s="44">
        <v>0</v>
      </c>
      <c r="AZ235" s="44">
        <v>0</v>
      </c>
      <c r="BA235" s="44">
        <v>0</v>
      </c>
      <c r="BB235" s="44">
        <v>0.6</v>
      </c>
      <c r="BC235" s="44">
        <v>0.1</v>
      </c>
      <c r="BD235" s="44">
        <v>0</v>
      </c>
      <c r="BE235" s="44">
        <v>0</v>
      </c>
      <c r="BF235" s="44">
        <v>1.1000000000000001</v>
      </c>
      <c r="BG235" s="44">
        <v>0</v>
      </c>
      <c r="BH235" s="44">
        <v>0</v>
      </c>
      <c r="BI235" s="44">
        <v>0</v>
      </c>
      <c r="BJ235" s="44">
        <v>0.1</v>
      </c>
      <c r="BK235" s="44">
        <v>0</v>
      </c>
      <c r="BL235" s="44">
        <v>0</v>
      </c>
      <c r="BM235" s="44">
        <v>0</v>
      </c>
      <c r="BN235" s="44">
        <v>0</v>
      </c>
      <c r="BO235" s="44">
        <v>0</v>
      </c>
      <c r="BP235" s="44">
        <v>0</v>
      </c>
      <c r="BQ235" s="45">
        <v>148.82</v>
      </c>
      <c r="BR235" s="45">
        <v>177.92</v>
      </c>
      <c r="BS235" s="45">
        <v>263.44</v>
      </c>
      <c r="BT235" s="45">
        <v>33.46</v>
      </c>
      <c r="BU235" s="45">
        <v>1066.1199999999999</v>
      </c>
      <c r="BV235" s="45">
        <v>117.88</v>
      </c>
      <c r="BW235" s="45">
        <v>57.75</v>
      </c>
      <c r="BX235" s="45">
        <v>102.98</v>
      </c>
      <c r="BY235" s="45">
        <v>195.92</v>
      </c>
      <c r="BZ235" s="45">
        <v>154.5</v>
      </c>
      <c r="CA235" s="45">
        <v>42.2</v>
      </c>
      <c r="CB235" s="45">
        <v>117.52</v>
      </c>
      <c r="CC235" s="45">
        <v>110.29</v>
      </c>
      <c r="CD235" s="45">
        <v>123.28</v>
      </c>
      <c r="CE235" s="45">
        <v>107.07</v>
      </c>
      <c r="CF235" s="45">
        <v>78.03</v>
      </c>
      <c r="CG235" s="45">
        <v>128.62</v>
      </c>
    </row>
    <row r="236" spans="1:85" s="46" customFormat="1">
      <c r="A236" s="11">
        <v>233</v>
      </c>
      <c r="B236" s="11" t="s">
        <v>451</v>
      </c>
      <c r="C236" s="11" t="s">
        <v>79</v>
      </c>
      <c r="D236" s="11" t="s">
        <v>73</v>
      </c>
      <c r="E236" s="11">
        <v>100</v>
      </c>
      <c r="F236" s="11">
        <v>180</v>
      </c>
      <c r="G236" s="30">
        <v>161.24338870610401</v>
      </c>
      <c r="H236" s="27">
        <v>32.547448081750048</v>
      </c>
      <c r="I236" s="27">
        <v>3.9977422774907017</v>
      </c>
      <c r="J236" s="27">
        <v>1.6736252521267796</v>
      </c>
      <c r="K236" s="27">
        <v>1.2681779975545935</v>
      </c>
      <c r="L236" s="27">
        <v>60.669398055907557</v>
      </c>
      <c r="M236" s="27">
        <v>1.1117863327249189</v>
      </c>
      <c r="N236" s="39">
        <v>7.3310739872907274E-2</v>
      </c>
      <c r="O236" s="39">
        <v>9.4446691619477205E-2</v>
      </c>
      <c r="P236" s="39" t="s">
        <v>601</v>
      </c>
      <c r="Q236" s="39">
        <v>0.32326664328227239</v>
      </c>
      <c r="R236" s="39" t="s">
        <v>601</v>
      </c>
      <c r="S236" s="39">
        <v>0</v>
      </c>
      <c r="T236" s="39">
        <v>0</v>
      </c>
      <c r="U236" s="39">
        <v>318.01309464506579</v>
      </c>
      <c r="V236" s="39" t="s">
        <v>601</v>
      </c>
      <c r="W236" s="39" t="s">
        <v>601</v>
      </c>
      <c r="X236" s="39">
        <v>4.0361140937898732</v>
      </c>
      <c r="Y236" s="27">
        <v>5.0968001570072897E-2</v>
      </c>
      <c r="Z236" s="27">
        <v>9.169125861831065E-3</v>
      </c>
      <c r="AA236" s="27">
        <v>0.10475971085726526</v>
      </c>
      <c r="AB236" s="27">
        <v>0</v>
      </c>
      <c r="AC236" s="27">
        <v>0</v>
      </c>
      <c r="AD236" s="27">
        <v>0.16489683828916921</v>
      </c>
      <c r="AE236" s="39">
        <v>358.36223660157407</v>
      </c>
      <c r="AF236" s="39">
        <v>68.554776896386329</v>
      </c>
      <c r="AG236" s="39">
        <v>11.29587862325927</v>
      </c>
      <c r="AH236" s="39">
        <v>2.0822365559531395</v>
      </c>
      <c r="AI236" s="39">
        <v>55.174441555162765</v>
      </c>
      <c r="AJ236" s="39" t="s">
        <v>552</v>
      </c>
      <c r="AK236" s="39" t="s">
        <v>601</v>
      </c>
      <c r="AL236" s="39" t="s">
        <v>601</v>
      </c>
      <c r="AM236" s="39" t="s">
        <v>601</v>
      </c>
      <c r="AN236" s="39" t="s">
        <v>601</v>
      </c>
      <c r="AO236" s="27">
        <v>0.52968420795648286</v>
      </c>
      <c r="AP236" s="27">
        <v>2.3816364931352734E-2</v>
      </c>
      <c r="AQ236" s="44">
        <v>0</v>
      </c>
      <c r="AR236" s="44">
        <v>0</v>
      </c>
      <c r="AS236" s="44">
        <v>0</v>
      </c>
      <c r="AT236" s="44">
        <v>0</v>
      </c>
      <c r="AU236" s="44">
        <v>0</v>
      </c>
      <c r="AV236" s="44">
        <v>0</v>
      </c>
      <c r="AW236" s="44">
        <v>0.4</v>
      </c>
      <c r="AX236" s="44">
        <v>0.2</v>
      </c>
      <c r="AY236" s="44">
        <v>0</v>
      </c>
      <c r="AZ236" s="44">
        <v>0</v>
      </c>
      <c r="BA236" s="44">
        <v>0</v>
      </c>
      <c r="BB236" s="44">
        <v>0.6</v>
      </c>
      <c r="BC236" s="44">
        <v>0</v>
      </c>
      <c r="BD236" s="44">
        <v>0</v>
      </c>
      <c r="BE236" s="44">
        <v>0</v>
      </c>
      <c r="BF236" s="44">
        <v>0.6</v>
      </c>
      <c r="BG236" s="44">
        <v>0</v>
      </c>
      <c r="BH236" s="44">
        <v>0</v>
      </c>
      <c r="BI236" s="44">
        <v>0</v>
      </c>
      <c r="BJ236" s="44">
        <v>0</v>
      </c>
      <c r="BK236" s="44">
        <v>0</v>
      </c>
      <c r="BL236" s="44">
        <v>0</v>
      </c>
      <c r="BM236" s="44">
        <v>0</v>
      </c>
      <c r="BN236" s="44">
        <v>0</v>
      </c>
      <c r="BO236" s="44">
        <v>0</v>
      </c>
      <c r="BP236" s="44">
        <v>0</v>
      </c>
      <c r="BQ236" s="45" t="s">
        <v>555</v>
      </c>
      <c r="BR236" s="45" t="s">
        <v>555</v>
      </c>
      <c r="BS236" s="45" t="s">
        <v>555</v>
      </c>
      <c r="BT236" s="45" t="s">
        <v>555</v>
      </c>
      <c r="BU236" s="45" t="s">
        <v>555</v>
      </c>
      <c r="BV236" s="45" t="s">
        <v>555</v>
      </c>
      <c r="BW236" s="45" t="s">
        <v>555</v>
      </c>
      <c r="BX236" s="45" t="s">
        <v>555</v>
      </c>
      <c r="BY236" s="45" t="s">
        <v>555</v>
      </c>
      <c r="BZ236" s="45" t="s">
        <v>555</v>
      </c>
      <c r="CA236" s="45" t="s">
        <v>555</v>
      </c>
      <c r="CB236" s="45" t="s">
        <v>555</v>
      </c>
      <c r="CC236" s="45" t="s">
        <v>555</v>
      </c>
      <c r="CD236" s="45" t="s">
        <v>555</v>
      </c>
      <c r="CE236" s="45" t="s">
        <v>555</v>
      </c>
      <c r="CF236" s="45" t="s">
        <v>555</v>
      </c>
      <c r="CG236" s="45" t="s">
        <v>555</v>
      </c>
    </row>
    <row r="237" spans="1:85" s="46" customFormat="1">
      <c r="A237" s="11">
        <v>234</v>
      </c>
      <c r="B237" s="11" t="s">
        <v>451</v>
      </c>
      <c r="C237" s="11" t="s">
        <v>84</v>
      </c>
      <c r="D237" s="11" t="s">
        <v>73</v>
      </c>
      <c r="E237" s="11">
        <v>400</v>
      </c>
      <c r="F237" s="11">
        <v>500</v>
      </c>
      <c r="G237" s="30">
        <v>154.62614196165995</v>
      </c>
      <c r="H237" s="27">
        <v>29.194278997318882</v>
      </c>
      <c r="I237" s="27">
        <v>3.6470175072481212</v>
      </c>
      <c r="J237" s="27">
        <v>2.5845506603768826</v>
      </c>
      <c r="K237" s="27">
        <v>1.6309013591116053</v>
      </c>
      <c r="L237" s="27">
        <v>63.496166775318358</v>
      </c>
      <c r="M237" s="27">
        <v>1.0779860597377497</v>
      </c>
      <c r="N237" s="39">
        <v>2.826032145147515E-2</v>
      </c>
      <c r="O237" s="39">
        <v>0.16909295335599459</v>
      </c>
      <c r="P237" s="39" t="s">
        <v>601</v>
      </c>
      <c r="Q237" s="39">
        <v>0.36358612536883333</v>
      </c>
      <c r="R237" s="39" t="s">
        <v>601</v>
      </c>
      <c r="S237" s="39">
        <v>0</v>
      </c>
      <c r="T237" s="39">
        <v>0</v>
      </c>
      <c r="U237" s="39">
        <v>191.9025659348664</v>
      </c>
      <c r="V237" s="39" t="s">
        <v>601</v>
      </c>
      <c r="W237" s="39" t="s">
        <v>601</v>
      </c>
      <c r="X237" s="39">
        <v>21.097285921585826</v>
      </c>
      <c r="Y237" s="27">
        <v>0</v>
      </c>
      <c r="Z237" s="27">
        <v>0</v>
      </c>
      <c r="AA237" s="27">
        <v>2.5456034115027112E-2</v>
      </c>
      <c r="AB237" s="27">
        <v>0</v>
      </c>
      <c r="AC237" s="27">
        <v>0.20488109624500869</v>
      </c>
      <c r="AD237" s="27">
        <v>0.23033713036003578</v>
      </c>
      <c r="AE237" s="39">
        <v>334.82718909191595</v>
      </c>
      <c r="AF237" s="39">
        <v>86.971863216922443</v>
      </c>
      <c r="AG237" s="39">
        <v>28.145072614646725</v>
      </c>
      <c r="AH237" s="39">
        <v>3.8879757826008778</v>
      </c>
      <c r="AI237" s="39">
        <v>53.963967520215768</v>
      </c>
      <c r="AJ237" s="39" t="s">
        <v>552</v>
      </c>
      <c r="AK237" s="39" t="s">
        <v>601</v>
      </c>
      <c r="AL237" s="39" t="s">
        <v>601</v>
      </c>
      <c r="AM237" s="39" t="s">
        <v>601</v>
      </c>
      <c r="AN237" s="39" t="s">
        <v>601</v>
      </c>
      <c r="AO237" s="27">
        <v>0.62283608111342714</v>
      </c>
      <c r="AP237" s="27">
        <v>2.6114192427966549E-2</v>
      </c>
      <c r="AQ237" s="44">
        <v>0</v>
      </c>
      <c r="AR237" s="44">
        <v>0</v>
      </c>
      <c r="AS237" s="44">
        <v>0</v>
      </c>
      <c r="AT237" s="44">
        <v>0</v>
      </c>
      <c r="AU237" s="44">
        <v>0</v>
      </c>
      <c r="AV237" s="44">
        <v>0</v>
      </c>
      <c r="AW237" s="44">
        <v>0.5</v>
      </c>
      <c r="AX237" s="44">
        <v>0.1</v>
      </c>
      <c r="AY237" s="44">
        <v>0</v>
      </c>
      <c r="AZ237" s="44">
        <v>0</v>
      </c>
      <c r="BA237" s="44">
        <v>0</v>
      </c>
      <c r="BB237" s="44">
        <v>0.8</v>
      </c>
      <c r="BC237" s="44">
        <v>0</v>
      </c>
      <c r="BD237" s="44">
        <v>0</v>
      </c>
      <c r="BE237" s="44">
        <v>0</v>
      </c>
      <c r="BF237" s="44">
        <v>1.2</v>
      </c>
      <c r="BG237" s="44">
        <v>0</v>
      </c>
      <c r="BH237" s="44">
        <v>0</v>
      </c>
      <c r="BI237" s="44">
        <v>0</v>
      </c>
      <c r="BJ237" s="44">
        <v>0.1</v>
      </c>
      <c r="BK237" s="44">
        <v>0</v>
      </c>
      <c r="BL237" s="44">
        <v>0</v>
      </c>
      <c r="BM237" s="44">
        <v>0</v>
      </c>
      <c r="BN237" s="44">
        <v>0</v>
      </c>
      <c r="BO237" s="44">
        <v>0</v>
      </c>
      <c r="BP237" s="44">
        <v>0</v>
      </c>
      <c r="BQ237" s="45" t="s">
        <v>601</v>
      </c>
      <c r="BR237" s="45" t="s">
        <v>601</v>
      </c>
      <c r="BS237" s="45" t="s">
        <v>601</v>
      </c>
      <c r="BT237" s="45" t="s">
        <v>601</v>
      </c>
      <c r="BU237" s="45" t="s">
        <v>601</v>
      </c>
      <c r="BV237" s="45" t="s">
        <v>601</v>
      </c>
      <c r="BW237" s="45" t="s">
        <v>601</v>
      </c>
      <c r="BX237" s="45" t="s">
        <v>601</v>
      </c>
      <c r="BY237" s="45" t="s">
        <v>601</v>
      </c>
      <c r="BZ237" s="45" t="s">
        <v>601</v>
      </c>
      <c r="CA237" s="45" t="s">
        <v>601</v>
      </c>
      <c r="CB237" s="45" t="s">
        <v>601</v>
      </c>
      <c r="CC237" s="45" t="s">
        <v>601</v>
      </c>
      <c r="CD237" s="45" t="s">
        <v>601</v>
      </c>
      <c r="CE237" s="45" t="s">
        <v>601</v>
      </c>
      <c r="CF237" s="45" t="s">
        <v>601</v>
      </c>
      <c r="CG237" s="45" t="s">
        <v>601</v>
      </c>
    </row>
    <row r="238" spans="1:85" s="46" customFormat="1">
      <c r="A238" s="11">
        <v>235</v>
      </c>
      <c r="B238" s="11" t="s">
        <v>455</v>
      </c>
      <c r="C238" s="11" t="s">
        <v>512</v>
      </c>
      <c r="D238" s="11" t="s">
        <v>531</v>
      </c>
      <c r="E238" s="11">
        <v>400</v>
      </c>
      <c r="F238" s="11" t="s">
        <v>552</v>
      </c>
      <c r="G238" s="30">
        <v>127.95</v>
      </c>
      <c r="H238" s="27">
        <v>20</v>
      </c>
      <c r="I238" s="27">
        <v>3</v>
      </c>
      <c r="J238" s="27">
        <v>4</v>
      </c>
      <c r="K238" s="27">
        <v>2.7</v>
      </c>
      <c r="L238" s="27">
        <v>72</v>
      </c>
      <c r="M238" s="27">
        <v>1</v>
      </c>
      <c r="N238" s="39">
        <v>0.02</v>
      </c>
      <c r="O238" s="39">
        <v>0.03</v>
      </c>
      <c r="P238" s="39" t="s">
        <v>552</v>
      </c>
      <c r="Q238" s="39">
        <v>0.56000000000000005</v>
      </c>
      <c r="R238" s="39">
        <v>14.77</v>
      </c>
      <c r="S238" s="39">
        <v>0.3</v>
      </c>
      <c r="T238" s="39">
        <v>0</v>
      </c>
      <c r="U238" s="39">
        <v>663.56</v>
      </c>
      <c r="V238" s="39">
        <v>2.85</v>
      </c>
      <c r="W238" s="39">
        <v>0.12</v>
      </c>
      <c r="X238" s="39">
        <v>0</v>
      </c>
      <c r="Y238" s="27">
        <v>0</v>
      </c>
      <c r="Z238" s="27">
        <v>0.2</v>
      </c>
      <c r="AA238" s="27">
        <v>0.2</v>
      </c>
      <c r="AB238" s="27">
        <v>0</v>
      </c>
      <c r="AC238" s="27">
        <v>0.3</v>
      </c>
      <c r="AD238" s="27">
        <v>0.7</v>
      </c>
      <c r="AE238" s="39">
        <v>242.9</v>
      </c>
      <c r="AF238" s="39">
        <v>131.04</v>
      </c>
      <c r="AG238" s="39">
        <v>61.32</v>
      </c>
      <c r="AH238" s="39">
        <v>0.68</v>
      </c>
      <c r="AI238" s="39">
        <v>48.11</v>
      </c>
      <c r="AJ238" s="39">
        <v>18.57</v>
      </c>
      <c r="AK238" s="39">
        <v>0.56999999999999995</v>
      </c>
      <c r="AL238" s="39">
        <v>3.3</v>
      </c>
      <c r="AM238" s="39">
        <v>0.11</v>
      </c>
      <c r="AN238" s="39">
        <v>0.65</v>
      </c>
      <c r="AO238" s="27">
        <v>0.6</v>
      </c>
      <c r="AP238" s="27">
        <v>0</v>
      </c>
      <c r="AQ238" s="32">
        <v>0</v>
      </c>
      <c r="AR238" s="32">
        <v>0</v>
      </c>
      <c r="AS238" s="32">
        <v>0</v>
      </c>
      <c r="AT238" s="32">
        <v>0</v>
      </c>
      <c r="AU238" s="32">
        <v>0</v>
      </c>
      <c r="AV238" s="32">
        <v>5.0454951092468274E-3</v>
      </c>
      <c r="AW238" s="32">
        <v>0.41810991709439088</v>
      </c>
      <c r="AX238" s="32">
        <v>0.15004924089776681</v>
      </c>
      <c r="AY238" s="32">
        <v>1.485248639027454E-2</v>
      </c>
      <c r="AZ238" s="32">
        <v>0</v>
      </c>
      <c r="BA238" s="32">
        <v>3.967267022085867E-3</v>
      </c>
      <c r="BB238" s="32">
        <v>0.90379553560765868</v>
      </c>
      <c r="BC238" s="32">
        <v>4.1236731800093351E-2</v>
      </c>
      <c r="BD238" s="32">
        <v>8.8110347839571168E-3</v>
      </c>
      <c r="BE238" s="32">
        <v>1.0564908465688903E-3</v>
      </c>
      <c r="BF238" s="32">
        <v>1.6565741538457484</v>
      </c>
      <c r="BG238" s="32">
        <v>1.089063486405812E-2</v>
      </c>
      <c r="BH238" s="32">
        <v>0</v>
      </c>
      <c r="BI238" s="32">
        <v>4.2116537198259021E-3</v>
      </c>
      <c r="BJ238" s="32">
        <v>0.22518872116873112</v>
      </c>
      <c r="BK238" s="32">
        <v>4.8144357935691832E-3</v>
      </c>
      <c r="BL238" s="32">
        <v>0</v>
      </c>
      <c r="BM238" s="32">
        <v>0</v>
      </c>
      <c r="BN238" s="32">
        <v>2.6905541716827457E-3</v>
      </c>
      <c r="BO238" s="32">
        <v>1.7623091152148326E-2</v>
      </c>
      <c r="BP238" s="32">
        <v>1.0097170043680652E-3</v>
      </c>
      <c r="BQ238" s="34">
        <v>143.18046307766306</v>
      </c>
      <c r="BR238" s="34">
        <v>199.75133838708567</v>
      </c>
      <c r="BS238" s="35">
        <v>255.07105455856035</v>
      </c>
      <c r="BT238" s="34">
        <v>29.604783109793374</v>
      </c>
      <c r="BU238" s="34">
        <v>443.659247291783</v>
      </c>
      <c r="BV238" s="34">
        <v>127.67038678575936</v>
      </c>
      <c r="BW238" s="34">
        <v>61.711430979771571</v>
      </c>
      <c r="BX238" s="34">
        <v>104.093291733424</v>
      </c>
      <c r="BY238" s="34">
        <v>212.19517593836778</v>
      </c>
      <c r="BZ238" s="34">
        <v>124.87225605364812</v>
      </c>
      <c r="CA238" s="34">
        <v>45.502629543498848</v>
      </c>
      <c r="CB238" s="34">
        <v>139.17954677854621</v>
      </c>
      <c r="CC238" s="34">
        <v>117.74571129195664</v>
      </c>
      <c r="CD238" s="34">
        <v>133.68674727106037</v>
      </c>
      <c r="CE238" s="34">
        <v>111.97650279529746</v>
      </c>
      <c r="CF238" s="34">
        <v>87.059471258299723</v>
      </c>
      <c r="CG238" s="34">
        <v>144.28837165840994</v>
      </c>
    </row>
    <row r="239" spans="1:85" s="46" customFormat="1">
      <c r="A239" s="11">
        <v>236</v>
      </c>
      <c r="B239" s="11" t="s">
        <v>449</v>
      </c>
      <c r="C239" s="17" t="s">
        <v>211</v>
      </c>
      <c r="D239" s="17" t="s">
        <v>282</v>
      </c>
      <c r="E239" s="17">
        <v>300</v>
      </c>
      <c r="F239" s="17">
        <v>300</v>
      </c>
      <c r="G239" s="30">
        <v>170.06351800418969</v>
      </c>
      <c r="H239" s="27">
        <v>24.77253526608207</v>
      </c>
      <c r="I239" s="27">
        <v>6.1902388888888886</v>
      </c>
      <c r="J239" s="27">
        <v>5.134713487145099</v>
      </c>
      <c r="K239" s="27">
        <v>3.0133997376238355</v>
      </c>
      <c r="L239" s="27">
        <v>62.461145786586506</v>
      </c>
      <c r="M239" s="27">
        <v>1.441366571297436</v>
      </c>
      <c r="N239" s="39">
        <v>6.3087725654114024E-2</v>
      </c>
      <c r="O239" s="39">
        <v>4.6289951992019102E-2</v>
      </c>
      <c r="P239" s="39" t="s">
        <v>601</v>
      </c>
      <c r="Q239" s="39">
        <v>0.86463533702233686</v>
      </c>
      <c r="R239" s="39" t="s">
        <v>601</v>
      </c>
      <c r="S239" s="39">
        <v>20.006228272834644</v>
      </c>
      <c r="T239" s="39">
        <v>2.3259489596533451</v>
      </c>
      <c r="U239" s="39">
        <v>203.76108964342174</v>
      </c>
      <c r="V239" s="39">
        <v>2.63</v>
      </c>
      <c r="W239" s="39">
        <v>0.06</v>
      </c>
      <c r="X239" s="39">
        <v>20.657195788248423</v>
      </c>
      <c r="Y239" s="27">
        <v>0.113195803633115</v>
      </c>
      <c r="Z239" s="27">
        <v>0.7907462493628854</v>
      </c>
      <c r="AA239" s="27">
        <v>1.2225553262572639</v>
      </c>
      <c r="AB239" s="27">
        <v>0</v>
      </c>
      <c r="AC239" s="27">
        <v>0.6967527967871574</v>
      </c>
      <c r="AD239" s="27">
        <v>2.8232501760404216</v>
      </c>
      <c r="AE239" s="39">
        <v>403.96753223823629</v>
      </c>
      <c r="AF239" s="39">
        <v>109.68540836030208</v>
      </c>
      <c r="AG239" s="39">
        <v>44.649971395818397</v>
      </c>
      <c r="AH239" s="39">
        <v>0.30071359903823303</v>
      </c>
      <c r="AI239" s="39">
        <v>76.450230661212501</v>
      </c>
      <c r="AJ239" s="39">
        <v>11.42</v>
      </c>
      <c r="AK239" s="39">
        <v>0.18</v>
      </c>
      <c r="AL239" s="39" t="s">
        <v>552</v>
      </c>
      <c r="AM239" s="39">
        <v>0.06</v>
      </c>
      <c r="AN239" s="39">
        <v>0.49</v>
      </c>
      <c r="AO239" s="27">
        <v>0.94262512441976265</v>
      </c>
      <c r="AP239" s="27">
        <v>3.4101058923208395E-2</v>
      </c>
      <c r="AQ239" s="44">
        <v>0</v>
      </c>
      <c r="AR239" s="44">
        <v>0</v>
      </c>
      <c r="AS239" s="44">
        <v>0</v>
      </c>
      <c r="AT239" s="44">
        <v>0</v>
      </c>
      <c r="AU239" s="44">
        <v>0</v>
      </c>
      <c r="AV239" s="44">
        <v>0.1</v>
      </c>
      <c r="AW239" s="44">
        <v>0.6</v>
      </c>
      <c r="AX239" s="44">
        <v>0.2</v>
      </c>
      <c r="AY239" s="44">
        <v>0</v>
      </c>
      <c r="AZ239" s="44">
        <v>0</v>
      </c>
      <c r="BA239" s="44">
        <v>0.1</v>
      </c>
      <c r="BB239" s="44">
        <v>1.3</v>
      </c>
      <c r="BC239" s="44">
        <v>0.1</v>
      </c>
      <c r="BD239" s="44">
        <v>0.1</v>
      </c>
      <c r="BE239" s="44">
        <v>0</v>
      </c>
      <c r="BF239" s="44">
        <v>1.3</v>
      </c>
      <c r="BG239" s="44">
        <v>0</v>
      </c>
      <c r="BH239" s="44">
        <v>0</v>
      </c>
      <c r="BI239" s="44">
        <v>0</v>
      </c>
      <c r="BJ239" s="44">
        <v>0.2</v>
      </c>
      <c r="BK239" s="44">
        <v>0.1</v>
      </c>
      <c r="BL239" s="44">
        <v>0.1</v>
      </c>
      <c r="BM239" s="44">
        <v>0.2</v>
      </c>
      <c r="BN239" s="44">
        <v>0</v>
      </c>
      <c r="BO239" s="44">
        <v>0</v>
      </c>
      <c r="BP239" s="44">
        <v>0</v>
      </c>
      <c r="BQ239" s="45">
        <v>377.87</v>
      </c>
      <c r="BR239" s="45">
        <v>387.6</v>
      </c>
      <c r="BS239" s="45">
        <v>620.91999999999996</v>
      </c>
      <c r="BT239" s="45">
        <v>39.82</v>
      </c>
      <c r="BU239" s="45">
        <v>1010.69</v>
      </c>
      <c r="BV239" s="45">
        <v>330.45</v>
      </c>
      <c r="BW239" s="45">
        <v>158.13</v>
      </c>
      <c r="BX239" s="45">
        <v>234.3</v>
      </c>
      <c r="BY239" s="45">
        <v>493.75</v>
      </c>
      <c r="BZ239" s="45">
        <v>471.12</v>
      </c>
      <c r="CA239" s="45">
        <v>140.76</v>
      </c>
      <c r="CB239" s="45">
        <v>281.48</v>
      </c>
      <c r="CC239" s="45">
        <v>240.38</v>
      </c>
      <c r="CD239" s="45">
        <v>298.32</v>
      </c>
      <c r="CE239" s="45">
        <v>280.27</v>
      </c>
      <c r="CF239" s="45">
        <v>160.78</v>
      </c>
      <c r="CG239" s="45">
        <v>291.85000000000002</v>
      </c>
    </row>
    <row r="240" spans="1:85" s="46" customFormat="1">
      <c r="A240" s="11">
        <v>237</v>
      </c>
      <c r="B240" s="11" t="s">
        <v>449</v>
      </c>
      <c r="C240" s="17" t="s">
        <v>212</v>
      </c>
      <c r="D240" s="17" t="s">
        <v>282</v>
      </c>
      <c r="E240" s="17">
        <v>250</v>
      </c>
      <c r="F240" s="17">
        <v>250</v>
      </c>
      <c r="G240" s="30">
        <v>178.92721208267847</v>
      </c>
      <c r="H240" s="27">
        <v>28.414949188376895</v>
      </c>
      <c r="I240" s="27">
        <v>7.5530111111111111</v>
      </c>
      <c r="J240" s="27">
        <v>3.8950412094140483</v>
      </c>
      <c r="K240" s="27">
        <v>1.6109429372725514</v>
      </c>
      <c r="L240" s="27">
        <v>58.692530946438218</v>
      </c>
      <c r="M240" s="27">
        <v>1.4444675446597319</v>
      </c>
      <c r="N240" s="39">
        <v>4.9788812590573661E-2</v>
      </c>
      <c r="O240" s="39">
        <v>3.3547886075292056E-2</v>
      </c>
      <c r="P240" s="39" t="s">
        <v>601</v>
      </c>
      <c r="Q240" s="39">
        <v>1.4160766809761061</v>
      </c>
      <c r="R240" s="39" t="s">
        <v>601</v>
      </c>
      <c r="S240" s="39">
        <v>4.1740366342195125</v>
      </c>
      <c r="T240" s="39">
        <v>0.32900817775659486</v>
      </c>
      <c r="U240" s="39">
        <v>0</v>
      </c>
      <c r="V240" s="39">
        <v>1.26</v>
      </c>
      <c r="W240" s="39">
        <v>0.08</v>
      </c>
      <c r="X240" s="39">
        <v>12.819657415950536</v>
      </c>
      <c r="Y240" s="27">
        <v>1.0146637200191699</v>
      </c>
      <c r="Z240" s="27">
        <v>0.88435895589806279</v>
      </c>
      <c r="AA240" s="27">
        <v>1.2848961474543839</v>
      </c>
      <c r="AB240" s="27">
        <v>0</v>
      </c>
      <c r="AC240" s="27">
        <v>1.968909083396523</v>
      </c>
      <c r="AD240" s="27">
        <v>5.1528279067681391</v>
      </c>
      <c r="AE240" s="39">
        <v>425.75399021906048</v>
      </c>
      <c r="AF240" s="39">
        <v>121.68072486985551</v>
      </c>
      <c r="AG240" s="39">
        <v>6.8647047694938053</v>
      </c>
      <c r="AH240" s="39">
        <v>0.13545261130332201</v>
      </c>
      <c r="AI240" s="39">
        <v>86.945087521365181</v>
      </c>
      <c r="AJ240" s="39">
        <v>10.52</v>
      </c>
      <c r="AK240" s="39">
        <v>0.18</v>
      </c>
      <c r="AL240" s="39" t="s">
        <v>552</v>
      </c>
      <c r="AM240" s="39">
        <v>0.08</v>
      </c>
      <c r="AN240" s="39">
        <v>0.47</v>
      </c>
      <c r="AO240" s="27">
        <v>0.73407610852660865</v>
      </c>
      <c r="AP240" s="27">
        <v>2.2783212222506337E-2</v>
      </c>
      <c r="AQ240" s="44">
        <v>0</v>
      </c>
      <c r="AR240" s="44">
        <v>0</v>
      </c>
      <c r="AS240" s="44">
        <v>0</v>
      </c>
      <c r="AT240" s="44">
        <v>0</v>
      </c>
      <c r="AU240" s="44">
        <v>0</v>
      </c>
      <c r="AV240" s="44">
        <v>0.1</v>
      </c>
      <c r="AW240" s="44">
        <v>0.5</v>
      </c>
      <c r="AX240" s="44">
        <v>0.1</v>
      </c>
      <c r="AY240" s="44">
        <v>0</v>
      </c>
      <c r="AZ240" s="44">
        <v>0</v>
      </c>
      <c r="BA240" s="44">
        <v>0.1</v>
      </c>
      <c r="BB240" s="44">
        <v>1.2</v>
      </c>
      <c r="BC240" s="44">
        <v>0.1</v>
      </c>
      <c r="BD240" s="44">
        <v>0.1</v>
      </c>
      <c r="BE240" s="44">
        <v>0</v>
      </c>
      <c r="BF240" s="44">
        <v>0.7</v>
      </c>
      <c r="BG240" s="44">
        <v>0</v>
      </c>
      <c r="BH240" s="44">
        <v>0</v>
      </c>
      <c r="BI240" s="44">
        <v>0</v>
      </c>
      <c r="BJ240" s="44">
        <v>0.2</v>
      </c>
      <c r="BK240" s="44">
        <v>0.1</v>
      </c>
      <c r="BL240" s="44">
        <v>0.1</v>
      </c>
      <c r="BM240" s="44">
        <v>0.2</v>
      </c>
      <c r="BN240" s="44">
        <v>0</v>
      </c>
      <c r="BO240" s="44">
        <v>0</v>
      </c>
      <c r="BP240" s="44">
        <v>0</v>
      </c>
      <c r="BQ240" s="45">
        <v>464.16</v>
      </c>
      <c r="BR240" s="45">
        <v>488.61</v>
      </c>
      <c r="BS240" s="45">
        <v>759.5</v>
      </c>
      <c r="BT240" s="45">
        <v>36.36</v>
      </c>
      <c r="BU240" s="45">
        <v>1184.02</v>
      </c>
      <c r="BV240" s="45">
        <v>379.17</v>
      </c>
      <c r="BW240" s="45">
        <v>212.41</v>
      </c>
      <c r="BX240" s="45">
        <v>312.29000000000002</v>
      </c>
      <c r="BY240" s="45">
        <v>618.59</v>
      </c>
      <c r="BZ240" s="45">
        <v>603.27</v>
      </c>
      <c r="CA240" s="45">
        <v>182.64</v>
      </c>
      <c r="CB240" s="45">
        <v>359.08</v>
      </c>
      <c r="CC240" s="45">
        <v>281</v>
      </c>
      <c r="CD240" s="45">
        <v>344.68</v>
      </c>
      <c r="CE240" s="45">
        <v>354.07</v>
      </c>
      <c r="CF240" s="45">
        <v>187.47</v>
      </c>
      <c r="CG240" s="45">
        <v>378.22</v>
      </c>
    </row>
    <row r="241" spans="1:85" s="46" customFormat="1">
      <c r="A241" s="11">
        <v>238</v>
      </c>
      <c r="B241" s="11" t="s">
        <v>450</v>
      </c>
      <c r="C241" s="16" t="s">
        <v>322</v>
      </c>
      <c r="D241" s="16" t="s">
        <v>282</v>
      </c>
      <c r="E241" s="16">
        <v>250</v>
      </c>
      <c r="F241" s="16">
        <v>300</v>
      </c>
      <c r="G241" s="30">
        <v>155.52655913771179</v>
      </c>
      <c r="H241" s="27">
        <v>32.928526879874866</v>
      </c>
      <c r="I241" s="27">
        <v>4.7807257046834346</v>
      </c>
      <c r="J241" s="27">
        <v>0.52106097771984661</v>
      </c>
      <c r="K241" s="27">
        <v>2.5184350748665496</v>
      </c>
      <c r="L241" s="27">
        <v>61.298827443294989</v>
      </c>
      <c r="M241" s="27">
        <v>0.47085899442686446</v>
      </c>
      <c r="N241" s="39">
        <v>4.7321797525687673E-2</v>
      </c>
      <c r="O241" s="39">
        <v>1.4824837587785546E-2</v>
      </c>
      <c r="P241" s="39" t="s">
        <v>601</v>
      </c>
      <c r="Q241" s="39">
        <v>0.16619910828075504</v>
      </c>
      <c r="R241" s="39" t="e">
        <f>'000g(사진용량)당'!Q241*100/'000g(사진용량)당'!E241</f>
        <v>#VALUE!</v>
      </c>
      <c r="S241" s="39">
        <v>0</v>
      </c>
      <c r="T241" s="39">
        <v>0</v>
      </c>
      <c r="U241" s="39">
        <v>3.5053145795746494</v>
      </c>
      <c r="V241" s="39">
        <v>0.92</v>
      </c>
      <c r="W241" s="39">
        <v>0.14000000000000001</v>
      </c>
      <c r="X241" s="39">
        <v>0</v>
      </c>
      <c r="Y241" s="27">
        <v>0</v>
      </c>
      <c r="Z241" s="27">
        <v>0</v>
      </c>
      <c r="AA241" s="27">
        <v>6.9452802353809129E-2</v>
      </c>
      <c r="AB241" s="27">
        <v>0</v>
      </c>
      <c r="AC241" s="27">
        <v>0</v>
      </c>
      <c r="AD241" s="27">
        <v>6.9452802353809129E-2</v>
      </c>
      <c r="AE241" s="39">
        <v>45.558024438782361</v>
      </c>
      <c r="AF241" s="39">
        <v>113.2260068098692</v>
      </c>
      <c r="AG241" s="39">
        <v>11.027862016920485</v>
      </c>
      <c r="AH241" s="39">
        <v>0.66958997686387134</v>
      </c>
      <c r="AI241" s="39">
        <v>73.566314274077868</v>
      </c>
      <c r="AJ241" s="39">
        <v>24.68</v>
      </c>
      <c r="AK241" s="39">
        <v>0.43</v>
      </c>
      <c r="AL241" s="39">
        <v>1.6</v>
      </c>
      <c r="AM241" s="39">
        <v>0.1</v>
      </c>
      <c r="AN241" s="39">
        <v>0.8</v>
      </c>
      <c r="AO241" s="27">
        <v>0.16936055154980778</v>
      </c>
      <c r="AP241" s="27">
        <v>0</v>
      </c>
      <c r="AQ241" s="44">
        <v>0</v>
      </c>
      <c r="AR241" s="44">
        <v>0</v>
      </c>
      <c r="AS241" s="44">
        <v>0</v>
      </c>
      <c r="AT241" s="44">
        <v>0</v>
      </c>
      <c r="AU241" s="44">
        <v>0</v>
      </c>
      <c r="AV241" s="44">
        <v>0</v>
      </c>
      <c r="AW241" s="44">
        <v>0.1</v>
      </c>
      <c r="AX241" s="44">
        <v>0</v>
      </c>
      <c r="AY241" s="44">
        <v>0</v>
      </c>
      <c r="AZ241" s="44">
        <v>0</v>
      </c>
      <c r="BA241" s="44">
        <v>0</v>
      </c>
      <c r="BB241" s="44">
        <v>0.2</v>
      </c>
      <c r="BC241" s="44">
        <v>0</v>
      </c>
      <c r="BD241" s="44">
        <v>0</v>
      </c>
      <c r="BE241" s="44">
        <v>0</v>
      </c>
      <c r="BF241" s="44">
        <v>0.4</v>
      </c>
      <c r="BG241" s="44">
        <v>0</v>
      </c>
      <c r="BH241" s="44">
        <v>0</v>
      </c>
      <c r="BI241" s="44">
        <v>0</v>
      </c>
      <c r="BJ241" s="44">
        <v>0</v>
      </c>
      <c r="BK241" s="44">
        <v>0</v>
      </c>
      <c r="BL241" s="44">
        <v>0</v>
      </c>
      <c r="BM241" s="44">
        <v>0</v>
      </c>
      <c r="BN241" s="44">
        <v>0</v>
      </c>
      <c r="BO241" s="44">
        <v>0</v>
      </c>
      <c r="BP241" s="44">
        <v>0</v>
      </c>
      <c r="BQ241" s="45">
        <v>281.52999999999997</v>
      </c>
      <c r="BR241" s="45">
        <v>283.87</v>
      </c>
      <c r="BS241" s="45">
        <v>437.12</v>
      </c>
      <c r="BT241" s="45">
        <v>81.66</v>
      </c>
      <c r="BU241" s="45">
        <v>889.83</v>
      </c>
      <c r="BV241" s="45">
        <v>38.03</v>
      </c>
      <c r="BW241" s="45">
        <v>113.1</v>
      </c>
      <c r="BX241" s="45">
        <v>175.53</v>
      </c>
      <c r="BY241" s="45">
        <v>429.69</v>
      </c>
      <c r="BZ241" s="45">
        <v>204.95</v>
      </c>
      <c r="CA241" s="45">
        <v>75.09</v>
      </c>
      <c r="CB241" s="45">
        <v>247.5</v>
      </c>
      <c r="CC241" s="45">
        <v>243.68</v>
      </c>
      <c r="CD241" s="45">
        <v>254.44</v>
      </c>
      <c r="CE241" s="45">
        <v>170.95</v>
      </c>
      <c r="CF241" s="45">
        <v>122.13</v>
      </c>
      <c r="CG241" s="45">
        <v>217.7</v>
      </c>
    </row>
    <row r="242" spans="1:85" s="46" customFormat="1">
      <c r="A242" s="11">
        <v>239</v>
      </c>
      <c r="B242" s="11" t="s">
        <v>451</v>
      </c>
      <c r="C242" s="11" t="s">
        <v>88</v>
      </c>
      <c r="D242" s="11" t="s">
        <v>73</v>
      </c>
      <c r="E242" s="11">
        <v>450</v>
      </c>
      <c r="F242" s="11">
        <v>550</v>
      </c>
      <c r="G242" s="30">
        <v>162.21587074420685</v>
      </c>
      <c r="H242" s="27">
        <v>24.989436297906092</v>
      </c>
      <c r="I242" s="27">
        <v>4.7822553036566191</v>
      </c>
      <c r="J242" s="27">
        <v>4.7921227042173351</v>
      </c>
      <c r="K242" s="27">
        <v>2.3266666666666671</v>
      </c>
      <c r="L242" s="27">
        <v>64.2885943972815</v>
      </c>
      <c r="M242" s="27">
        <v>1.1475912969384587</v>
      </c>
      <c r="N242" s="39">
        <v>0.32422222470256917</v>
      </c>
      <c r="O242" s="39">
        <v>0.14631548248712342</v>
      </c>
      <c r="P242" s="39" t="s">
        <v>601</v>
      </c>
      <c r="Q242" s="39">
        <v>0.89903040081067687</v>
      </c>
      <c r="R242" s="39" t="s">
        <v>601</v>
      </c>
      <c r="S242" s="39">
        <v>2.3916666666666665E-3</v>
      </c>
      <c r="T242" s="39">
        <v>32.711730784030784</v>
      </c>
      <c r="U242" s="39">
        <v>73.424002905623766</v>
      </c>
      <c r="V242" s="39" t="s">
        <v>601</v>
      </c>
      <c r="W242" s="39" t="s">
        <v>601</v>
      </c>
      <c r="X242" s="39">
        <v>45.849643645236576</v>
      </c>
      <c r="Y242" s="27">
        <v>0.28326404822501117</v>
      </c>
      <c r="Z242" s="27">
        <v>0.87076537392561482</v>
      </c>
      <c r="AA242" s="27">
        <v>0.76794658094570722</v>
      </c>
      <c r="AB242" s="27">
        <v>0</v>
      </c>
      <c r="AC242" s="27">
        <v>0.37704775221771952</v>
      </c>
      <c r="AD242" s="27">
        <v>2.2990237553140522</v>
      </c>
      <c r="AE242" s="39">
        <v>329.63715188166339</v>
      </c>
      <c r="AF242" s="39">
        <v>106.15623382265633</v>
      </c>
      <c r="AG242" s="39">
        <v>19.543042730180598</v>
      </c>
      <c r="AH242" s="39">
        <v>4.4561651324272029</v>
      </c>
      <c r="AI242" s="39">
        <v>66.498182439842111</v>
      </c>
      <c r="AJ242" s="39" t="s">
        <v>552</v>
      </c>
      <c r="AK242" s="39" t="s">
        <v>601</v>
      </c>
      <c r="AL242" s="39" t="s">
        <v>555</v>
      </c>
      <c r="AM242" s="39" t="s">
        <v>601</v>
      </c>
      <c r="AN242" s="39" t="s">
        <v>601</v>
      </c>
      <c r="AO242" s="27">
        <v>1.2901728984062999</v>
      </c>
      <c r="AP242" s="27">
        <v>1.6743738723571207E-2</v>
      </c>
      <c r="AQ242" s="44">
        <v>0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1</v>
      </c>
      <c r="AX242" s="44">
        <v>0.3</v>
      </c>
      <c r="AY242" s="44">
        <v>0</v>
      </c>
      <c r="AZ242" s="44">
        <v>0</v>
      </c>
      <c r="BA242" s="44">
        <v>0.1</v>
      </c>
      <c r="BB242" s="44">
        <v>1.6</v>
      </c>
      <c r="BC242" s="44">
        <v>0.3</v>
      </c>
      <c r="BD242" s="44">
        <v>0</v>
      </c>
      <c r="BE242" s="44">
        <v>0</v>
      </c>
      <c r="BF242" s="44">
        <v>1.3</v>
      </c>
      <c r="BG242" s="44">
        <v>0</v>
      </c>
      <c r="BH242" s="44">
        <v>0</v>
      </c>
      <c r="BI242" s="44">
        <v>0</v>
      </c>
      <c r="BJ242" s="44">
        <v>0.1</v>
      </c>
      <c r="BK242" s="44">
        <v>0</v>
      </c>
      <c r="BL242" s="44">
        <v>0</v>
      </c>
      <c r="BM242" s="44">
        <v>0</v>
      </c>
      <c r="BN242" s="44">
        <v>0</v>
      </c>
      <c r="BO242" s="44">
        <v>0</v>
      </c>
      <c r="BP242" s="44">
        <v>0</v>
      </c>
      <c r="BQ242" s="49" t="s">
        <v>555</v>
      </c>
      <c r="BR242" s="49" t="s">
        <v>555</v>
      </c>
      <c r="BS242" s="49" t="s">
        <v>555</v>
      </c>
      <c r="BT242" s="49" t="s">
        <v>555</v>
      </c>
      <c r="BU242" s="49" t="s">
        <v>555</v>
      </c>
      <c r="BV242" s="49" t="s">
        <v>555</v>
      </c>
      <c r="BW242" s="49" t="s">
        <v>555</v>
      </c>
      <c r="BX242" s="49" t="s">
        <v>555</v>
      </c>
      <c r="BY242" s="49" t="s">
        <v>555</v>
      </c>
      <c r="BZ242" s="49" t="s">
        <v>555</v>
      </c>
      <c r="CA242" s="49" t="s">
        <v>555</v>
      </c>
      <c r="CB242" s="49" t="s">
        <v>555</v>
      </c>
      <c r="CC242" s="49" t="s">
        <v>555</v>
      </c>
      <c r="CD242" s="49" t="s">
        <v>555</v>
      </c>
      <c r="CE242" s="49" t="s">
        <v>555</v>
      </c>
      <c r="CF242" s="49" t="s">
        <v>555</v>
      </c>
      <c r="CG242" s="49" t="s">
        <v>555</v>
      </c>
    </row>
    <row r="243" spans="1:85" s="46" customFormat="1">
      <c r="A243" s="11">
        <v>240</v>
      </c>
      <c r="B243" s="11" t="s">
        <v>451</v>
      </c>
      <c r="C243" s="11" t="s">
        <v>91</v>
      </c>
      <c r="D243" s="11" t="s">
        <v>73</v>
      </c>
      <c r="E243" s="11">
        <v>500</v>
      </c>
      <c r="F243" s="11">
        <v>600</v>
      </c>
      <c r="G243" s="30">
        <v>135.98031154394815</v>
      </c>
      <c r="H243" s="27">
        <v>21.462413689163373</v>
      </c>
      <c r="I243" s="27">
        <v>6.3001128361459413</v>
      </c>
      <c r="J243" s="27">
        <v>2.7700228269678742</v>
      </c>
      <c r="K243" s="27">
        <v>1.4520666666666664</v>
      </c>
      <c r="L243" s="27">
        <v>68.237900738322779</v>
      </c>
      <c r="M243" s="27">
        <v>1.2295499094000371</v>
      </c>
      <c r="N243" s="39">
        <v>4.6663768581645976E-2</v>
      </c>
      <c r="O243" s="39">
        <v>0.3111558753580298</v>
      </c>
      <c r="P243" s="39" t="s">
        <v>601</v>
      </c>
      <c r="Q243" s="39">
        <v>1.0800656172424545</v>
      </c>
      <c r="R243" s="39" t="s">
        <v>601</v>
      </c>
      <c r="S243" s="39">
        <v>0</v>
      </c>
      <c r="T243" s="39">
        <v>0</v>
      </c>
      <c r="U243" s="39">
        <v>393.71513131122066</v>
      </c>
      <c r="V243" s="39" t="s">
        <v>601</v>
      </c>
      <c r="W243" s="39" t="s">
        <v>601</v>
      </c>
      <c r="X243" s="39">
        <v>56.118134299602559</v>
      </c>
      <c r="Y243" s="27">
        <v>0</v>
      </c>
      <c r="Z243" s="27">
        <v>0.54614423000430701</v>
      </c>
      <c r="AA243" s="27">
        <v>0.3697859359091063</v>
      </c>
      <c r="AB243" s="27">
        <v>0</v>
      </c>
      <c r="AC243" s="27">
        <v>0.22591064874580824</v>
      </c>
      <c r="AD243" s="27">
        <v>1.1418408146592216</v>
      </c>
      <c r="AE243" s="39">
        <v>324.58198452439689</v>
      </c>
      <c r="AF243" s="39">
        <v>134.77200071385818</v>
      </c>
      <c r="AG243" s="39">
        <v>19.048150395753456</v>
      </c>
      <c r="AH243" s="39">
        <v>4.7723175565944018</v>
      </c>
      <c r="AI243" s="39">
        <v>76.621425683950861</v>
      </c>
      <c r="AJ243" s="39" t="s">
        <v>552</v>
      </c>
      <c r="AK243" s="39" t="s">
        <v>601</v>
      </c>
      <c r="AL243" s="39" t="s">
        <v>601</v>
      </c>
      <c r="AM243" s="39" t="s">
        <v>601</v>
      </c>
      <c r="AN243" s="39" t="s">
        <v>601</v>
      </c>
      <c r="AO243" s="27">
        <v>0.46157959836862217</v>
      </c>
      <c r="AP243" s="27">
        <v>1.8009742145939697E-2</v>
      </c>
      <c r="AQ243" s="44">
        <v>0</v>
      </c>
      <c r="AR243" s="44">
        <v>0</v>
      </c>
      <c r="AS243" s="44">
        <v>0</v>
      </c>
      <c r="AT243" s="44">
        <v>0</v>
      </c>
      <c r="AU243" s="44">
        <v>0</v>
      </c>
      <c r="AV243" s="44">
        <v>0</v>
      </c>
      <c r="AW243" s="44">
        <v>0.4</v>
      </c>
      <c r="AX243" s="44">
        <v>0.1</v>
      </c>
      <c r="AY243" s="44">
        <v>0</v>
      </c>
      <c r="AZ243" s="44">
        <v>0</v>
      </c>
      <c r="BA243" s="44">
        <v>0</v>
      </c>
      <c r="BB243" s="44">
        <v>0.5</v>
      </c>
      <c r="BC243" s="44">
        <v>0</v>
      </c>
      <c r="BD243" s="44">
        <v>0</v>
      </c>
      <c r="BE243" s="44">
        <v>0</v>
      </c>
      <c r="BF243" s="44">
        <v>1</v>
      </c>
      <c r="BG243" s="44">
        <v>0</v>
      </c>
      <c r="BH243" s="44">
        <v>0</v>
      </c>
      <c r="BI243" s="44">
        <v>0</v>
      </c>
      <c r="BJ243" s="44">
        <v>0.1</v>
      </c>
      <c r="BK243" s="44">
        <v>0</v>
      </c>
      <c r="BL243" s="44">
        <v>0</v>
      </c>
      <c r="BM243" s="44">
        <v>0.1</v>
      </c>
      <c r="BN243" s="44">
        <v>0</v>
      </c>
      <c r="BO243" s="44">
        <v>0</v>
      </c>
      <c r="BP243" s="44">
        <v>0</v>
      </c>
      <c r="BQ243" s="45" t="s">
        <v>601</v>
      </c>
      <c r="BR243" s="45" t="s">
        <v>601</v>
      </c>
      <c r="BS243" s="45" t="s">
        <v>601</v>
      </c>
      <c r="BT243" s="45" t="s">
        <v>601</v>
      </c>
      <c r="BU243" s="45" t="s">
        <v>601</v>
      </c>
      <c r="BV243" s="45" t="s">
        <v>601</v>
      </c>
      <c r="BW243" s="45" t="s">
        <v>601</v>
      </c>
      <c r="BX243" s="45" t="s">
        <v>601</v>
      </c>
      <c r="BY243" s="45" t="s">
        <v>601</v>
      </c>
      <c r="BZ243" s="45" t="s">
        <v>601</v>
      </c>
      <c r="CA243" s="45" t="s">
        <v>601</v>
      </c>
      <c r="CB243" s="45" t="s">
        <v>601</v>
      </c>
      <c r="CC243" s="45" t="s">
        <v>601</v>
      </c>
      <c r="CD243" s="45" t="s">
        <v>601</v>
      </c>
      <c r="CE243" s="45" t="s">
        <v>601</v>
      </c>
      <c r="CF243" s="45" t="s">
        <v>601</v>
      </c>
      <c r="CG243" s="45" t="s">
        <v>601</v>
      </c>
    </row>
    <row r="244" spans="1:85" s="46" customFormat="1">
      <c r="A244" s="11">
        <v>241</v>
      </c>
      <c r="B244" s="11" t="s">
        <v>451</v>
      </c>
      <c r="C244" s="11" t="s">
        <v>81</v>
      </c>
      <c r="D244" s="11" t="s">
        <v>73</v>
      </c>
      <c r="E244" s="11">
        <v>250</v>
      </c>
      <c r="F244" s="11">
        <v>350</v>
      </c>
      <c r="G244" s="30">
        <v>178.53071003919422</v>
      </c>
      <c r="H244" s="27">
        <v>32.923113244690761</v>
      </c>
      <c r="I244" s="27">
        <v>4.9822563945941951</v>
      </c>
      <c r="J244" s="27">
        <v>2.9899146091171533</v>
      </c>
      <c r="K244" s="27">
        <v>1.7483333333333335</v>
      </c>
      <c r="L244" s="27">
        <v>57.793906833534265</v>
      </c>
      <c r="M244" s="27">
        <v>1.3108089180636195</v>
      </c>
      <c r="N244" s="39">
        <v>0.1488647545212903</v>
      </c>
      <c r="O244" s="39">
        <v>8.8801553813547714E-3</v>
      </c>
      <c r="P244" s="39" t="s">
        <v>601</v>
      </c>
      <c r="Q244" s="39">
        <v>0.81776532674977531</v>
      </c>
      <c r="R244" s="39" t="s">
        <v>601</v>
      </c>
      <c r="S244" s="39">
        <v>3.8500000000000001E-3</v>
      </c>
      <c r="T244" s="39">
        <v>1.0662784630551323</v>
      </c>
      <c r="U244" s="39">
        <v>28.209958546977536</v>
      </c>
      <c r="V244" s="39" t="s">
        <v>601</v>
      </c>
      <c r="W244" s="39" t="s">
        <v>601</v>
      </c>
      <c r="X244" s="39">
        <v>0.98836886601780982</v>
      </c>
      <c r="Y244" s="27">
        <v>1.3831867202303458</v>
      </c>
      <c r="Z244" s="27">
        <v>1.3159398231122492</v>
      </c>
      <c r="AA244" s="27">
        <v>1.4215442662083042</v>
      </c>
      <c r="AB244" s="27">
        <v>0</v>
      </c>
      <c r="AC244" s="27">
        <v>0.14622222222222223</v>
      </c>
      <c r="AD244" s="27">
        <v>4.2668930317731215</v>
      </c>
      <c r="AE244" s="39">
        <v>418.466375898303</v>
      </c>
      <c r="AF244" s="39">
        <v>43.232851799732039</v>
      </c>
      <c r="AG244" s="39">
        <v>36.215498519879667</v>
      </c>
      <c r="AH244" s="39">
        <v>3.0977572534285507</v>
      </c>
      <c r="AI244" s="39">
        <v>57.724891028537549</v>
      </c>
      <c r="AJ244" s="39" t="s">
        <v>552</v>
      </c>
      <c r="AK244" s="39" t="s">
        <v>601</v>
      </c>
      <c r="AL244" s="39" t="s">
        <v>601</v>
      </c>
      <c r="AM244" s="39" t="s">
        <v>601</v>
      </c>
      <c r="AN244" s="39" t="s">
        <v>601</v>
      </c>
      <c r="AO244" s="27">
        <v>0.61153096191465572</v>
      </c>
      <c r="AP244" s="27">
        <v>1.6871128377575682E-2</v>
      </c>
      <c r="AQ244" s="44">
        <v>0</v>
      </c>
      <c r="AR244" s="44">
        <v>0</v>
      </c>
      <c r="AS244" s="44">
        <v>0</v>
      </c>
      <c r="AT244" s="44">
        <v>0</v>
      </c>
      <c r="AU244" s="44">
        <v>0</v>
      </c>
      <c r="AV244" s="44">
        <v>0</v>
      </c>
      <c r="AW244" s="44">
        <v>0.5</v>
      </c>
      <c r="AX244" s="44">
        <v>0.1</v>
      </c>
      <c r="AY244" s="44">
        <v>0</v>
      </c>
      <c r="AZ244" s="44">
        <v>0</v>
      </c>
      <c r="BA244" s="44">
        <v>0</v>
      </c>
      <c r="BB244" s="44">
        <v>0.9</v>
      </c>
      <c r="BC244" s="44">
        <v>0.1</v>
      </c>
      <c r="BD244" s="44">
        <v>0</v>
      </c>
      <c r="BE244" s="44">
        <v>0</v>
      </c>
      <c r="BF244" s="44">
        <v>1.7</v>
      </c>
      <c r="BG244" s="44">
        <v>0</v>
      </c>
      <c r="BH244" s="44">
        <v>0</v>
      </c>
      <c r="BI244" s="44">
        <v>0</v>
      </c>
      <c r="BJ244" s="44">
        <v>0.2</v>
      </c>
      <c r="BK244" s="44">
        <v>0</v>
      </c>
      <c r="BL244" s="44">
        <v>0</v>
      </c>
      <c r="BM244" s="44">
        <v>0</v>
      </c>
      <c r="BN244" s="44">
        <v>0</v>
      </c>
      <c r="BO244" s="44">
        <v>0</v>
      </c>
      <c r="BP244" s="44">
        <v>0</v>
      </c>
      <c r="BQ244" s="45" t="s">
        <v>601</v>
      </c>
      <c r="BR244" s="45" t="s">
        <v>601</v>
      </c>
      <c r="BS244" s="45" t="s">
        <v>601</v>
      </c>
      <c r="BT244" s="45" t="s">
        <v>601</v>
      </c>
      <c r="BU244" s="45" t="s">
        <v>601</v>
      </c>
      <c r="BV244" s="45" t="s">
        <v>601</v>
      </c>
      <c r="BW244" s="45" t="s">
        <v>601</v>
      </c>
      <c r="BX244" s="45" t="s">
        <v>601</v>
      </c>
      <c r="BY244" s="45" t="s">
        <v>601</v>
      </c>
      <c r="BZ244" s="45" t="s">
        <v>601</v>
      </c>
      <c r="CA244" s="45" t="s">
        <v>601</v>
      </c>
      <c r="CB244" s="45" t="s">
        <v>601</v>
      </c>
      <c r="CC244" s="45" t="s">
        <v>601</v>
      </c>
      <c r="CD244" s="45" t="s">
        <v>601</v>
      </c>
      <c r="CE244" s="45" t="s">
        <v>601</v>
      </c>
      <c r="CF244" s="45" t="s">
        <v>601</v>
      </c>
      <c r="CG244" s="45" t="s">
        <v>601</v>
      </c>
    </row>
    <row r="245" spans="1:85" s="46" customFormat="1">
      <c r="A245" s="11">
        <v>242</v>
      </c>
      <c r="B245" s="11" t="s">
        <v>449</v>
      </c>
      <c r="C245" s="17" t="s">
        <v>213</v>
      </c>
      <c r="D245" s="17" t="s">
        <v>282</v>
      </c>
      <c r="E245" s="17">
        <v>450</v>
      </c>
      <c r="F245" s="17">
        <v>450</v>
      </c>
      <c r="G245" s="30">
        <v>151.04427693830738</v>
      </c>
      <c r="H245" s="27">
        <v>21.374375502622872</v>
      </c>
      <c r="I245" s="27">
        <v>6.485199999999999</v>
      </c>
      <c r="J245" s="27">
        <v>4.4006638808684322</v>
      </c>
      <c r="K245" s="27">
        <v>2.384613497519775</v>
      </c>
      <c r="L245" s="27">
        <v>66.731910052211944</v>
      </c>
      <c r="M245" s="27">
        <v>1.007850564296739</v>
      </c>
      <c r="N245" s="39">
        <v>4.0288548390270747E-2</v>
      </c>
      <c r="O245" s="39">
        <v>6.7968758811275828E-2</v>
      </c>
      <c r="P245" s="39" t="s">
        <v>601</v>
      </c>
      <c r="Q245" s="39">
        <v>0.76934046949581658</v>
      </c>
      <c r="R245" s="39" t="s">
        <v>601</v>
      </c>
      <c r="S245" s="39">
        <v>8.2853901665683942</v>
      </c>
      <c r="T245" s="39">
        <v>3.5631386567703358</v>
      </c>
      <c r="U245" s="39">
        <v>349.89658074095161</v>
      </c>
      <c r="V245" s="39">
        <v>1.57</v>
      </c>
      <c r="W245" s="39">
        <v>7.0000000000000007E-2</v>
      </c>
      <c r="X245" s="39">
        <v>25.77447385447482</v>
      </c>
      <c r="Y245" s="27">
        <v>3.5012476090251439E-2</v>
      </c>
      <c r="Z245" s="27">
        <v>0.43965460760655883</v>
      </c>
      <c r="AA245" s="27">
        <v>0.27541684737191663</v>
      </c>
      <c r="AB245" s="27">
        <v>0</v>
      </c>
      <c r="AC245" s="27">
        <v>1.9233903703821262</v>
      </c>
      <c r="AD245" s="27">
        <v>2.6734743014508524</v>
      </c>
      <c r="AE245" s="39">
        <v>207.98142963311602</v>
      </c>
      <c r="AF245" s="39">
        <v>148.98792550172195</v>
      </c>
      <c r="AG245" s="39">
        <v>22.90849669216627</v>
      </c>
      <c r="AH245" s="39">
        <v>0.79062853033446268</v>
      </c>
      <c r="AI245" s="39">
        <v>77.475162753092079</v>
      </c>
      <c r="AJ245" s="39">
        <v>16.63</v>
      </c>
      <c r="AK245" s="39">
        <v>0.28000000000000003</v>
      </c>
      <c r="AL245" s="39" t="s">
        <v>552</v>
      </c>
      <c r="AM245" s="39">
        <v>0.08</v>
      </c>
      <c r="AN245" s="39">
        <v>1.1299999999999999</v>
      </c>
      <c r="AO245" s="27">
        <v>0.93399363207525277</v>
      </c>
      <c r="AP245" s="27">
        <v>4.1984103246580688E-2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0.7</v>
      </c>
      <c r="AX245" s="44">
        <v>0.2</v>
      </c>
      <c r="AY245" s="44">
        <v>0</v>
      </c>
      <c r="AZ245" s="44">
        <v>0</v>
      </c>
      <c r="BA245" s="44">
        <v>0.1</v>
      </c>
      <c r="BB245" s="44">
        <v>1.3</v>
      </c>
      <c r="BC245" s="44">
        <v>0</v>
      </c>
      <c r="BD245" s="44">
        <v>0</v>
      </c>
      <c r="BE245" s="44">
        <v>0</v>
      </c>
      <c r="BF245" s="44">
        <v>1.2</v>
      </c>
      <c r="BG245" s="44">
        <v>0</v>
      </c>
      <c r="BH245" s="44">
        <v>0</v>
      </c>
      <c r="BI245" s="44">
        <v>0</v>
      </c>
      <c r="BJ245" s="44">
        <v>0.1</v>
      </c>
      <c r="BK245" s="44">
        <v>0</v>
      </c>
      <c r="BL245" s="44">
        <v>0</v>
      </c>
      <c r="BM245" s="44">
        <v>0</v>
      </c>
      <c r="BN245" s="44">
        <v>0</v>
      </c>
      <c r="BO245" s="44">
        <v>0</v>
      </c>
      <c r="BP245" s="44">
        <v>0</v>
      </c>
      <c r="BQ245" s="45">
        <v>379.2</v>
      </c>
      <c r="BR245" s="45">
        <v>398.07</v>
      </c>
      <c r="BS245" s="45">
        <v>641.82000000000005</v>
      </c>
      <c r="BT245" s="45">
        <v>39.83</v>
      </c>
      <c r="BU245" s="45">
        <v>1097.07</v>
      </c>
      <c r="BV245" s="45">
        <v>292.05</v>
      </c>
      <c r="BW245" s="45">
        <v>199.51</v>
      </c>
      <c r="BX245" s="45">
        <v>245.8</v>
      </c>
      <c r="BY245" s="45">
        <v>515.28</v>
      </c>
      <c r="BZ245" s="45">
        <v>475.03</v>
      </c>
      <c r="CA245" s="45">
        <v>123.19</v>
      </c>
      <c r="CB245" s="45">
        <v>279.13</v>
      </c>
      <c r="CC245" s="45">
        <v>265.58999999999997</v>
      </c>
      <c r="CD245" s="45">
        <v>296.81</v>
      </c>
      <c r="CE245" s="45">
        <v>273.31</v>
      </c>
      <c r="CF245" s="45">
        <v>160.93</v>
      </c>
      <c r="CG245" s="45">
        <v>293.81</v>
      </c>
    </row>
    <row r="246" spans="1:85" s="46" customFormat="1">
      <c r="A246" s="11">
        <v>243</v>
      </c>
      <c r="B246" s="11" t="s">
        <v>451</v>
      </c>
      <c r="C246" s="11" t="s">
        <v>92</v>
      </c>
      <c r="D246" s="11" t="s">
        <v>73</v>
      </c>
      <c r="E246" s="11">
        <v>500</v>
      </c>
      <c r="F246" s="11">
        <v>550</v>
      </c>
      <c r="G246" s="30">
        <v>148.33209137619528</v>
      </c>
      <c r="H246" s="27">
        <v>24.011374625913533</v>
      </c>
      <c r="I246" s="27">
        <v>3.0471694246230139</v>
      </c>
      <c r="J246" s="27">
        <v>4.4553239082276797</v>
      </c>
      <c r="K246" s="27">
        <v>2.4183333333333334</v>
      </c>
      <c r="L246" s="27">
        <v>67.555896856753535</v>
      </c>
      <c r="M246" s="27">
        <v>0.93023518448225162</v>
      </c>
      <c r="N246" s="39">
        <v>0.12794953544699963</v>
      </c>
      <c r="O246" s="39">
        <v>5.5400089819520437E-2</v>
      </c>
      <c r="P246" s="39" t="s">
        <v>601</v>
      </c>
      <c r="Q246" s="39">
        <v>0.57003294739156996</v>
      </c>
      <c r="R246" s="39" t="s">
        <v>601</v>
      </c>
      <c r="S246" s="39">
        <v>0</v>
      </c>
      <c r="T246" s="39">
        <v>0</v>
      </c>
      <c r="U246" s="39">
        <v>17.144959966766429</v>
      </c>
      <c r="V246" s="39" t="s">
        <v>555</v>
      </c>
      <c r="W246" s="39" t="s">
        <v>601</v>
      </c>
      <c r="X246" s="39">
        <v>5.2869592481735905</v>
      </c>
      <c r="Y246" s="27">
        <v>4.7563138421295649E-2</v>
      </c>
      <c r="Z246" s="27">
        <v>0.41949366784555703</v>
      </c>
      <c r="AA246" s="27">
        <v>0.60679552840410655</v>
      </c>
      <c r="AB246" s="27">
        <v>0</v>
      </c>
      <c r="AC246" s="27">
        <v>0</v>
      </c>
      <c r="AD246" s="27">
        <v>1.0738523346709592</v>
      </c>
      <c r="AE246" s="39">
        <v>312.07612373071339</v>
      </c>
      <c r="AF246" s="39">
        <v>74.844887922436797</v>
      </c>
      <c r="AG246" s="39">
        <v>10.854501242167339</v>
      </c>
      <c r="AH246" s="39">
        <v>2.9187351259048775</v>
      </c>
      <c r="AI246" s="39">
        <v>37.594564198017792</v>
      </c>
      <c r="AJ246" s="39" t="s">
        <v>552</v>
      </c>
      <c r="AK246" s="39" t="s">
        <v>555</v>
      </c>
      <c r="AL246" s="39" t="s">
        <v>601</v>
      </c>
      <c r="AM246" s="39" t="s">
        <v>601</v>
      </c>
      <c r="AN246" s="39" t="s">
        <v>601</v>
      </c>
      <c r="AO246" s="27">
        <v>1.7114491245042374</v>
      </c>
      <c r="AP246" s="27">
        <v>3.2985634473069021E-2</v>
      </c>
      <c r="AQ246" s="44">
        <v>0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1.2</v>
      </c>
      <c r="AX246" s="44">
        <v>0.5</v>
      </c>
      <c r="AY246" s="44">
        <v>0</v>
      </c>
      <c r="AZ246" s="44">
        <v>0</v>
      </c>
      <c r="BA246" s="44">
        <v>0.1</v>
      </c>
      <c r="BB246" s="44">
        <v>1.9</v>
      </c>
      <c r="BC246" s="44">
        <v>0.1</v>
      </c>
      <c r="BD246" s="44">
        <v>0.1</v>
      </c>
      <c r="BE246" s="44">
        <v>0</v>
      </c>
      <c r="BF246" s="44">
        <v>2.1</v>
      </c>
      <c r="BG246" s="44">
        <v>0</v>
      </c>
      <c r="BH246" s="44">
        <v>0</v>
      </c>
      <c r="BI246" s="44">
        <v>0</v>
      </c>
      <c r="BJ246" s="44">
        <v>0.2</v>
      </c>
      <c r="BK246" s="44">
        <v>0</v>
      </c>
      <c r="BL246" s="44">
        <v>0</v>
      </c>
      <c r="BM246" s="44">
        <v>0</v>
      </c>
      <c r="BN246" s="44">
        <v>0</v>
      </c>
      <c r="BO246" s="44">
        <v>0</v>
      </c>
      <c r="BP246" s="44">
        <v>0</v>
      </c>
      <c r="BQ246" s="45" t="s">
        <v>601</v>
      </c>
      <c r="BR246" s="45" t="s">
        <v>601</v>
      </c>
      <c r="BS246" s="45" t="s">
        <v>601</v>
      </c>
      <c r="BT246" s="45" t="s">
        <v>601</v>
      </c>
      <c r="BU246" s="45" t="s">
        <v>601</v>
      </c>
      <c r="BV246" s="45" t="s">
        <v>601</v>
      </c>
      <c r="BW246" s="45" t="s">
        <v>601</v>
      </c>
      <c r="BX246" s="45" t="s">
        <v>601</v>
      </c>
      <c r="BY246" s="45" t="s">
        <v>601</v>
      </c>
      <c r="BZ246" s="45" t="s">
        <v>601</v>
      </c>
      <c r="CA246" s="45" t="s">
        <v>601</v>
      </c>
      <c r="CB246" s="45" t="s">
        <v>601</v>
      </c>
      <c r="CC246" s="45" t="s">
        <v>601</v>
      </c>
      <c r="CD246" s="45" t="s">
        <v>601</v>
      </c>
      <c r="CE246" s="45" t="s">
        <v>601</v>
      </c>
      <c r="CF246" s="45" t="s">
        <v>601</v>
      </c>
      <c r="CG246" s="45" t="s">
        <v>601</v>
      </c>
    </row>
    <row r="247" spans="1:85" s="46" customFormat="1">
      <c r="A247" s="11">
        <v>244</v>
      </c>
      <c r="B247" s="11" t="s">
        <v>451</v>
      </c>
      <c r="C247" s="11" t="s">
        <v>97</v>
      </c>
      <c r="D247" s="11" t="s">
        <v>73</v>
      </c>
      <c r="E247" s="11">
        <v>650</v>
      </c>
      <c r="F247" s="11">
        <v>700</v>
      </c>
      <c r="G247" s="30">
        <v>136.10192272144607</v>
      </c>
      <c r="H247" s="27">
        <v>24.533767267107255</v>
      </c>
      <c r="I247" s="27">
        <v>2.9983329377098551</v>
      </c>
      <c r="J247" s="27">
        <v>2.8859468780197375</v>
      </c>
      <c r="K247" s="27">
        <v>3.0529166666666665</v>
      </c>
      <c r="L247" s="27">
        <v>68.668108929500988</v>
      </c>
      <c r="M247" s="27">
        <v>0.91384398766216501</v>
      </c>
      <c r="N247" s="39">
        <v>9.1293498215173782E-2</v>
      </c>
      <c r="O247" s="39">
        <v>0.10619893549009619</v>
      </c>
      <c r="P247" s="39" t="s">
        <v>601</v>
      </c>
      <c r="Q247" s="39">
        <v>0.36824622414125779</v>
      </c>
      <c r="R247" s="39" t="s">
        <v>601</v>
      </c>
      <c r="S247" s="39">
        <v>0</v>
      </c>
      <c r="T247" s="39">
        <v>0.25024756733784692</v>
      </c>
      <c r="U247" s="39">
        <v>103.4702909127068</v>
      </c>
      <c r="V247" s="39" t="s">
        <v>601</v>
      </c>
      <c r="W247" s="39" t="s">
        <v>601</v>
      </c>
      <c r="X247" s="39">
        <v>3.4168416029284612</v>
      </c>
      <c r="Y247" s="27">
        <v>0</v>
      </c>
      <c r="Z247" s="27">
        <v>0.21404756284146939</v>
      </c>
      <c r="AA247" s="27">
        <v>0.21048415291523917</v>
      </c>
      <c r="AB247" s="27">
        <v>0</v>
      </c>
      <c r="AC247" s="27">
        <v>0</v>
      </c>
      <c r="AD247" s="27">
        <v>0.42453171575670851</v>
      </c>
      <c r="AE247" s="39">
        <v>293.57498463455391</v>
      </c>
      <c r="AF247" s="39">
        <v>85.576753390467005</v>
      </c>
      <c r="AG247" s="39">
        <v>16.327896987290064</v>
      </c>
      <c r="AH247" s="39">
        <v>12.713574484636419</v>
      </c>
      <c r="AI247" s="39">
        <v>30.823737309292238</v>
      </c>
      <c r="AJ247" s="39" t="s">
        <v>552</v>
      </c>
      <c r="AK247" s="39" t="s">
        <v>601</v>
      </c>
      <c r="AL247" s="39" t="s">
        <v>601</v>
      </c>
      <c r="AM247" s="39" t="s">
        <v>601</v>
      </c>
      <c r="AN247" s="39" t="s">
        <v>601</v>
      </c>
      <c r="AO247" s="27">
        <v>1.4875781806958746</v>
      </c>
      <c r="AP247" s="27">
        <v>4.4406886791051481E-2</v>
      </c>
      <c r="AQ247" s="44">
        <v>0</v>
      </c>
      <c r="AR247" s="44">
        <v>0</v>
      </c>
      <c r="AS247" s="44">
        <v>0</v>
      </c>
      <c r="AT247" s="44">
        <v>0</v>
      </c>
      <c r="AU247" s="44">
        <v>0</v>
      </c>
      <c r="AV247" s="44">
        <v>0.1</v>
      </c>
      <c r="AW247" s="44">
        <v>1</v>
      </c>
      <c r="AX247" s="44">
        <v>0.3</v>
      </c>
      <c r="AY247" s="44">
        <v>0</v>
      </c>
      <c r="AZ247" s="44">
        <v>0</v>
      </c>
      <c r="BA247" s="44">
        <v>0</v>
      </c>
      <c r="BB247" s="44">
        <v>1.8</v>
      </c>
      <c r="BC247" s="44">
        <v>0.1</v>
      </c>
      <c r="BD247" s="44">
        <v>0</v>
      </c>
      <c r="BE247" s="44">
        <v>0</v>
      </c>
      <c r="BF247" s="44">
        <v>2.1</v>
      </c>
      <c r="BG247" s="44">
        <v>0</v>
      </c>
      <c r="BH247" s="44">
        <v>0</v>
      </c>
      <c r="BI247" s="44">
        <v>0</v>
      </c>
      <c r="BJ247" s="44">
        <v>0.2</v>
      </c>
      <c r="BK247" s="44">
        <v>0</v>
      </c>
      <c r="BL247" s="44">
        <v>0</v>
      </c>
      <c r="BM247" s="44">
        <v>0</v>
      </c>
      <c r="BN247" s="44">
        <v>0</v>
      </c>
      <c r="BO247" s="44">
        <v>0</v>
      </c>
      <c r="BP247" s="44">
        <v>0</v>
      </c>
      <c r="BQ247" s="45" t="s">
        <v>555</v>
      </c>
      <c r="BR247" s="45" t="s">
        <v>555</v>
      </c>
      <c r="BS247" s="45" t="s">
        <v>555</v>
      </c>
      <c r="BT247" s="45" t="s">
        <v>555</v>
      </c>
      <c r="BU247" s="45" t="s">
        <v>555</v>
      </c>
      <c r="BV247" s="45" t="s">
        <v>555</v>
      </c>
      <c r="BW247" s="45" t="s">
        <v>555</v>
      </c>
      <c r="BX247" s="45" t="s">
        <v>555</v>
      </c>
      <c r="BY247" s="45" t="s">
        <v>555</v>
      </c>
      <c r="BZ247" s="45" t="s">
        <v>555</v>
      </c>
      <c r="CA247" s="45" t="s">
        <v>555</v>
      </c>
      <c r="CB247" s="45" t="s">
        <v>555</v>
      </c>
      <c r="CC247" s="45" t="s">
        <v>555</v>
      </c>
      <c r="CD247" s="45" t="s">
        <v>555</v>
      </c>
      <c r="CE247" s="45" t="s">
        <v>555</v>
      </c>
      <c r="CF247" s="45" t="s">
        <v>555</v>
      </c>
      <c r="CG247" s="45" t="s">
        <v>555</v>
      </c>
    </row>
    <row r="248" spans="1:85" s="46" customFormat="1">
      <c r="A248" s="11">
        <v>245</v>
      </c>
      <c r="B248" s="11" t="s">
        <v>451</v>
      </c>
      <c r="C248" s="11" t="s">
        <v>98</v>
      </c>
      <c r="D248" s="11" t="s">
        <v>73</v>
      </c>
      <c r="E248" s="11">
        <v>750</v>
      </c>
      <c r="F248" s="11">
        <v>750</v>
      </c>
      <c r="G248" s="30">
        <v>103.65853252765505</v>
      </c>
      <c r="H248" s="27">
        <v>13.991539860394935</v>
      </c>
      <c r="I248" s="27">
        <v>5.8827047342997361</v>
      </c>
      <c r="J248" s="27">
        <v>2.6846171276529289</v>
      </c>
      <c r="K248" s="27">
        <v>1.8334023976811944</v>
      </c>
      <c r="L248" s="27">
        <v>76.49886646863159</v>
      </c>
      <c r="M248" s="27">
        <v>0.94227180902081187</v>
      </c>
      <c r="N248" s="39">
        <v>1.8713425917507555E-2</v>
      </c>
      <c r="O248" s="39">
        <v>9.3219439728963904E-2</v>
      </c>
      <c r="P248" s="39" t="s">
        <v>601</v>
      </c>
      <c r="Q248" s="39">
        <v>0.33082591773351094</v>
      </c>
      <c r="R248" s="39" t="s">
        <v>601</v>
      </c>
      <c r="S248" s="39">
        <v>0</v>
      </c>
      <c r="T248" s="39">
        <v>0.11147222222222221</v>
      </c>
      <c r="U248" s="39">
        <v>131.61865509870896</v>
      </c>
      <c r="V248" s="39" t="s">
        <v>555</v>
      </c>
      <c r="W248" s="39" t="s">
        <v>555</v>
      </c>
      <c r="X248" s="39">
        <v>43.980516118851618</v>
      </c>
      <c r="Y248" s="27">
        <v>2.3215884341470584E-3</v>
      </c>
      <c r="Z248" s="27">
        <v>7.042708319414938E-3</v>
      </c>
      <c r="AA248" s="27">
        <v>5.4771168677206904E-2</v>
      </c>
      <c r="AB248" s="27">
        <v>0</v>
      </c>
      <c r="AC248" s="27">
        <v>0</v>
      </c>
      <c r="AD248" s="27">
        <v>6.4135465430768895E-2</v>
      </c>
      <c r="AE248" s="39">
        <v>281.26892275269051</v>
      </c>
      <c r="AF248" s="39">
        <v>68.682107770994591</v>
      </c>
      <c r="AG248" s="39">
        <v>24.07624201000591</v>
      </c>
      <c r="AH248" s="39">
        <v>7.4505760886616841</v>
      </c>
      <c r="AI248" s="39">
        <v>64.775188743277326</v>
      </c>
      <c r="AJ248" s="39" t="s">
        <v>552</v>
      </c>
      <c r="AK248" s="39" t="s">
        <v>555</v>
      </c>
      <c r="AL248" s="39" t="s">
        <v>555</v>
      </c>
      <c r="AM248" s="39" t="s">
        <v>555</v>
      </c>
      <c r="AN248" s="39" t="s">
        <v>555</v>
      </c>
      <c r="AO248" s="27">
        <v>0.54211866945964837</v>
      </c>
      <c r="AP248" s="27">
        <v>1.6349211767502671E-2</v>
      </c>
      <c r="AQ248" s="44">
        <v>0</v>
      </c>
      <c r="AR248" s="44">
        <v>0</v>
      </c>
      <c r="AS248" s="44">
        <v>0</v>
      </c>
      <c r="AT248" s="44">
        <v>0</v>
      </c>
      <c r="AU248" s="44">
        <v>0</v>
      </c>
      <c r="AV248" s="44">
        <v>0</v>
      </c>
      <c r="AW248" s="44">
        <v>0.4</v>
      </c>
      <c r="AX248" s="44">
        <v>0.1</v>
      </c>
      <c r="AY248" s="44">
        <v>0</v>
      </c>
      <c r="AZ248" s="44">
        <v>0</v>
      </c>
      <c r="BA248" s="44">
        <v>0</v>
      </c>
      <c r="BB248" s="44">
        <v>0.6</v>
      </c>
      <c r="BC248" s="44">
        <v>0</v>
      </c>
      <c r="BD248" s="44">
        <v>0</v>
      </c>
      <c r="BE248" s="44">
        <v>0</v>
      </c>
      <c r="BF248" s="44">
        <v>1.2</v>
      </c>
      <c r="BG248" s="44">
        <v>0</v>
      </c>
      <c r="BH248" s="44">
        <v>0</v>
      </c>
      <c r="BI248" s="44">
        <v>0</v>
      </c>
      <c r="BJ248" s="44">
        <v>0.1</v>
      </c>
      <c r="BK248" s="44">
        <v>0</v>
      </c>
      <c r="BL248" s="44">
        <v>0</v>
      </c>
      <c r="BM248" s="44">
        <v>0.1</v>
      </c>
      <c r="BN248" s="44">
        <v>0</v>
      </c>
      <c r="BO248" s="44">
        <v>0</v>
      </c>
      <c r="BP248" s="44">
        <v>0</v>
      </c>
      <c r="BQ248" s="49" t="s">
        <v>555</v>
      </c>
      <c r="BR248" s="49" t="s">
        <v>555</v>
      </c>
      <c r="BS248" s="49" t="s">
        <v>555</v>
      </c>
      <c r="BT248" s="49" t="s">
        <v>555</v>
      </c>
      <c r="BU248" s="49" t="s">
        <v>555</v>
      </c>
      <c r="BV248" s="49" t="s">
        <v>555</v>
      </c>
      <c r="BW248" s="49" t="s">
        <v>555</v>
      </c>
      <c r="BX248" s="49" t="s">
        <v>555</v>
      </c>
      <c r="BY248" s="49" t="s">
        <v>555</v>
      </c>
      <c r="BZ248" s="49" t="s">
        <v>555</v>
      </c>
      <c r="CA248" s="49" t="s">
        <v>555</v>
      </c>
      <c r="CB248" s="49" t="s">
        <v>555</v>
      </c>
      <c r="CC248" s="49" t="s">
        <v>555</v>
      </c>
      <c r="CD248" s="49" t="s">
        <v>555</v>
      </c>
      <c r="CE248" s="49" t="s">
        <v>555</v>
      </c>
      <c r="CF248" s="49" t="s">
        <v>555</v>
      </c>
      <c r="CG248" s="49" t="s">
        <v>555</v>
      </c>
    </row>
    <row r="249" spans="1:85" s="46" customFormat="1">
      <c r="A249" s="11">
        <v>246</v>
      </c>
      <c r="B249" s="11" t="s">
        <v>449</v>
      </c>
      <c r="C249" s="17" t="s">
        <v>214</v>
      </c>
      <c r="D249" s="17" t="s">
        <v>282</v>
      </c>
      <c r="E249" s="17">
        <v>400</v>
      </c>
      <c r="F249" s="17">
        <v>420</v>
      </c>
      <c r="G249" s="30">
        <v>179.13513967958389</v>
      </c>
      <c r="H249" s="27">
        <v>24.337831058384449</v>
      </c>
      <c r="I249" s="27">
        <v>7.5220777777777776</v>
      </c>
      <c r="J249" s="27">
        <v>5.7439449261038886</v>
      </c>
      <c r="K249" s="27">
        <v>2.5765475407630105</v>
      </c>
      <c r="L249" s="27">
        <v>61.437741547312143</v>
      </c>
      <c r="M249" s="27">
        <v>0.95840469042173282</v>
      </c>
      <c r="N249" s="39">
        <v>0.11579929353501645</v>
      </c>
      <c r="O249" s="39">
        <v>7.0132488938778298E-2</v>
      </c>
      <c r="P249" s="39" t="s">
        <v>601</v>
      </c>
      <c r="Q249" s="39">
        <v>0.54090638594922558</v>
      </c>
      <c r="R249" s="39" t="s">
        <v>601</v>
      </c>
      <c r="S249" s="39">
        <v>0</v>
      </c>
      <c r="T249" s="39">
        <v>168.73518869910859</v>
      </c>
      <c r="U249" s="39">
        <v>41.40602194705172</v>
      </c>
      <c r="V249" s="39">
        <v>1.83</v>
      </c>
      <c r="W249" s="39">
        <v>0.17</v>
      </c>
      <c r="X249" s="39">
        <v>58.638953233135915</v>
      </c>
      <c r="Y249" s="27">
        <v>5.6055555555555555E-3</v>
      </c>
      <c r="Z249" s="27">
        <v>0.19024648838674377</v>
      </c>
      <c r="AA249" s="27">
        <v>0.2991909659134292</v>
      </c>
      <c r="AB249" s="27">
        <v>0</v>
      </c>
      <c r="AC249" s="27">
        <v>0.90145773905080873</v>
      </c>
      <c r="AD249" s="27">
        <v>1.3965007489065373</v>
      </c>
      <c r="AE249" s="39">
        <v>230.19128149081095</v>
      </c>
      <c r="AF249" s="39">
        <v>96.58468437283814</v>
      </c>
      <c r="AG249" s="39">
        <v>44.892516887332746</v>
      </c>
      <c r="AH249" s="39">
        <v>0.32369228882832823</v>
      </c>
      <c r="AI249" s="39">
        <v>87.430973098155107</v>
      </c>
      <c r="AJ249" s="39">
        <v>12.96</v>
      </c>
      <c r="AK249" s="39">
        <v>0.24</v>
      </c>
      <c r="AL249" s="39" t="s">
        <v>552</v>
      </c>
      <c r="AM249" s="39">
        <v>7.0000000000000007E-2</v>
      </c>
      <c r="AN249" s="39">
        <v>0.87</v>
      </c>
      <c r="AO249" s="27">
        <v>1.2945450497990749</v>
      </c>
      <c r="AP249" s="27">
        <v>5.7515486950404704E-2</v>
      </c>
      <c r="AQ249" s="44">
        <v>0</v>
      </c>
      <c r="AR249" s="44">
        <v>0</v>
      </c>
      <c r="AS249" s="44">
        <v>0</v>
      </c>
      <c r="AT249" s="44">
        <v>0</v>
      </c>
      <c r="AU249" s="44">
        <v>0</v>
      </c>
      <c r="AV249" s="44">
        <v>0.2</v>
      </c>
      <c r="AW249" s="44">
        <v>0.9</v>
      </c>
      <c r="AX249" s="44">
        <v>0.2</v>
      </c>
      <c r="AY249" s="44">
        <v>0</v>
      </c>
      <c r="AZ249" s="44">
        <v>0</v>
      </c>
      <c r="BA249" s="44">
        <v>0.3</v>
      </c>
      <c r="BB249" s="44">
        <v>1.7</v>
      </c>
      <c r="BC249" s="44">
        <v>0.2</v>
      </c>
      <c r="BD249" s="44">
        <v>0.1</v>
      </c>
      <c r="BE249" s="44">
        <v>0</v>
      </c>
      <c r="BF249" s="44">
        <v>0.4</v>
      </c>
      <c r="BG249" s="44">
        <v>0</v>
      </c>
      <c r="BH249" s="44">
        <v>0</v>
      </c>
      <c r="BI249" s="44">
        <v>0</v>
      </c>
      <c r="BJ249" s="44">
        <v>0.1</v>
      </c>
      <c r="BK249" s="44">
        <v>0.1</v>
      </c>
      <c r="BL249" s="44">
        <v>0.1</v>
      </c>
      <c r="BM249" s="44">
        <v>0.3</v>
      </c>
      <c r="BN249" s="44">
        <v>0</v>
      </c>
      <c r="BO249" s="44">
        <v>0</v>
      </c>
      <c r="BP249" s="44">
        <v>0</v>
      </c>
      <c r="BQ249" s="45">
        <v>461.79</v>
      </c>
      <c r="BR249" s="45">
        <v>457.42</v>
      </c>
      <c r="BS249" s="45">
        <v>664.47</v>
      </c>
      <c r="BT249" s="45">
        <v>38.9</v>
      </c>
      <c r="BU249" s="45">
        <v>1146.21</v>
      </c>
      <c r="BV249" s="45">
        <v>535.70000000000005</v>
      </c>
      <c r="BW249" s="45">
        <v>181.84</v>
      </c>
      <c r="BX249" s="45">
        <v>242.79</v>
      </c>
      <c r="BY249" s="45">
        <v>524.94000000000005</v>
      </c>
      <c r="BZ249" s="45">
        <v>486.78</v>
      </c>
      <c r="CA249" s="45">
        <v>156.57</v>
      </c>
      <c r="CB249" s="45">
        <v>297.3</v>
      </c>
      <c r="CC249" s="45">
        <v>379.95</v>
      </c>
      <c r="CD249" s="45">
        <v>332.95</v>
      </c>
      <c r="CE249" s="45">
        <v>287.58999999999997</v>
      </c>
      <c r="CF249" s="45">
        <v>152.26</v>
      </c>
      <c r="CG249" s="45">
        <v>300.47000000000003</v>
      </c>
    </row>
    <row r="250" spans="1:85" s="46" customFormat="1">
      <c r="A250" s="11">
        <v>247</v>
      </c>
      <c r="B250" s="11" t="s">
        <v>449</v>
      </c>
      <c r="C250" s="17" t="s">
        <v>215</v>
      </c>
      <c r="D250" s="17" t="s">
        <v>282</v>
      </c>
      <c r="E250" s="17">
        <v>250</v>
      </c>
      <c r="F250" s="17">
        <v>250</v>
      </c>
      <c r="G250" s="30">
        <v>194.50386046338588</v>
      </c>
      <c r="H250" s="27">
        <v>32.272289047959674</v>
      </c>
      <c r="I250" s="27">
        <v>6.6081111111111115</v>
      </c>
      <c r="J250" s="27">
        <v>4.3313622030114143</v>
      </c>
      <c r="K250" s="27">
        <v>1.2926216902893524</v>
      </c>
      <c r="L250" s="27">
        <v>55.16791118118622</v>
      </c>
      <c r="M250" s="27">
        <v>1.6203264567315956</v>
      </c>
      <c r="N250" s="39">
        <v>2.1888918113642079E-2</v>
      </c>
      <c r="O250" s="39">
        <v>4.4824130635711695E-2</v>
      </c>
      <c r="P250" s="39" t="s">
        <v>601</v>
      </c>
      <c r="Q250" s="39">
        <v>0.22241360334988922</v>
      </c>
      <c r="R250" s="39" t="s">
        <v>601</v>
      </c>
      <c r="S250" s="39">
        <v>2.2643219839881312</v>
      </c>
      <c r="T250" s="39">
        <v>126.23478906911279</v>
      </c>
      <c r="U250" s="39">
        <v>64.406322608689706</v>
      </c>
      <c r="V250" s="39">
        <v>0.93</v>
      </c>
      <c r="W250" s="39">
        <v>0.09</v>
      </c>
      <c r="X250" s="39">
        <v>41.109416985270798</v>
      </c>
      <c r="Y250" s="27">
        <v>1.1423337057923224</v>
      </c>
      <c r="Z250" s="27">
        <v>1.2643674091966066</v>
      </c>
      <c r="AA250" s="27">
        <v>1.8790502855082505</v>
      </c>
      <c r="AB250" s="27">
        <v>9.8072043638163963E-6</v>
      </c>
      <c r="AC250" s="27">
        <v>1.1839483685946213</v>
      </c>
      <c r="AD250" s="27">
        <v>5.4697095762961645</v>
      </c>
      <c r="AE250" s="39">
        <v>508.36455869513247</v>
      </c>
      <c r="AF250" s="39">
        <v>69.738251460702941</v>
      </c>
      <c r="AG250" s="39">
        <v>31.500265297671447</v>
      </c>
      <c r="AH250" s="39">
        <v>0.20794507697145029</v>
      </c>
      <c r="AI250" s="39">
        <v>70.144208557311813</v>
      </c>
      <c r="AJ250" s="39">
        <v>9.9</v>
      </c>
      <c r="AK250" s="39">
        <v>0.22</v>
      </c>
      <c r="AL250" s="39" t="s">
        <v>552</v>
      </c>
      <c r="AM250" s="39">
        <v>0.06</v>
      </c>
      <c r="AN250" s="39">
        <v>0.62</v>
      </c>
      <c r="AO250" s="27">
        <v>1.1647920721653851</v>
      </c>
      <c r="AP250" s="27">
        <v>4.0095050313020582E-2</v>
      </c>
      <c r="AQ250" s="44">
        <v>0</v>
      </c>
      <c r="AR250" s="44">
        <v>0</v>
      </c>
      <c r="AS250" s="44">
        <v>0</v>
      </c>
      <c r="AT250" s="44">
        <v>0</v>
      </c>
      <c r="AU250" s="44">
        <v>0</v>
      </c>
      <c r="AV250" s="44">
        <v>0.2</v>
      </c>
      <c r="AW250" s="44">
        <v>0.8</v>
      </c>
      <c r="AX250" s="44">
        <v>0.2</v>
      </c>
      <c r="AY250" s="44">
        <v>0</v>
      </c>
      <c r="AZ250" s="44">
        <v>0</v>
      </c>
      <c r="BA250" s="44">
        <v>0.3</v>
      </c>
      <c r="BB250" s="44">
        <v>1.2</v>
      </c>
      <c r="BC250" s="44">
        <v>0.1</v>
      </c>
      <c r="BD250" s="44">
        <v>0.1</v>
      </c>
      <c r="BE250" s="44">
        <v>0</v>
      </c>
      <c r="BF250" s="44">
        <v>0.2</v>
      </c>
      <c r="BG250" s="44">
        <v>0</v>
      </c>
      <c r="BH250" s="44">
        <v>0</v>
      </c>
      <c r="BI250" s="44">
        <v>0</v>
      </c>
      <c r="BJ250" s="44">
        <v>0</v>
      </c>
      <c r="BK250" s="44">
        <v>0.2</v>
      </c>
      <c r="BL250" s="44">
        <v>0.1</v>
      </c>
      <c r="BM250" s="44">
        <v>0.3</v>
      </c>
      <c r="BN250" s="44">
        <v>0</v>
      </c>
      <c r="BO250" s="44">
        <v>0</v>
      </c>
      <c r="BP250" s="44">
        <v>0</v>
      </c>
      <c r="BQ250" s="45">
        <v>443.65</v>
      </c>
      <c r="BR250" s="45">
        <v>465.25</v>
      </c>
      <c r="BS250" s="45">
        <v>641.22</v>
      </c>
      <c r="BT250" s="45">
        <v>34.99</v>
      </c>
      <c r="BU250" s="45">
        <v>1130.08</v>
      </c>
      <c r="BV250" s="45">
        <v>479.89</v>
      </c>
      <c r="BW250" s="45">
        <v>169.77</v>
      </c>
      <c r="BX250" s="45">
        <v>254.07</v>
      </c>
      <c r="BY250" s="45">
        <v>537.83000000000004</v>
      </c>
      <c r="BZ250" s="45">
        <v>480.74</v>
      </c>
      <c r="CA250" s="45">
        <v>153.62</v>
      </c>
      <c r="CB250" s="45">
        <v>301.20999999999998</v>
      </c>
      <c r="CC250" s="45">
        <v>326.45999999999998</v>
      </c>
      <c r="CD250" s="45">
        <v>322.32</v>
      </c>
      <c r="CE250" s="45">
        <v>286.45999999999998</v>
      </c>
      <c r="CF250" s="45">
        <v>143.91999999999999</v>
      </c>
      <c r="CG250" s="45">
        <v>307.23</v>
      </c>
    </row>
    <row r="251" spans="1:85" s="46" customFormat="1">
      <c r="A251" s="11">
        <v>248</v>
      </c>
      <c r="B251" s="11" t="s">
        <v>451</v>
      </c>
      <c r="C251" s="11" t="s">
        <v>93</v>
      </c>
      <c r="D251" s="11" t="s">
        <v>73</v>
      </c>
      <c r="E251" s="11">
        <v>500</v>
      </c>
      <c r="F251" s="11">
        <v>600</v>
      </c>
      <c r="G251" s="30">
        <v>156.47522169121575</v>
      </c>
      <c r="H251" s="27">
        <v>23.096656269072124</v>
      </c>
      <c r="I251" s="27">
        <v>6.0157289069996267</v>
      </c>
      <c r="J251" s="27">
        <v>4.4472978874365285</v>
      </c>
      <c r="K251" s="27">
        <v>1.5109999999999999</v>
      </c>
      <c r="L251" s="27">
        <v>65.270576309819319</v>
      </c>
      <c r="M251" s="27">
        <v>1.1697406266724031</v>
      </c>
      <c r="N251" s="39">
        <v>0.14567083936082317</v>
      </c>
      <c r="O251" s="39">
        <v>0.45630932849858424</v>
      </c>
      <c r="P251" s="39" t="s">
        <v>601</v>
      </c>
      <c r="Q251" s="39">
        <v>1.1251299644109218</v>
      </c>
      <c r="R251" s="39" t="s">
        <v>601</v>
      </c>
      <c r="S251" s="39">
        <v>0</v>
      </c>
      <c r="T251" s="39">
        <v>0</v>
      </c>
      <c r="U251" s="39">
        <v>397.37542187547416</v>
      </c>
      <c r="V251" s="39" t="s">
        <v>601</v>
      </c>
      <c r="W251" s="39" t="s">
        <v>601</v>
      </c>
      <c r="X251" s="39">
        <v>16.753015534386467</v>
      </c>
      <c r="Y251" s="27">
        <v>1.1111111111111111E-3</v>
      </c>
      <c r="Z251" s="27">
        <v>0.80959776244292725</v>
      </c>
      <c r="AA251" s="27">
        <v>0.39114724287234837</v>
      </c>
      <c r="AB251" s="27">
        <v>0</v>
      </c>
      <c r="AC251" s="27">
        <v>0.25301793294222596</v>
      </c>
      <c r="AD251" s="27">
        <v>1.4548740493686125</v>
      </c>
      <c r="AE251" s="39">
        <v>307.61251435138405</v>
      </c>
      <c r="AF251" s="39">
        <v>153.051423656607</v>
      </c>
      <c r="AG251" s="39">
        <v>14.908801631728581</v>
      </c>
      <c r="AH251" s="39">
        <v>6.5556951786354878</v>
      </c>
      <c r="AI251" s="39">
        <v>66.040710156625991</v>
      </c>
      <c r="AJ251" s="39" t="s">
        <v>552</v>
      </c>
      <c r="AK251" s="39" t="s">
        <v>601</v>
      </c>
      <c r="AL251" s="39" t="s">
        <v>555</v>
      </c>
      <c r="AM251" s="39" t="s">
        <v>601</v>
      </c>
      <c r="AN251" s="39" t="s">
        <v>601</v>
      </c>
      <c r="AO251" s="27">
        <v>1.1358288591263057</v>
      </c>
      <c r="AP251" s="27">
        <v>3.0816782638827821E-2</v>
      </c>
      <c r="AQ251" s="44">
        <v>0</v>
      </c>
      <c r="AR251" s="44">
        <v>0</v>
      </c>
      <c r="AS251" s="44">
        <v>0</v>
      </c>
      <c r="AT251" s="44">
        <v>0</v>
      </c>
      <c r="AU251" s="44">
        <v>0</v>
      </c>
      <c r="AV251" s="44">
        <v>0</v>
      </c>
      <c r="AW251" s="44">
        <v>0.8</v>
      </c>
      <c r="AX251" s="44">
        <v>0.3</v>
      </c>
      <c r="AY251" s="44">
        <v>0</v>
      </c>
      <c r="AZ251" s="44">
        <v>0</v>
      </c>
      <c r="BA251" s="44">
        <v>0.1</v>
      </c>
      <c r="BB251" s="44">
        <v>1.3</v>
      </c>
      <c r="BC251" s="44">
        <v>0.1</v>
      </c>
      <c r="BD251" s="44">
        <v>0</v>
      </c>
      <c r="BE251" s="44">
        <v>0</v>
      </c>
      <c r="BF251" s="44">
        <v>1.3</v>
      </c>
      <c r="BG251" s="44">
        <v>0</v>
      </c>
      <c r="BH251" s="44">
        <v>0</v>
      </c>
      <c r="BI251" s="44">
        <v>0</v>
      </c>
      <c r="BJ251" s="44">
        <v>0.1</v>
      </c>
      <c r="BK251" s="44">
        <v>0</v>
      </c>
      <c r="BL251" s="44">
        <v>0</v>
      </c>
      <c r="BM251" s="44">
        <v>0</v>
      </c>
      <c r="BN251" s="44">
        <v>0</v>
      </c>
      <c r="BO251" s="44">
        <v>0</v>
      </c>
      <c r="BP251" s="44">
        <v>0</v>
      </c>
      <c r="BQ251" s="45" t="s">
        <v>601</v>
      </c>
      <c r="BR251" s="45" t="s">
        <v>601</v>
      </c>
      <c r="BS251" s="45" t="s">
        <v>601</v>
      </c>
      <c r="BT251" s="45" t="s">
        <v>601</v>
      </c>
      <c r="BU251" s="45" t="s">
        <v>601</v>
      </c>
      <c r="BV251" s="45" t="s">
        <v>601</v>
      </c>
      <c r="BW251" s="45" t="s">
        <v>601</v>
      </c>
      <c r="BX251" s="45" t="s">
        <v>601</v>
      </c>
      <c r="BY251" s="45" t="s">
        <v>601</v>
      </c>
      <c r="BZ251" s="45" t="s">
        <v>601</v>
      </c>
      <c r="CA251" s="45" t="s">
        <v>601</v>
      </c>
      <c r="CB251" s="45" t="s">
        <v>601</v>
      </c>
      <c r="CC251" s="45" t="s">
        <v>601</v>
      </c>
      <c r="CD251" s="45" t="s">
        <v>601</v>
      </c>
      <c r="CE251" s="45" t="s">
        <v>601</v>
      </c>
      <c r="CF251" s="45" t="s">
        <v>601</v>
      </c>
      <c r="CG251" s="45" t="s">
        <v>601</v>
      </c>
    </row>
    <row r="252" spans="1:85" s="46" customFormat="1">
      <c r="A252" s="11">
        <v>249</v>
      </c>
      <c r="B252" s="11" t="s">
        <v>449</v>
      </c>
      <c r="C252" s="17" t="s">
        <v>216</v>
      </c>
      <c r="D252" s="17" t="s">
        <v>282</v>
      </c>
      <c r="E252" s="17">
        <v>900</v>
      </c>
      <c r="F252" s="17">
        <v>900</v>
      </c>
      <c r="G252" s="30">
        <v>73.528508843518637</v>
      </c>
      <c r="H252" s="27">
        <v>12.316700036531763</v>
      </c>
      <c r="I252" s="27">
        <v>3.22845</v>
      </c>
      <c r="J252" s="27">
        <v>1.2608787441546188</v>
      </c>
      <c r="K252" s="27">
        <v>1.3658875879600227</v>
      </c>
      <c r="L252" s="27">
        <v>82.085832457525711</v>
      </c>
      <c r="M252" s="27">
        <v>1.1081387617879119</v>
      </c>
      <c r="N252" s="39">
        <v>0</v>
      </c>
      <c r="O252" s="39">
        <v>4.7816921178861646E-2</v>
      </c>
      <c r="P252" s="39" t="s">
        <v>601</v>
      </c>
      <c r="Q252" s="39">
        <v>0.17444244493821451</v>
      </c>
      <c r="R252" s="39" t="s">
        <v>601</v>
      </c>
      <c r="S252" s="39">
        <v>0</v>
      </c>
      <c r="T252" s="39">
        <v>0.54532916132961706</v>
      </c>
      <c r="U252" s="39">
        <v>176.44810033593319</v>
      </c>
      <c r="V252" s="39">
        <v>1.26</v>
      </c>
      <c r="W252" s="39">
        <v>0.08</v>
      </c>
      <c r="X252" s="39">
        <v>27.922247353792741</v>
      </c>
      <c r="Y252" s="27">
        <v>0</v>
      </c>
      <c r="Z252" s="27">
        <v>4.5396368477456261E-2</v>
      </c>
      <c r="AA252" s="27">
        <v>0.20327363617375341</v>
      </c>
      <c r="AB252" s="27">
        <v>0</v>
      </c>
      <c r="AC252" s="27">
        <v>2.5027777777777777E-2</v>
      </c>
      <c r="AD252" s="27">
        <v>0.27369778242898751</v>
      </c>
      <c r="AE252" s="39">
        <v>312.5851935562668</v>
      </c>
      <c r="AF252" s="39">
        <v>86.561514900383756</v>
      </c>
      <c r="AG252" s="39">
        <v>50.544610243798822</v>
      </c>
      <c r="AH252" s="39">
        <v>0.91146920880626792</v>
      </c>
      <c r="AI252" s="39">
        <v>40.111180112334488</v>
      </c>
      <c r="AJ252" s="39">
        <v>11</v>
      </c>
      <c r="AK252" s="39">
        <v>0.14000000000000001</v>
      </c>
      <c r="AL252" s="39" t="s">
        <v>552</v>
      </c>
      <c r="AM252" s="39">
        <v>0.06</v>
      </c>
      <c r="AN252" s="39">
        <v>0.43</v>
      </c>
      <c r="AO252" s="27">
        <v>0.26916696710629828</v>
      </c>
      <c r="AP252" s="27">
        <v>5.3869149564477322E-3</v>
      </c>
      <c r="AQ252" s="44">
        <v>0</v>
      </c>
      <c r="AR252" s="44">
        <v>0</v>
      </c>
      <c r="AS252" s="44">
        <v>0</v>
      </c>
      <c r="AT252" s="44">
        <v>0</v>
      </c>
      <c r="AU252" s="44">
        <v>0</v>
      </c>
      <c r="AV252" s="44">
        <v>0</v>
      </c>
      <c r="AW252" s="44">
        <v>0.2</v>
      </c>
      <c r="AX252" s="44">
        <v>0.1</v>
      </c>
      <c r="AY252" s="44">
        <v>0</v>
      </c>
      <c r="AZ252" s="44">
        <v>0</v>
      </c>
      <c r="BA252" s="44">
        <v>0</v>
      </c>
      <c r="BB252" s="44">
        <v>0.3</v>
      </c>
      <c r="BC252" s="44">
        <v>0</v>
      </c>
      <c r="BD252" s="44">
        <v>0</v>
      </c>
      <c r="BE252" s="44">
        <v>0</v>
      </c>
      <c r="BF252" s="44">
        <v>0.4</v>
      </c>
      <c r="BG252" s="44">
        <v>0</v>
      </c>
      <c r="BH252" s="44">
        <v>0</v>
      </c>
      <c r="BI252" s="44">
        <v>0</v>
      </c>
      <c r="BJ252" s="44">
        <v>0</v>
      </c>
      <c r="BK252" s="44">
        <v>0</v>
      </c>
      <c r="BL252" s="44">
        <v>0</v>
      </c>
      <c r="BM252" s="44">
        <v>0</v>
      </c>
      <c r="BN252" s="44">
        <v>0</v>
      </c>
      <c r="BO252" s="44">
        <v>0</v>
      </c>
      <c r="BP252" s="44">
        <v>0</v>
      </c>
      <c r="BQ252" s="45">
        <v>167.1</v>
      </c>
      <c r="BR252" s="45">
        <v>211.23</v>
      </c>
      <c r="BS252" s="45">
        <v>303.11</v>
      </c>
      <c r="BT252" s="45">
        <v>24.83</v>
      </c>
      <c r="BU252" s="45">
        <v>920.63</v>
      </c>
      <c r="BV252" s="45">
        <v>151.94</v>
      </c>
      <c r="BW252" s="45">
        <v>56.21</v>
      </c>
      <c r="BX252" s="45">
        <v>105.1</v>
      </c>
      <c r="BY252" s="45">
        <v>229.75</v>
      </c>
      <c r="BZ252" s="45">
        <v>190.41</v>
      </c>
      <c r="CA252" s="45">
        <v>63.07</v>
      </c>
      <c r="CB252" s="45">
        <v>130.91999999999999</v>
      </c>
      <c r="CC252" s="45">
        <v>114.98</v>
      </c>
      <c r="CD252" s="45">
        <v>146.04</v>
      </c>
      <c r="CE252" s="45">
        <v>119.53</v>
      </c>
      <c r="CF252" s="45">
        <v>80.12</v>
      </c>
      <c r="CG252" s="45">
        <v>124.19</v>
      </c>
    </row>
    <row r="253" spans="1:85" s="46" customFormat="1">
      <c r="A253" s="11">
        <v>250</v>
      </c>
      <c r="B253" s="11" t="s">
        <v>451</v>
      </c>
      <c r="C253" s="11" t="s">
        <v>77</v>
      </c>
      <c r="D253" s="11" t="s">
        <v>73</v>
      </c>
      <c r="E253" s="11">
        <v>250</v>
      </c>
      <c r="F253" s="11">
        <v>350</v>
      </c>
      <c r="G253" s="30">
        <v>167.24903860747847</v>
      </c>
      <c r="H253" s="27">
        <v>24.48470801330031</v>
      </c>
      <c r="I253" s="27">
        <v>5.804383345229728</v>
      </c>
      <c r="J253" s="27">
        <v>5.1214081303731449</v>
      </c>
      <c r="K253" s="27">
        <v>2.7120833333333336</v>
      </c>
      <c r="L253" s="27">
        <v>63.332832501839619</v>
      </c>
      <c r="M253" s="27">
        <v>1.2566680092571902</v>
      </c>
      <c r="N253" s="39">
        <v>0.18982628247545461</v>
      </c>
      <c r="O253" s="39">
        <v>0.20789131004424855</v>
      </c>
      <c r="P253" s="39" t="s">
        <v>601</v>
      </c>
      <c r="Q253" s="39">
        <v>1.2337663814075308</v>
      </c>
      <c r="R253" s="39" t="s">
        <v>601</v>
      </c>
      <c r="S253" s="39">
        <v>0</v>
      </c>
      <c r="T253" s="39">
        <v>7.2319723792538495</v>
      </c>
      <c r="U253" s="39">
        <v>424.21870230426521</v>
      </c>
      <c r="V253" s="39" t="s">
        <v>555</v>
      </c>
      <c r="W253" s="39" t="s">
        <v>601</v>
      </c>
      <c r="X253" s="39">
        <v>18.67551142258208</v>
      </c>
      <c r="Y253" s="27">
        <v>0</v>
      </c>
      <c r="Z253" s="27">
        <v>6.5091469306846478E-2</v>
      </c>
      <c r="AA253" s="27">
        <v>9.4722222222222222E-3</v>
      </c>
      <c r="AB253" s="27">
        <v>0</v>
      </c>
      <c r="AC253" s="27">
        <v>5.0222222222222224E-2</v>
      </c>
      <c r="AD253" s="27">
        <v>0.1247859137512909</v>
      </c>
      <c r="AE253" s="39">
        <v>345.82545346894722</v>
      </c>
      <c r="AF253" s="39">
        <v>108.3245382993227</v>
      </c>
      <c r="AG253" s="39">
        <v>25.333413706718005</v>
      </c>
      <c r="AH253" s="39">
        <v>4.9976449602252782</v>
      </c>
      <c r="AI253" s="39">
        <v>63.719520955287365</v>
      </c>
      <c r="AJ253" s="39" t="s">
        <v>552</v>
      </c>
      <c r="AK253" s="39" t="s">
        <v>601</v>
      </c>
      <c r="AL253" s="39" t="s">
        <v>601</v>
      </c>
      <c r="AM253" s="39" t="s">
        <v>601</v>
      </c>
      <c r="AN253" s="39" t="s">
        <v>601</v>
      </c>
      <c r="AO253" s="27">
        <v>1.0852975861451919</v>
      </c>
      <c r="AP253" s="27">
        <v>2.4344630667324733E-2</v>
      </c>
      <c r="AQ253" s="44">
        <v>0</v>
      </c>
      <c r="AR253" s="44">
        <v>0</v>
      </c>
      <c r="AS253" s="44">
        <v>0</v>
      </c>
      <c r="AT253" s="44">
        <v>0</v>
      </c>
      <c r="AU253" s="44">
        <v>0</v>
      </c>
      <c r="AV253" s="44">
        <v>0</v>
      </c>
      <c r="AW253" s="44">
        <v>0.8</v>
      </c>
      <c r="AX253" s="44">
        <v>0.3</v>
      </c>
      <c r="AY253" s="44">
        <v>0</v>
      </c>
      <c r="AZ253" s="44">
        <v>0</v>
      </c>
      <c r="BA253" s="44">
        <v>0</v>
      </c>
      <c r="BB253" s="44">
        <v>1.4</v>
      </c>
      <c r="BC253" s="44">
        <v>0.1</v>
      </c>
      <c r="BD253" s="44">
        <v>0</v>
      </c>
      <c r="BE253" s="44">
        <v>0</v>
      </c>
      <c r="BF253" s="44">
        <v>2.4</v>
      </c>
      <c r="BG253" s="44">
        <v>0</v>
      </c>
      <c r="BH253" s="44">
        <v>0</v>
      </c>
      <c r="BI253" s="44">
        <v>0</v>
      </c>
      <c r="BJ253" s="44">
        <v>0.3</v>
      </c>
      <c r="BK253" s="44">
        <v>0</v>
      </c>
      <c r="BL253" s="44">
        <v>0</v>
      </c>
      <c r="BM253" s="44">
        <v>0</v>
      </c>
      <c r="BN253" s="44">
        <v>0</v>
      </c>
      <c r="BO253" s="44">
        <v>0</v>
      </c>
      <c r="BP253" s="44">
        <v>0</v>
      </c>
      <c r="BQ253" s="45" t="s">
        <v>555</v>
      </c>
      <c r="BR253" s="45" t="s">
        <v>555</v>
      </c>
      <c r="BS253" s="45" t="s">
        <v>555</v>
      </c>
      <c r="BT253" s="45" t="s">
        <v>555</v>
      </c>
      <c r="BU253" s="45" t="s">
        <v>555</v>
      </c>
      <c r="BV253" s="45" t="s">
        <v>555</v>
      </c>
      <c r="BW253" s="45" t="s">
        <v>555</v>
      </c>
      <c r="BX253" s="45" t="s">
        <v>555</v>
      </c>
      <c r="BY253" s="45" t="s">
        <v>555</v>
      </c>
      <c r="BZ253" s="45" t="s">
        <v>555</v>
      </c>
      <c r="CA253" s="45" t="s">
        <v>555</v>
      </c>
      <c r="CB253" s="45" t="s">
        <v>555</v>
      </c>
      <c r="CC253" s="45" t="s">
        <v>555</v>
      </c>
      <c r="CD253" s="45" t="s">
        <v>555</v>
      </c>
      <c r="CE253" s="45" t="s">
        <v>555</v>
      </c>
      <c r="CF253" s="45" t="s">
        <v>555</v>
      </c>
      <c r="CG253" s="45" t="s">
        <v>555</v>
      </c>
    </row>
    <row r="254" spans="1:85" s="46" customFormat="1">
      <c r="A254" s="11">
        <v>251</v>
      </c>
      <c r="B254" s="11" t="s">
        <v>451</v>
      </c>
      <c r="C254" s="11" t="s">
        <v>94</v>
      </c>
      <c r="D254" s="11" t="s">
        <v>73</v>
      </c>
      <c r="E254" s="11">
        <v>500</v>
      </c>
      <c r="F254" s="11">
        <v>550</v>
      </c>
      <c r="G254" s="30">
        <v>135.82012806624107</v>
      </c>
      <c r="H254" s="27">
        <v>20.586270243233972</v>
      </c>
      <c r="I254" s="27">
        <v>5.8402698197633649</v>
      </c>
      <c r="J254" s="27">
        <v>3.3459964238057474</v>
      </c>
      <c r="K254" s="27">
        <v>1.5968166666666666</v>
      </c>
      <c r="L254" s="27">
        <v>69.071923555875912</v>
      </c>
      <c r="M254" s="27">
        <v>1.1555399573210192</v>
      </c>
      <c r="N254" s="39">
        <v>7.0315011945817837E-2</v>
      </c>
      <c r="O254" s="39">
        <v>0.43859775885131946</v>
      </c>
      <c r="P254" s="39" t="s">
        <v>601</v>
      </c>
      <c r="Q254" s="39">
        <v>1.7422900416879947</v>
      </c>
      <c r="R254" s="39" t="s">
        <v>601</v>
      </c>
      <c r="S254" s="39">
        <v>0</v>
      </c>
      <c r="T254" s="39">
        <v>1.8270132741125193</v>
      </c>
      <c r="U254" s="39">
        <v>281.14987582576128</v>
      </c>
      <c r="V254" s="39" t="s">
        <v>601</v>
      </c>
      <c r="W254" s="39" t="s">
        <v>555</v>
      </c>
      <c r="X254" s="39">
        <v>23.158420415207647</v>
      </c>
      <c r="Y254" s="27">
        <v>0</v>
      </c>
      <c r="Z254" s="27">
        <v>0.42696161358556295</v>
      </c>
      <c r="AA254" s="27">
        <v>0.16906980894508913</v>
      </c>
      <c r="AB254" s="27">
        <v>0</v>
      </c>
      <c r="AC254" s="27">
        <v>4.9706030600784711E-4</v>
      </c>
      <c r="AD254" s="27">
        <v>0.59652848283665982</v>
      </c>
      <c r="AE254" s="39">
        <v>323.74893351758942</v>
      </c>
      <c r="AF254" s="39">
        <v>124.6083598317058</v>
      </c>
      <c r="AG254" s="39">
        <v>19.574827292004912</v>
      </c>
      <c r="AH254" s="39">
        <v>6.5854748227112214</v>
      </c>
      <c r="AI254" s="39">
        <v>61.87325314416838</v>
      </c>
      <c r="AJ254" s="39" t="s">
        <v>552</v>
      </c>
      <c r="AK254" s="39" t="s">
        <v>601</v>
      </c>
      <c r="AL254" s="39" t="s">
        <v>601</v>
      </c>
      <c r="AM254" s="39" t="s">
        <v>555</v>
      </c>
      <c r="AN254" s="39" t="s">
        <v>555</v>
      </c>
      <c r="AO254" s="27">
        <v>0.68142712042687215</v>
      </c>
      <c r="AP254" s="27">
        <v>1.7465095619997036E-2</v>
      </c>
      <c r="AQ254" s="44">
        <v>0</v>
      </c>
      <c r="AR254" s="44">
        <v>0</v>
      </c>
      <c r="AS254" s="44">
        <v>0</v>
      </c>
      <c r="AT254" s="44">
        <v>0</v>
      </c>
      <c r="AU254" s="44">
        <v>0</v>
      </c>
      <c r="AV254" s="44">
        <v>0</v>
      </c>
      <c r="AW254" s="44">
        <v>0.5</v>
      </c>
      <c r="AX254" s="44">
        <v>0.2</v>
      </c>
      <c r="AY254" s="44">
        <v>0</v>
      </c>
      <c r="AZ254" s="44">
        <v>0</v>
      </c>
      <c r="BA254" s="44">
        <v>0</v>
      </c>
      <c r="BB254" s="44">
        <v>0.8</v>
      </c>
      <c r="BC254" s="44">
        <v>0</v>
      </c>
      <c r="BD254" s="44">
        <v>0</v>
      </c>
      <c r="BE254" s="44">
        <v>0</v>
      </c>
      <c r="BF254" s="44">
        <v>1.4</v>
      </c>
      <c r="BG254" s="44">
        <v>0</v>
      </c>
      <c r="BH254" s="44">
        <v>0</v>
      </c>
      <c r="BI254" s="44">
        <v>0</v>
      </c>
      <c r="BJ254" s="44">
        <v>0.2</v>
      </c>
      <c r="BK254" s="44">
        <v>0</v>
      </c>
      <c r="BL254" s="44">
        <v>0</v>
      </c>
      <c r="BM254" s="44">
        <v>0</v>
      </c>
      <c r="BN254" s="44">
        <v>0</v>
      </c>
      <c r="BO254" s="44">
        <v>0</v>
      </c>
      <c r="BP254" s="44">
        <v>0</v>
      </c>
      <c r="BQ254" s="45" t="s">
        <v>601</v>
      </c>
      <c r="BR254" s="45" t="s">
        <v>601</v>
      </c>
      <c r="BS254" s="45" t="s">
        <v>601</v>
      </c>
      <c r="BT254" s="45" t="s">
        <v>601</v>
      </c>
      <c r="BU254" s="45" t="s">
        <v>601</v>
      </c>
      <c r="BV254" s="45" t="s">
        <v>601</v>
      </c>
      <c r="BW254" s="45" t="s">
        <v>601</v>
      </c>
      <c r="BX254" s="45" t="s">
        <v>601</v>
      </c>
      <c r="BY254" s="45" t="s">
        <v>601</v>
      </c>
      <c r="BZ254" s="45" t="s">
        <v>601</v>
      </c>
      <c r="CA254" s="45" t="s">
        <v>601</v>
      </c>
      <c r="CB254" s="45" t="s">
        <v>601</v>
      </c>
      <c r="CC254" s="45" t="s">
        <v>601</v>
      </c>
      <c r="CD254" s="45" t="s">
        <v>601</v>
      </c>
      <c r="CE254" s="45" t="s">
        <v>601</v>
      </c>
      <c r="CF254" s="45" t="s">
        <v>601</v>
      </c>
      <c r="CG254" s="45" t="s">
        <v>601</v>
      </c>
    </row>
    <row r="255" spans="1:85" s="46" customFormat="1">
      <c r="A255" s="11">
        <v>252</v>
      </c>
      <c r="B255" s="11" t="s">
        <v>451</v>
      </c>
      <c r="C255" s="11" t="s">
        <v>80</v>
      </c>
      <c r="D255" s="11" t="s">
        <v>73</v>
      </c>
      <c r="E255" s="11">
        <v>100</v>
      </c>
      <c r="F255" s="11">
        <v>180</v>
      </c>
      <c r="G255" s="30">
        <v>172.39687547473116</v>
      </c>
      <c r="H255" s="27">
        <v>31.952877359175645</v>
      </c>
      <c r="I255" s="27">
        <v>3.9408928023221428</v>
      </c>
      <c r="J255" s="27">
        <v>3.2024216476377814</v>
      </c>
      <c r="K255" s="27">
        <v>1.240970935447284</v>
      </c>
      <c r="L255" s="27">
        <v>60.037968855679019</v>
      </c>
      <c r="M255" s="27">
        <v>0.86583933518542144</v>
      </c>
      <c r="N255" s="39">
        <v>3.3179450260141731E-3</v>
      </c>
      <c r="O255" s="39">
        <v>6.2173800535394917E-2</v>
      </c>
      <c r="P255" s="39" t="s">
        <v>601</v>
      </c>
      <c r="Q255" s="39">
        <v>0.98244181788890539</v>
      </c>
      <c r="R255" s="39" t="s">
        <v>601</v>
      </c>
      <c r="S255" s="39">
        <v>0</v>
      </c>
      <c r="T255" s="39">
        <v>0</v>
      </c>
      <c r="U255" s="39">
        <v>255.13904901819222</v>
      </c>
      <c r="V255" s="39" t="s">
        <v>555</v>
      </c>
      <c r="W255" s="39" t="s">
        <v>601</v>
      </c>
      <c r="X255" s="39">
        <v>4.4094279561935616</v>
      </c>
      <c r="Y255" s="27">
        <v>0</v>
      </c>
      <c r="Z255" s="27">
        <v>4.8888888888888888E-3</v>
      </c>
      <c r="AA255" s="27">
        <v>1.7253490430293995E-2</v>
      </c>
      <c r="AB255" s="27">
        <v>0</v>
      </c>
      <c r="AC255" s="27">
        <v>0</v>
      </c>
      <c r="AD255" s="27">
        <v>2.2142379319182885E-2</v>
      </c>
      <c r="AE255" s="39">
        <v>282.10289678994457</v>
      </c>
      <c r="AF255" s="39">
        <v>57.638155267902704</v>
      </c>
      <c r="AG255" s="39">
        <v>9.91438752129236</v>
      </c>
      <c r="AH255" s="39">
        <v>1.6202521111746051</v>
      </c>
      <c r="AI255" s="39">
        <v>49.786740567769769</v>
      </c>
      <c r="AJ255" s="39" t="s">
        <v>552</v>
      </c>
      <c r="AK255" s="39" t="s">
        <v>555</v>
      </c>
      <c r="AL255" s="39" t="s">
        <v>601</v>
      </c>
      <c r="AM255" s="39" t="s">
        <v>601</v>
      </c>
      <c r="AN255" s="39" t="s">
        <v>601</v>
      </c>
      <c r="AO255" s="27">
        <v>0.59552395659748381</v>
      </c>
      <c r="AP255" s="27">
        <v>1.1739566991382311E-2</v>
      </c>
      <c r="AQ255" s="44">
        <v>0</v>
      </c>
      <c r="AR255" s="44">
        <v>0</v>
      </c>
      <c r="AS255" s="44">
        <v>0</v>
      </c>
      <c r="AT255" s="44">
        <v>0</v>
      </c>
      <c r="AU255" s="44">
        <v>0</v>
      </c>
      <c r="AV255" s="44">
        <v>0</v>
      </c>
      <c r="AW255" s="44">
        <v>0.4</v>
      </c>
      <c r="AX255" s="44">
        <v>0.1</v>
      </c>
      <c r="AY255" s="44">
        <v>0</v>
      </c>
      <c r="AZ255" s="44">
        <v>0</v>
      </c>
      <c r="BA255" s="44">
        <v>0</v>
      </c>
      <c r="BB255" s="44">
        <v>1</v>
      </c>
      <c r="BC255" s="44">
        <v>0</v>
      </c>
      <c r="BD255" s="44">
        <v>0</v>
      </c>
      <c r="BE255" s="44">
        <v>0</v>
      </c>
      <c r="BF255" s="44">
        <v>1.6</v>
      </c>
      <c r="BG255" s="44">
        <v>0</v>
      </c>
      <c r="BH255" s="44">
        <v>0</v>
      </c>
      <c r="BI255" s="44">
        <v>0</v>
      </c>
      <c r="BJ255" s="44">
        <v>0.2</v>
      </c>
      <c r="BK255" s="44">
        <v>0</v>
      </c>
      <c r="BL255" s="44">
        <v>0</v>
      </c>
      <c r="BM255" s="44">
        <v>0</v>
      </c>
      <c r="BN255" s="44">
        <v>0</v>
      </c>
      <c r="BO255" s="44">
        <v>0</v>
      </c>
      <c r="BP255" s="44">
        <v>0</v>
      </c>
      <c r="BQ255" s="45" t="s">
        <v>555</v>
      </c>
      <c r="BR255" s="45" t="s">
        <v>555</v>
      </c>
      <c r="BS255" s="45" t="s">
        <v>555</v>
      </c>
      <c r="BT255" s="45" t="s">
        <v>555</v>
      </c>
      <c r="BU255" s="45" t="s">
        <v>555</v>
      </c>
      <c r="BV255" s="45" t="s">
        <v>555</v>
      </c>
      <c r="BW255" s="45" t="s">
        <v>555</v>
      </c>
      <c r="BX255" s="45" t="s">
        <v>555</v>
      </c>
      <c r="BY255" s="45" t="s">
        <v>555</v>
      </c>
      <c r="BZ255" s="45" t="s">
        <v>555</v>
      </c>
      <c r="CA255" s="45" t="s">
        <v>555</v>
      </c>
      <c r="CB255" s="45" t="s">
        <v>555</v>
      </c>
      <c r="CC255" s="45" t="s">
        <v>555</v>
      </c>
      <c r="CD255" s="45" t="s">
        <v>555</v>
      </c>
      <c r="CE255" s="45" t="s">
        <v>555</v>
      </c>
      <c r="CF255" s="45" t="s">
        <v>555</v>
      </c>
      <c r="CG255" s="45" t="s">
        <v>555</v>
      </c>
    </row>
    <row r="256" spans="1:85" s="46" customFormat="1">
      <c r="A256" s="11">
        <v>253</v>
      </c>
      <c r="B256" s="11" t="s">
        <v>449</v>
      </c>
      <c r="C256" s="17" t="s">
        <v>217</v>
      </c>
      <c r="D256" s="17" t="s">
        <v>282</v>
      </c>
      <c r="E256" s="17">
        <v>400</v>
      </c>
      <c r="F256" s="17">
        <v>400</v>
      </c>
      <c r="G256" s="30">
        <v>145.98150904273314</v>
      </c>
      <c r="H256" s="27">
        <v>27.289028315372487</v>
      </c>
      <c r="I256" s="27">
        <v>5.8562222222222218</v>
      </c>
      <c r="J256" s="27">
        <v>1.4889452102615919</v>
      </c>
      <c r="K256" s="27">
        <v>2.1020478759154715</v>
      </c>
      <c r="L256" s="27">
        <v>63.981015539939023</v>
      </c>
      <c r="M256" s="27">
        <v>1.384788712204684</v>
      </c>
      <c r="N256" s="39">
        <v>6.9950432205169624E-2</v>
      </c>
      <c r="O256" s="39">
        <v>5.9443182117318409E-2</v>
      </c>
      <c r="P256" s="39" t="s">
        <v>601</v>
      </c>
      <c r="Q256" s="39">
        <v>0.29999816054450873</v>
      </c>
      <c r="R256" s="39" t="s">
        <v>601</v>
      </c>
      <c r="S256" s="39">
        <v>0.44901511282522999</v>
      </c>
      <c r="T256" s="39">
        <v>0</v>
      </c>
      <c r="U256" s="39">
        <v>379.02926537125444</v>
      </c>
      <c r="V256" s="39">
        <v>1.45</v>
      </c>
      <c r="W256" s="39">
        <v>0.16</v>
      </c>
      <c r="X256" s="39">
        <v>39.213084806717802</v>
      </c>
      <c r="Y256" s="27">
        <v>7.3254466896925913E-2</v>
      </c>
      <c r="Z256" s="27">
        <v>0.14503407351533518</v>
      </c>
      <c r="AA256" s="27">
        <v>0.21586683271728208</v>
      </c>
      <c r="AB256" s="27">
        <v>0</v>
      </c>
      <c r="AC256" s="27">
        <v>3.8631272636689618</v>
      </c>
      <c r="AD256" s="27">
        <v>4.2972826367985055</v>
      </c>
      <c r="AE256" s="39">
        <v>323.56696879279718</v>
      </c>
      <c r="AF256" s="39">
        <v>164.6219916603535</v>
      </c>
      <c r="AG256" s="39">
        <v>19.426593655570503</v>
      </c>
      <c r="AH256" s="39">
        <v>0.35661036141654151</v>
      </c>
      <c r="AI256" s="39">
        <v>74.146398921331581</v>
      </c>
      <c r="AJ256" s="39">
        <v>20.46</v>
      </c>
      <c r="AK256" s="39">
        <v>0.25</v>
      </c>
      <c r="AL256" s="39" t="s">
        <v>552</v>
      </c>
      <c r="AM256" s="39">
        <v>0.11</v>
      </c>
      <c r="AN256" s="39">
        <v>0.7</v>
      </c>
      <c r="AO256" s="27">
        <v>0.27417970762326555</v>
      </c>
      <c r="AP256" s="27">
        <v>6.2906437249221313E-3</v>
      </c>
      <c r="AQ256" s="44">
        <v>0</v>
      </c>
      <c r="AR256" s="44">
        <v>0</v>
      </c>
      <c r="AS256" s="44">
        <v>0</v>
      </c>
      <c r="AT256" s="44">
        <v>0</v>
      </c>
      <c r="AU256" s="44">
        <v>0</v>
      </c>
      <c r="AV256" s="44">
        <v>0</v>
      </c>
      <c r="AW256" s="44">
        <v>0.2</v>
      </c>
      <c r="AX256" s="44">
        <v>0</v>
      </c>
      <c r="AY256" s="44">
        <v>0</v>
      </c>
      <c r="AZ256" s="44">
        <v>0</v>
      </c>
      <c r="BA256" s="44">
        <v>0</v>
      </c>
      <c r="BB256" s="44">
        <v>0.3</v>
      </c>
      <c r="BC256" s="44">
        <v>0</v>
      </c>
      <c r="BD256" s="44">
        <v>0</v>
      </c>
      <c r="BE256" s="44">
        <v>0</v>
      </c>
      <c r="BF256" s="44">
        <v>0.5</v>
      </c>
      <c r="BG256" s="44">
        <v>0</v>
      </c>
      <c r="BH256" s="44">
        <v>0</v>
      </c>
      <c r="BI256" s="44">
        <v>0</v>
      </c>
      <c r="BJ256" s="44">
        <v>0</v>
      </c>
      <c r="BK256" s="44">
        <v>0</v>
      </c>
      <c r="BL256" s="44">
        <v>0</v>
      </c>
      <c r="BM256" s="44">
        <v>0.1</v>
      </c>
      <c r="BN256" s="44">
        <v>0</v>
      </c>
      <c r="BO256" s="44">
        <v>0</v>
      </c>
      <c r="BP256" s="44">
        <v>0</v>
      </c>
      <c r="BQ256" s="45">
        <v>343.08</v>
      </c>
      <c r="BR256" s="45">
        <v>406.96</v>
      </c>
      <c r="BS256" s="45">
        <v>554.52</v>
      </c>
      <c r="BT256" s="45">
        <v>35.01</v>
      </c>
      <c r="BU256" s="45">
        <v>972.52</v>
      </c>
      <c r="BV256" s="45">
        <v>278.04000000000002</v>
      </c>
      <c r="BW256" s="45">
        <v>111.22</v>
      </c>
      <c r="BX256" s="45">
        <v>208</v>
      </c>
      <c r="BY256" s="45">
        <v>442.73</v>
      </c>
      <c r="BZ256" s="45">
        <v>345.7</v>
      </c>
      <c r="CA256" s="45">
        <v>112.5</v>
      </c>
      <c r="CB256" s="45">
        <v>249.18</v>
      </c>
      <c r="CC256" s="45">
        <v>257.52999999999997</v>
      </c>
      <c r="CD256" s="45">
        <v>268.83</v>
      </c>
      <c r="CE256" s="45">
        <v>227.04</v>
      </c>
      <c r="CF256" s="45">
        <v>123.93</v>
      </c>
      <c r="CG256" s="45">
        <v>246.15</v>
      </c>
    </row>
    <row r="257" spans="1:85" s="46" customFormat="1">
      <c r="A257" s="11">
        <v>254</v>
      </c>
      <c r="B257" s="11" t="s">
        <v>449</v>
      </c>
      <c r="C257" s="17" t="s">
        <v>218</v>
      </c>
      <c r="D257" s="17" t="s">
        <v>282</v>
      </c>
      <c r="E257" s="17">
        <v>250</v>
      </c>
      <c r="F257" s="17">
        <v>300</v>
      </c>
      <c r="G257" s="30">
        <v>169.62574102731961</v>
      </c>
      <c r="H257" s="27">
        <v>25.902879951120088</v>
      </c>
      <c r="I257" s="27">
        <v>5.092022222222222</v>
      </c>
      <c r="J257" s="27">
        <v>5.071792481550041</v>
      </c>
      <c r="K257" s="27">
        <v>2.3601227744969822</v>
      </c>
      <c r="L257" s="27">
        <v>62.413874080748293</v>
      </c>
      <c r="M257" s="27">
        <v>1.5194312643593573</v>
      </c>
      <c r="N257" s="39">
        <v>3.0654182593858912E-2</v>
      </c>
      <c r="O257" s="39">
        <v>6.9265655553589725E-2</v>
      </c>
      <c r="P257" s="39" t="s">
        <v>601</v>
      </c>
      <c r="Q257" s="39">
        <v>0.92699133176416582</v>
      </c>
      <c r="R257" s="39" t="s">
        <v>601</v>
      </c>
      <c r="S257" s="39">
        <v>0.46455445980222254</v>
      </c>
      <c r="T257" s="39">
        <v>29.035318600487841</v>
      </c>
      <c r="U257" s="39">
        <v>494.60515590459983</v>
      </c>
      <c r="V257" s="39">
        <v>1.56</v>
      </c>
      <c r="W257" s="39">
        <v>0.08</v>
      </c>
      <c r="X257" s="39">
        <v>39.128027025218586</v>
      </c>
      <c r="Y257" s="27">
        <v>0</v>
      </c>
      <c r="Z257" s="27">
        <v>0</v>
      </c>
      <c r="AA257" s="27">
        <v>3.0319978471284748E-2</v>
      </c>
      <c r="AB257" s="27">
        <v>6.3952777777777789E-2</v>
      </c>
      <c r="AC257" s="27">
        <v>0.14369166666666666</v>
      </c>
      <c r="AD257" s="27">
        <v>0.23796442291572917</v>
      </c>
      <c r="AE257" s="39">
        <v>443.36339772886021</v>
      </c>
      <c r="AF257" s="39">
        <v>104.04514914920493</v>
      </c>
      <c r="AG257" s="39">
        <v>62.705329214484316</v>
      </c>
      <c r="AH257" s="39">
        <v>0.49331091676522648</v>
      </c>
      <c r="AI257" s="39">
        <v>134.97678022032349</v>
      </c>
      <c r="AJ257" s="39">
        <v>13.65</v>
      </c>
      <c r="AK257" s="39">
        <v>0.27</v>
      </c>
      <c r="AL257" s="39" t="s">
        <v>552</v>
      </c>
      <c r="AM257" s="39">
        <v>0.11</v>
      </c>
      <c r="AN257" s="39">
        <v>0.7</v>
      </c>
      <c r="AO257" s="27">
        <v>1.5652401468645996</v>
      </c>
      <c r="AP257" s="27">
        <v>7.3502202557301985E-2</v>
      </c>
      <c r="AQ257" s="44">
        <v>0</v>
      </c>
      <c r="AR257" s="44">
        <v>0</v>
      </c>
      <c r="AS257" s="44">
        <v>0</v>
      </c>
      <c r="AT257" s="44">
        <v>0</v>
      </c>
      <c r="AU257" s="44">
        <v>0.1</v>
      </c>
      <c r="AV257" s="44">
        <v>0.2</v>
      </c>
      <c r="AW257" s="44">
        <v>0.9</v>
      </c>
      <c r="AX257" s="44">
        <v>0.3</v>
      </c>
      <c r="AY257" s="44">
        <v>0</v>
      </c>
      <c r="AZ257" s="44">
        <v>0</v>
      </c>
      <c r="BA257" s="44">
        <v>0.1</v>
      </c>
      <c r="BB257" s="44">
        <v>1.2</v>
      </c>
      <c r="BC257" s="44">
        <v>0.1</v>
      </c>
      <c r="BD257" s="44">
        <v>0</v>
      </c>
      <c r="BE257" s="44">
        <v>0</v>
      </c>
      <c r="BF257" s="44">
        <v>1.2</v>
      </c>
      <c r="BG257" s="44">
        <v>0</v>
      </c>
      <c r="BH257" s="44">
        <v>0</v>
      </c>
      <c r="BI257" s="44">
        <v>0</v>
      </c>
      <c r="BJ257" s="44">
        <v>0.1</v>
      </c>
      <c r="BK257" s="44">
        <v>0</v>
      </c>
      <c r="BL257" s="44">
        <v>0</v>
      </c>
      <c r="BM257" s="44">
        <v>0</v>
      </c>
      <c r="BN257" s="44">
        <v>0</v>
      </c>
      <c r="BO257" s="44">
        <v>0</v>
      </c>
      <c r="BP257" s="44">
        <v>0</v>
      </c>
      <c r="BQ257" s="45">
        <v>297.81</v>
      </c>
      <c r="BR257" s="45">
        <v>333.38</v>
      </c>
      <c r="BS257" s="45">
        <v>495.35</v>
      </c>
      <c r="BT257" s="45">
        <v>52.66</v>
      </c>
      <c r="BU257" s="45">
        <v>1014.94</v>
      </c>
      <c r="BV257" s="45">
        <v>215.9</v>
      </c>
      <c r="BW257" s="45">
        <v>126.44</v>
      </c>
      <c r="BX257" s="45">
        <v>218.28</v>
      </c>
      <c r="BY257" s="45">
        <v>433.89</v>
      </c>
      <c r="BZ257" s="45">
        <v>318.77</v>
      </c>
      <c r="CA257" s="45">
        <v>115.42</v>
      </c>
      <c r="CB257" s="45">
        <v>266.33999999999997</v>
      </c>
      <c r="CC257" s="45">
        <v>318.45999999999998</v>
      </c>
      <c r="CD257" s="45">
        <v>306.66000000000003</v>
      </c>
      <c r="CE257" s="45">
        <v>214.21</v>
      </c>
      <c r="CF257" s="45">
        <v>167.55</v>
      </c>
      <c r="CG257" s="45">
        <v>291.99</v>
      </c>
    </row>
    <row r="258" spans="1:85" s="46" customFormat="1">
      <c r="A258" s="11">
        <v>255</v>
      </c>
      <c r="B258" s="11" t="s">
        <v>451</v>
      </c>
      <c r="C258" s="11" t="s">
        <v>95</v>
      </c>
      <c r="D258" s="11" t="s">
        <v>73</v>
      </c>
      <c r="E258" s="11">
        <v>500</v>
      </c>
      <c r="F258" s="11">
        <v>550</v>
      </c>
      <c r="G258" s="30">
        <v>134.40063382519952</v>
      </c>
      <c r="H258" s="27">
        <v>25.202038315877957</v>
      </c>
      <c r="I258" s="27">
        <v>2.6982144642395465</v>
      </c>
      <c r="J258" s="27">
        <v>2.5332914116366139</v>
      </c>
      <c r="K258" s="27">
        <v>2.7899999999999996</v>
      </c>
      <c r="L258" s="27">
        <v>68.843187852703437</v>
      </c>
      <c r="M258" s="27">
        <v>0.72326795554244383</v>
      </c>
      <c r="N258" s="39">
        <v>0.22216319555355724</v>
      </c>
      <c r="O258" s="39">
        <v>1.7545355557143687E-2</v>
      </c>
      <c r="P258" s="39" t="s">
        <v>601</v>
      </c>
      <c r="Q258" s="39">
        <v>0.3893700568990513</v>
      </c>
      <c r="R258" s="39" t="s">
        <v>601</v>
      </c>
      <c r="S258" s="39">
        <v>2.575E-3</v>
      </c>
      <c r="T258" s="39">
        <v>0</v>
      </c>
      <c r="U258" s="39">
        <v>150.91140641320203</v>
      </c>
      <c r="V258" s="39" t="s">
        <v>555</v>
      </c>
      <c r="W258" s="39" t="s">
        <v>601</v>
      </c>
      <c r="X258" s="39">
        <v>1.3973389748270115</v>
      </c>
      <c r="Y258" s="27">
        <v>0</v>
      </c>
      <c r="Z258" s="27">
        <v>0.12676462668681068</v>
      </c>
      <c r="AA258" s="27">
        <v>0.16545987500499734</v>
      </c>
      <c r="AB258" s="27">
        <v>0</v>
      </c>
      <c r="AC258" s="27">
        <v>0.70171813328091159</v>
      </c>
      <c r="AD258" s="27">
        <v>0.99394263497271962</v>
      </c>
      <c r="AE258" s="39">
        <v>217.83141036422731</v>
      </c>
      <c r="AF258" s="39">
        <v>77.790841193548815</v>
      </c>
      <c r="AG258" s="39">
        <v>10.688392797951243</v>
      </c>
      <c r="AH258" s="39">
        <v>2.9458923776293795</v>
      </c>
      <c r="AI258" s="39">
        <v>34.465469166207306</v>
      </c>
      <c r="AJ258" s="39" t="s">
        <v>552</v>
      </c>
      <c r="AK258" s="39" t="s">
        <v>601</v>
      </c>
      <c r="AL258" s="39" t="s">
        <v>601</v>
      </c>
      <c r="AM258" s="39" t="s">
        <v>601</v>
      </c>
      <c r="AN258" s="39" t="s">
        <v>601</v>
      </c>
      <c r="AO258" s="27">
        <v>0.73704699609625646</v>
      </c>
      <c r="AP258" s="27">
        <v>1.6166290008515057E-2</v>
      </c>
      <c r="AQ258" s="44">
        <v>0</v>
      </c>
      <c r="AR258" s="44">
        <v>0</v>
      </c>
      <c r="AS258" s="44">
        <v>0</v>
      </c>
      <c r="AT258" s="44">
        <v>0</v>
      </c>
      <c r="AU258" s="44">
        <v>0</v>
      </c>
      <c r="AV258" s="44">
        <v>0</v>
      </c>
      <c r="AW258" s="44">
        <v>0.6</v>
      </c>
      <c r="AX258" s="44">
        <v>0.1</v>
      </c>
      <c r="AY258" s="44">
        <v>0</v>
      </c>
      <c r="AZ258" s="44">
        <v>0</v>
      </c>
      <c r="BA258" s="44">
        <v>0</v>
      </c>
      <c r="BB258" s="44">
        <v>0.5</v>
      </c>
      <c r="BC258" s="44">
        <v>0</v>
      </c>
      <c r="BD258" s="44">
        <v>0</v>
      </c>
      <c r="BE258" s="44">
        <v>0</v>
      </c>
      <c r="BF258" s="44">
        <v>0.3</v>
      </c>
      <c r="BG258" s="44">
        <v>0</v>
      </c>
      <c r="BH258" s="44">
        <v>0</v>
      </c>
      <c r="BI258" s="44">
        <v>0</v>
      </c>
      <c r="BJ258" s="44">
        <v>0</v>
      </c>
      <c r="BK258" s="44">
        <v>0</v>
      </c>
      <c r="BL258" s="44">
        <v>0</v>
      </c>
      <c r="BM258" s="44">
        <v>0</v>
      </c>
      <c r="BN258" s="44">
        <v>0</v>
      </c>
      <c r="BO258" s="44">
        <v>0</v>
      </c>
      <c r="BP258" s="44">
        <v>0</v>
      </c>
      <c r="BQ258" s="49" t="s">
        <v>555</v>
      </c>
      <c r="BR258" s="49" t="s">
        <v>555</v>
      </c>
      <c r="BS258" s="49" t="s">
        <v>555</v>
      </c>
      <c r="BT258" s="49" t="s">
        <v>555</v>
      </c>
      <c r="BU258" s="49" t="s">
        <v>555</v>
      </c>
      <c r="BV258" s="49" t="s">
        <v>555</v>
      </c>
      <c r="BW258" s="49" t="s">
        <v>555</v>
      </c>
      <c r="BX258" s="49" t="s">
        <v>555</v>
      </c>
      <c r="BY258" s="49" t="s">
        <v>555</v>
      </c>
      <c r="BZ258" s="49" t="s">
        <v>555</v>
      </c>
      <c r="CA258" s="49" t="s">
        <v>555</v>
      </c>
      <c r="CB258" s="49" t="s">
        <v>555</v>
      </c>
      <c r="CC258" s="49" t="s">
        <v>555</v>
      </c>
      <c r="CD258" s="49" t="s">
        <v>555</v>
      </c>
      <c r="CE258" s="49" t="s">
        <v>555</v>
      </c>
      <c r="CF258" s="49" t="s">
        <v>555</v>
      </c>
      <c r="CG258" s="49" t="s">
        <v>555</v>
      </c>
    </row>
    <row r="259" spans="1:85" s="46" customFormat="1">
      <c r="A259" s="11">
        <v>256</v>
      </c>
      <c r="B259" s="11" t="s">
        <v>449</v>
      </c>
      <c r="C259" s="17" t="s">
        <v>219</v>
      </c>
      <c r="D259" s="17" t="s">
        <v>282</v>
      </c>
      <c r="E259" s="17">
        <v>300</v>
      </c>
      <c r="F259" s="17">
        <v>300</v>
      </c>
      <c r="G259" s="30">
        <v>162.54630424782036</v>
      </c>
      <c r="H259" s="27">
        <v>29.742200455679484</v>
      </c>
      <c r="I259" s="27">
        <v>4.1099833333333331</v>
      </c>
      <c r="J259" s="27">
        <v>3.0152854546410111</v>
      </c>
      <c r="K259" s="27">
        <v>2.5328012699238589</v>
      </c>
      <c r="L259" s="27">
        <v>61.643214116934068</v>
      </c>
      <c r="M259" s="27">
        <v>1.4893166394121005</v>
      </c>
      <c r="N259" s="39">
        <v>3.4600948076990906E-2</v>
      </c>
      <c r="O259" s="39">
        <v>3.8507036602335211E-2</v>
      </c>
      <c r="P259" s="39" t="s">
        <v>601</v>
      </c>
      <c r="Q259" s="39">
        <v>0.12684381083714208</v>
      </c>
      <c r="R259" s="39" t="s">
        <v>601</v>
      </c>
      <c r="S259" s="39">
        <v>1.2948470564859398</v>
      </c>
      <c r="T259" s="39">
        <v>2.1588015258262971</v>
      </c>
      <c r="U259" s="39">
        <v>224.35631613961343</v>
      </c>
      <c r="V259" s="39">
        <v>2.5299999999999998</v>
      </c>
      <c r="W259" s="39">
        <v>0.08</v>
      </c>
      <c r="X259" s="39">
        <v>21.986455595232176</v>
      </c>
      <c r="Y259" s="27">
        <v>5.049685827331446E-2</v>
      </c>
      <c r="Z259" s="27">
        <v>0.95588841526389989</v>
      </c>
      <c r="AA259" s="27">
        <v>1.6430878897078651</v>
      </c>
      <c r="AB259" s="27">
        <v>0</v>
      </c>
      <c r="AC259" s="27">
        <v>0.31846666666666662</v>
      </c>
      <c r="AD259" s="27">
        <v>2.9679398299117459</v>
      </c>
      <c r="AE259" s="39">
        <v>431.95921049894122</v>
      </c>
      <c r="AF259" s="39">
        <v>75.838649470165734</v>
      </c>
      <c r="AG259" s="39">
        <v>48.508937605388802</v>
      </c>
      <c r="AH259" s="39">
        <v>0.33352830349168855</v>
      </c>
      <c r="AI259" s="39">
        <v>51.952854672295189</v>
      </c>
      <c r="AJ259" s="39">
        <v>9.48</v>
      </c>
      <c r="AK259" s="39">
        <v>0.19</v>
      </c>
      <c r="AL259" s="39" t="s">
        <v>552</v>
      </c>
      <c r="AM259" s="39">
        <v>0.06</v>
      </c>
      <c r="AN259" s="39">
        <v>0.54</v>
      </c>
      <c r="AO259" s="27">
        <v>0.71272767578974516</v>
      </c>
      <c r="AP259" s="27">
        <v>1.7211547723668258E-2</v>
      </c>
      <c r="AQ259" s="44">
        <v>0</v>
      </c>
      <c r="AR259" s="44">
        <v>0</v>
      </c>
      <c r="AS259" s="44">
        <v>0</v>
      </c>
      <c r="AT259" s="44">
        <v>0</v>
      </c>
      <c r="AU259" s="44">
        <v>0</v>
      </c>
      <c r="AV259" s="44">
        <v>0</v>
      </c>
      <c r="AW259" s="44">
        <v>0.5</v>
      </c>
      <c r="AX259" s="44">
        <v>0.2</v>
      </c>
      <c r="AY259" s="44">
        <v>0</v>
      </c>
      <c r="AZ259" s="44">
        <v>0</v>
      </c>
      <c r="BA259" s="44">
        <v>0</v>
      </c>
      <c r="BB259" s="44">
        <v>0.8</v>
      </c>
      <c r="BC259" s="44">
        <v>0.1</v>
      </c>
      <c r="BD259" s="44">
        <v>0</v>
      </c>
      <c r="BE259" s="44">
        <v>0</v>
      </c>
      <c r="BF259" s="44">
        <v>1.3</v>
      </c>
      <c r="BG259" s="44">
        <v>0</v>
      </c>
      <c r="BH259" s="44">
        <v>0</v>
      </c>
      <c r="BI259" s="44">
        <v>0</v>
      </c>
      <c r="BJ259" s="44">
        <v>0.2</v>
      </c>
      <c r="BK259" s="44">
        <v>0</v>
      </c>
      <c r="BL259" s="44">
        <v>0</v>
      </c>
      <c r="BM259" s="44">
        <v>0</v>
      </c>
      <c r="BN259" s="44">
        <v>0</v>
      </c>
      <c r="BO259" s="44">
        <v>0</v>
      </c>
      <c r="BP259" s="44">
        <v>0</v>
      </c>
      <c r="BQ259" s="45">
        <v>242.29</v>
      </c>
      <c r="BR259" s="45">
        <v>252.36</v>
      </c>
      <c r="BS259" s="45">
        <v>377.57</v>
      </c>
      <c r="BT259" s="45">
        <v>31.45</v>
      </c>
      <c r="BU259" s="45">
        <v>730.72</v>
      </c>
      <c r="BV259" s="45">
        <v>205.8</v>
      </c>
      <c r="BW259" s="45">
        <v>89.04</v>
      </c>
      <c r="BX259" s="45">
        <v>149.43</v>
      </c>
      <c r="BY259" s="45">
        <v>318.43</v>
      </c>
      <c r="BZ259" s="45">
        <v>239.91</v>
      </c>
      <c r="CA259" s="45">
        <v>74.88</v>
      </c>
      <c r="CB259" s="45">
        <v>174.81</v>
      </c>
      <c r="CC259" s="45">
        <v>172.12</v>
      </c>
      <c r="CD259" s="45">
        <v>215.96</v>
      </c>
      <c r="CE259" s="45">
        <v>166.18</v>
      </c>
      <c r="CF259" s="45">
        <v>94.94</v>
      </c>
      <c r="CG259" s="45">
        <v>194.49</v>
      </c>
    </row>
    <row r="260" spans="1:85" s="46" customFormat="1">
      <c r="A260" s="11">
        <v>257</v>
      </c>
      <c r="B260" s="11" t="s">
        <v>455</v>
      </c>
      <c r="C260" s="11" t="s">
        <v>523</v>
      </c>
      <c r="D260" s="11" t="s">
        <v>531</v>
      </c>
      <c r="E260" s="11">
        <v>900</v>
      </c>
      <c r="F260" s="11" t="s">
        <v>552</v>
      </c>
      <c r="G260" s="30">
        <v>47.74</v>
      </c>
      <c r="H260" s="27">
        <v>7.9</v>
      </c>
      <c r="I260" s="27">
        <v>2.1</v>
      </c>
      <c r="J260" s="27">
        <v>0.9</v>
      </c>
      <c r="K260" s="27">
        <v>1.1000000000000001</v>
      </c>
      <c r="L260" s="27">
        <v>88.5</v>
      </c>
      <c r="M260" s="27">
        <v>0.7</v>
      </c>
      <c r="N260" s="39">
        <v>0.03</v>
      </c>
      <c r="O260" s="39">
        <v>0.01</v>
      </c>
      <c r="P260" s="39" t="s">
        <v>552</v>
      </c>
      <c r="Q260" s="39">
        <v>0.12</v>
      </c>
      <c r="R260" s="39">
        <v>6.13</v>
      </c>
      <c r="S260" s="39">
        <v>4.8</v>
      </c>
      <c r="T260" s="39">
        <v>0</v>
      </c>
      <c r="U260" s="39">
        <v>65.72</v>
      </c>
      <c r="V260" s="39">
        <v>1.04</v>
      </c>
      <c r="W260" s="39">
        <v>7.0000000000000007E-2</v>
      </c>
      <c r="X260" s="39">
        <v>0.39</v>
      </c>
      <c r="Y260" s="27">
        <v>0</v>
      </c>
      <c r="Z260" s="27">
        <v>0</v>
      </c>
      <c r="AA260" s="27">
        <v>0</v>
      </c>
      <c r="AB260" s="27">
        <v>0</v>
      </c>
      <c r="AC260" s="27">
        <v>0.2</v>
      </c>
      <c r="AD260" s="27">
        <v>0.2</v>
      </c>
      <c r="AE260" s="39">
        <v>250.42</v>
      </c>
      <c r="AF260" s="39">
        <v>56.41</v>
      </c>
      <c r="AG260" s="39">
        <v>18.25</v>
      </c>
      <c r="AH260" s="39">
        <v>0.24</v>
      </c>
      <c r="AI260" s="39">
        <v>27.2</v>
      </c>
      <c r="AJ260" s="39">
        <v>9.8000000000000007</v>
      </c>
      <c r="AK260" s="39">
        <v>0.15</v>
      </c>
      <c r="AL260" s="39">
        <v>2.78</v>
      </c>
      <c r="AM260" s="39">
        <v>0.04</v>
      </c>
      <c r="AN260" s="39">
        <v>0.21</v>
      </c>
      <c r="AO260" s="27">
        <v>0.1</v>
      </c>
      <c r="AP260" s="27">
        <v>0</v>
      </c>
      <c r="AQ260" s="32">
        <v>0</v>
      </c>
      <c r="AR260" s="32">
        <v>0</v>
      </c>
      <c r="AS260" s="32">
        <v>0</v>
      </c>
      <c r="AT260" s="32">
        <v>0</v>
      </c>
      <c r="AU260" s="32">
        <v>0</v>
      </c>
      <c r="AV260" s="32">
        <v>3.3110882847556728E-3</v>
      </c>
      <c r="AW260" s="32">
        <v>9.2680201635789813E-2</v>
      </c>
      <c r="AX260" s="32">
        <v>2.6760090537312226E-2</v>
      </c>
      <c r="AY260" s="32">
        <v>3.0188530850745036E-3</v>
      </c>
      <c r="AZ260" s="32">
        <v>0</v>
      </c>
      <c r="BA260" s="32">
        <v>0</v>
      </c>
      <c r="BB260" s="32">
        <v>0.14707763766553256</v>
      </c>
      <c r="BC260" s="32">
        <v>6.4893578134921038E-3</v>
      </c>
      <c r="BD260" s="32">
        <v>1.3905812589058942E-3</v>
      </c>
      <c r="BE260" s="32">
        <v>0</v>
      </c>
      <c r="BF260" s="32">
        <v>0.30849239034627884</v>
      </c>
      <c r="BG260" s="32">
        <v>0</v>
      </c>
      <c r="BH260" s="32">
        <v>0</v>
      </c>
      <c r="BI260" s="32">
        <v>0</v>
      </c>
      <c r="BJ260" s="32">
        <v>4.2920109088943705E-2</v>
      </c>
      <c r="BK260" s="32">
        <v>2.465355428234632E-3</v>
      </c>
      <c r="BL260" s="32">
        <v>0</v>
      </c>
      <c r="BM260" s="32">
        <v>0</v>
      </c>
      <c r="BN260" s="32">
        <v>0</v>
      </c>
      <c r="BO260" s="32">
        <v>0</v>
      </c>
      <c r="BP260" s="32">
        <v>0</v>
      </c>
      <c r="BQ260" s="34">
        <v>98.605315178227229</v>
      </c>
      <c r="BR260" s="34">
        <v>116.44285681743963</v>
      </c>
      <c r="BS260" s="35">
        <v>192.98520630641485</v>
      </c>
      <c r="BT260" s="34">
        <v>27.751878089569697</v>
      </c>
      <c r="BU260" s="34">
        <v>541.62539280626731</v>
      </c>
      <c r="BV260" s="34">
        <v>77.803403252600887</v>
      </c>
      <c r="BW260" s="34">
        <v>36.768233768964954</v>
      </c>
      <c r="BX260" s="34">
        <v>63.458581122324119</v>
      </c>
      <c r="BY260" s="34">
        <v>129.74363263194758</v>
      </c>
      <c r="BZ260" s="34">
        <v>94.017328500819985</v>
      </c>
      <c r="CA260" s="34">
        <v>28.727056652184203</v>
      </c>
      <c r="CB260" s="34">
        <v>82.759121376673974</v>
      </c>
      <c r="CC260" s="34">
        <v>76.413152053885113</v>
      </c>
      <c r="CD260" s="34">
        <v>87.736818602111967</v>
      </c>
      <c r="CE260" s="34">
        <v>64.082546753672744</v>
      </c>
      <c r="CF260" s="34">
        <v>66.138779282972635</v>
      </c>
      <c r="CG260" s="34">
        <v>80.273081370276529</v>
      </c>
    </row>
    <row r="261" spans="1:85" s="46" customFormat="1">
      <c r="A261" s="11">
        <v>258</v>
      </c>
      <c r="B261" s="11" t="s">
        <v>449</v>
      </c>
      <c r="C261" s="17" t="s">
        <v>220</v>
      </c>
      <c r="D261" s="17" t="s">
        <v>282</v>
      </c>
      <c r="E261" s="17">
        <v>250</v>
      </c>
      <c r="F261" s="17">
        <v>250</v>
      </c>
      <c r="G261" s="30">
        <v>149.67181341262199</v>
      </c>
      <c r="H261" s="27">
        <v>31.169370723244143</v>
      </c>
      <c r="I261" s="27">
        <v>5.4849888888888882</v>
      </c>
      <c r="J261" s="27">
        <v>0.33937499600998433</v>
      </c>
      <c r="K261" s="27">
        <v>0.61460290121386529</v>
      </c>
      <c r="L261" s="27">
        <v>61.580750442131993</v>
      </c>
      <c r="M261" s="27">
        <v>1.4255149497249899</v>
      </c>
      <c r="N261" s="39">
        <v>1.1666666666666665E-3</v>
      </c>
      <c r="O261" s="39">
        <v>1.5692052142118957E-2</v>
      </c>
      <c r="P261" s="39" t="s">
        <v>601</v>
      </c>
      <c r="Q261" s="39">
        <v>0.57787947425295816</v>
      </c>
      <c r="R261" s="39" t="s">
        <v>601</v>
      </c>
      <c r="S261" s="39">
        <v>2.5933901641991519</v>
      </c>
      <c r="T261" s="39">
        <v>0</v>
      </c>
      <c r="U261" s="39">
        <v>3.107848891112575</v>
      </c>
      <c r="V261" s="39">
        <v>0.39</v>
      </c>
      <c r="W261" s="39">
        <v>0.12</v>
      </c>
      <c r="X261" s="39">
        <v>40.025027265657926</v>
      </c>
      <c r="Y261" s="27">
        <v>1.1361691599208283</v>
      </c>
      <c r="Z261" s="27">
        <v>0.9614750567739403</v>
      </c>
      <c r="AA261" s="27">
        <v>1.2367711796741629</v>
      </c>
      <c r="AB261" s="27">
        <v>2.3411567495510333E-6</v>
      </c>
      <c r="AC261" s="27">
        <v>1.9177077059191667</v>
      </c>
      <c r="AD261" s="27">
        <v>5.2521254434448474</v>
      </c>
      <c r="AE261" s="39">
        <v>479.72397523781939</v>
      </c>
      <c r="AF261" s="39">
        <v>42.673759551391051</v>
      </c>
      <c r="AG261" s="39">
        <v>6.9887976225774109</v>
      </c>
      <c r="AH261" s="39">
        <v>0.10494527676417734</v>
      </c>
      <c r="AI261" s="39">
        <v>49.773577193655974</v>
      </c>
      <c r="AJ261" s="39">
        <v>8.11</v>
      </c>
      <c r="AK261" s="39">
        <v>0.2</v>
      </c>
      <c r="AL261" s="39" t="s">
        <v>552</v>
      </c>
      <c r="AM261" s="39">
        <v>7.0000000000000007E-2</v>
      </c>
      <c r="AN261" s="39">
        <v>0.56999999999999995</v>
      </c>
      <c r="AO261" s="27">
        <v>0.18005675176421496</v>
      </c>
      <c r="AP261" s="27">
        <v>2.7844665304144249E-4</v>
      </c>
      <c r="AQ261" s="44">
        <v>0</v>
      </c>
      <c r="AR261" s="44">
        <v>0</v>
      </c>
      <c r="AS261" s="44">
        <v>0</v>
      </c>
      <c r="AT261" s="44">
        <v>0</v>
      </c>
      <c r="AU261" s="44">
        <v>0</v>
      </c>
      <c r="AV261" s="44">
        <v>0</v>
      </c>
      <c r="AW261" s="44">
        <v>0.1</v>
      </c>
      <c r="AX261" s="44">
        <v>0</v>
      </c>
      <c r="AY261" s="44">
        <v>0</v>
      </c>
      <c r="AZ261" s="44">
        <v>0</v>
      </c>
      <c r="BA261" s="44">
        <v>0</v>
      </c>
      <c r="BB261" s="44">
        <v>0.1</v>
      </c>
      <c r="BC261" s="44">
        <v>0</v>
      </c>
      <c r="BD261" s="44">
        <v>0</v>
      </c>
      <c r="BE261" s="44">
        <v>0</v>
      </c>
      <c r="BF261" s="44">
        <v>0.1</v>
      </c>
      <c r="BG261" s="44">
        <v>0</v>
      </c>
      <c r="BH261" s="44">
        <v>0</v>
      </c>
      <c r="BI261" s="44">
        <v>0</v>
      </c>
      <c r="BJ261" s="44">
        <v>0</v>
      </c>
      <c r="BK261" s="44">
        <v>0</v>
      </c>
      <c r="BL261" s="44">
        <v>0</v>
      </c>
      <c r="BM261" s="44">
        <v>0.1</v>
      </c>
      <c r="BN261" s="44">
        <v>0</v>
      </c>
      <c r="BO261" s="44">
        <v>0</v>
      </c>
      <c r="BP261" s="44">
        <v>0</v>
      </c>
      <c r="BQ261" s="45">
        <v>336.77</v>
      </c>
      <c r="BR261" s="45">
        <v>443.32</v>
      </c>
      <c r="BS261" s="45">
        <v>582.4</v>
      </c>
      <c r="BT261" s="45">
        <v>38.380000000000003</v>
      </c>
      <c r="BU261" s="45">
        <v>1019.6</v>
      </c>
      <c r="BV261" s="45">
        <v>276.52999999999997</v>
      </c>
      <c r="BW261" s="45">
        <v>123.85</v>
      </c>
      <c r="BX261" s="45">
        <v>222.63</v>
      </c>
      <c r="BY261" s="45">
        <v>495.15</v>
      </c>
      <c r="BZ261" s="45">
        <v>409.22</v>
      </c>
      <c r="CA261" s="45">
        <v>135.27000000000001</v>
      </c>
      <c r="CB261" s="45">
        <v>261.93</v>
      </c>
      <c r="CC261" s="45">
        <v>225.78</v>
      </c>
      <c r="CD261" s="45">
        <v>280.67</v>
      </c>
      <c r="CE261" s="45">
        <v>246.84</v>
      </c>
      <c r="CF261" s="45">
        <v>133.80000000000001</v>
      </c>
      <c r="CG261" s="45">
        <v>248.5</v>
      </c>
    </row>
    <row r="262" spans="1:85" s="46" customFormat="1">
      <c r="A262" s="11">
        <v>259</v>
      </c>
      <c r="B262" s="11" t="s">
        <v>449</v>
      </c>
      <c r="C262" s="17" t="s">
        <v>221</v>
      </c>
      <c r="D262" s="17" t="s">
        <v>282</v>
      </c>
      <c r="E262" s="17">
        <v>700</v>
      </c>
      <c r="F262" s="17">
        <v>720</v>
      </c>
      <c r="G262" s="30">
        <v>110.27612132518698</v>
      </c>
      <c r="H262" s="27">
        <v>14.349918407956308</v>
      </c>
      <c r="I262" s="27">
        <v>6.00535</v>
      </c>
      <c r="J262" s="27">
        <v>3.2061164103735273</v>
      </c>
      <c r="K262" s="27">
        <v>1.5557173606764794</v>
      </c>
      <c r="L262" s="27">
        <v>75.539685471952893</v>
      </c>
      <c r="M262" s="27">
        <v>0.89892970971727237</v>
      </c>
      <c r="N262" s="39">
        <v>0</v>
      </c>
      <c r="O262" s="39">
        <v>3.984198275036048E-2</v>
      </c>
      <c r="P262" s="39" t="s">
        <v>601</v>
      </c>
      <c r="Q262" s="39">
        <v>0.32046462764743655</v>
      </c>
      <c r="R262" s="39" t="s">
        <v>601</v>
      </c>
      <c r="S262" s="39">
        <v>0</v>
      </c>
      <c r="T262" s="39">
        <v>0.24621822201168483</v>
      </c>
      <c r="U262" s="39">
        <v>107.64008436897468</v>
      </c>
      <c r="V262" s="39">
        <v>2.41</v>
      </c>
      <c r="W262" s="39">
        <v>0.16</v>
      </c>
      <c r="X262" s="39">
        <v>40.891039247320798</v>
      </c>
      <c r="Y262" s="27">
        <v>1.6111111111111111E-3</v>
      </c>
      <c r="Z262" s="27">
        <v>6.7777777777777767E-3</v>
      </c>
      <c r="AA262" s="27">
        <v>8.5239846421687498E-2</v>
      </c>
      <c r="AB262" s="27">
        <v>5.3004704167494865E-2</v>
      </c>
      <c r="AC262" s="27">
        <v>2.3966666666666664E-2</v>
      </c>
      <c r="AD262" s="27">
        <v>0.17060010614473789</v>
      </c>
      <c r="AE262" s="39">
        <v>257.5259142117377</v>
      </c>
      <c r="AF262" s="39">
        <v>71.951134108329583</v>
      </c>
      <c r="AG262" s="39">
        <v>20.157856865527762</v>
      </c>
      <c r="AH262" s="39">
        <v>0.83290408088420331</v>
      </c>
      <c r="AI262" s="39">
        <v>56.794050684646187</v>
      </c>
      <c r="AJ262" s="39">
        <v>15.9</v>
      </c>
      <c r="AK262" s="39">
        <v>0.14000000000000001</v>
      </c>
      <c r="AL262" s="39" t="s">
        <v>552</v>
      </c>
      <c r="AM262" s="39">
        <v>0.09</v>
      </c>
      <c r="AN262" s="39">
        <v>0.68</v>
      </c>
      <c r="AO262" s="27">
        <v>0.7725310177067386</v>
      </c>
      <c r="AP262" s="27">
        <v>2.9885651438510869E-2</v>
      </c>
      <c r="AQ262" s="44">
        <v>0</v>
      </c>
      <c r="AR262" s="44">
        <v>0</v>
      </c>
      <c r="AS262" s="44">
        <v>0</v>
      </c>
      <c r="AT262" s="44">
        <v>0</v>
      </c>
      <c r="AU262" s="44">
        <v>0</v>
      </c>
      <c r="AV262" s="44">
        <v>0</v>
      </c>
      <c r="AW262" s="44">
        <v>0.5</v>
      </c>
      <c r="AX262" s="44">
        <v>0.2</v>
      </c>
      <c r="AY262" s="44">
        <v>0</v>
      </c>
      <c r="AZ262" s="44">
        <v>0</v>
      </c>
      <c r="BA262" s="44">
        <v>0</v>
      </c>
      <c r="BB262" s="44">
        <v>0.9</v>
      </c>
      <c r="BC262" s="44">
        <v>0.1</v>
      </c>
      <c r="BD262" s="44">
        <v>0</v>
      </c>
      <c r="BE262" s="44">
        <v>0</v>
      </c>
      <c r="BF262" s="44">
        <v>1.7</v>
      </c>
      <c r="BG262" s="44">
        <v>0</v>
      </c>
      <c r="BH262" s="44">
        <v>0</v>
      </c>
      <c r="BI262" s="44">
        <v>0</v>
      </c>
      <c r="BJ262" s="44">
        <v>0.2</v>
      </c>
      <c r="BK262" s="44">
        <v>0</v>
      </c>
      <c r="BL262" s="44">
        <v>0</v>
      </c>
      <c r="BM262" s="44">
        <v>0</v>
      </c>
      <c r="BN262" s="44">
        <v>0</v>
      </c>
      <c r="BO262" s="44">
        <v>0</v>
      </c>
      <c r="BP262" s="44">
        <v>0</v>
      </c>
      <c r="BQ262" s="45">
        <v>325.87</v>
      </c>
      <c r="BR262" s="45">
        <v>405.18</v>
      </c>
      <c r="BS262" s="45">
        <v>593.88</v>
      </c>
      <c r="BT262" s="45">
        <v>35.54</v>
      </c>
      <c r="BU262" s="45">
        <v>1446.45</v>
      </c>
      <c r="BV262" s="45">
        <v>319.08</v>
      </c>
      <c r="BW262" s="45">
        <v>103.77</v>
      </c>
      <c r="BX262" s="45">
        <v>198.98</v>
      </c>
      <c r="BY262" s="45">
        <v>452.01</v>
      </c>
      <c r="BZ262" s="45">
        <v>397.14</v>
      </c>
      <c r="CA262" s="45">
        <v>124.99</v>
      </c>
      <c r="CB262" s="45">
        <v>231.43</v>
      </c>
      <c r="CC262" s="45">
        <v>227.59</v>
      </c>
      <c r="CD262" s="45">
        <v>268.18</v>
      </c>
      <c r="CE262" s="45">
        <v>238.07</v>
      </c>
      <c r="CF262" s="45">
        <v>145.18</v>
      </c>
      <c r="CG262" s="45">
        <v>228.04</v>
      </c>
    </row>
    <row r="263" spans="1:85" s="46" customFormat="1">
      <c r="A263" s="11">
        <v>260</v>
      </c>
      <c r="B263" s="11" t="s">
        <v>449</v>
      </c>
      <c r="C263" s="17" t="s">
        <v>222</v>
      </c>
      <c r="D263" s="17" t="s">
        <v>282</v>
      </c>
      <c r="E263" s="17">
        <v>400</v>
      </c>
      <c r="F263" s="17">
        <v>430</v>
      </c>
      <c r="G263" s="30">
        <v>176.30431854054711</v>
      </c>
      <c r="H263" s="27">
        <v>22.614696362816321</v>
      </c>
      <c r="I263" s="27">
        <v>6.2762333333333338</v>
      </c>
      <c r="J263" s="27">
        <v>6.748955528438719</v>
      </c>
      <c r="K263" s="27">
        <v>2.9164092627223241</v>
      </c>
      <c r="L263" s="27">
        <v>63.356876127556518</v>
      </c>
      <c r="M263" s="27">
        <v>1.0032386478551178</v>
      </c>
      <c r="N263" s="39">
        <v>3.7563861653648698E-3</v>
      </c>
      <c r="O263" s="39">
        <v>5.9395261824509611E-2</v>
      </c>
      <c r="P263" s="39" t="s">
        <v>601</v>
      </c>
      <c r="Q263" s="39">
        <v>0.39410117713170306</v>
      </c>
      <c r="R263" s="39" t="s">
        <v>601</v>
      </c>
      <c r="S263" s="39">
        <v>0</v>
      </c>
      <c r="T263" s="39">
        <v>6.0724103138983425</v>
      </c>
      <c r="U263" s="39">
        <v>137.54417046968305</v>
      </c>
      <c r="V263" s="39">
        <v>3.25</v>
      </c>
      <c r="W263" s="39">
        <v>0.1</v>
      </c>
      <c r="X263" s="39">
        <v>60.451121705667674</v>
      </c>
      <c r="Y263" s="27">
        <v>4.7125228465616918E-2</v>
      </c>
      <c r="Z263" s="27">
        <v>4.9714501460936589E-2</v>
      </c>
      <c r="AA263" s="27">
        <v>0.18054542045635869</v>
      </c>
      <c r="AB263" s="27">
        <v>1.6777777777777777E-2</v>
      </c>
      <c r="AC263" s="27">
        <v>3.136111111111111E-2</v>
      </c>
      <c r="AD263" s="27">
        <v>0.30541292816068999</v>
      </c>
      <c r="AE263" s="39">
        <v>268.58713544953196</v>
      </c>
      <c r="AF263" s="39">
        <v>84.311825102380396</v>
      </c>
      <c r="AG263" s="39">
        <v>20.17412102900564</v>
      </c>
      <c r="AH263" s="39">
        <v>0.63595004233058716</v>
      </c>
      <c r="AI263" s="39">
        <v>77.40659768437736</v>
      </c>
      <c r="AJ263" s="39">
        <v>12.3</v>
      </c>
      <c r="AK263" s="39">
        <v>0.22</v>
      </c>
      <c r="AL263" s="39" t="s">
        <v>552</v>
      </c>
      <c r="AM263" s="39">
        <v>0.09</v>
      </c>
      <c r="AN263" s="39">
        <v>0.71</v>
      </c>
      <c r="AO263" s="27">
        <v>1.3450138516384273</v>
      </c>
      <c r="AP263" s="27">
        <v>3.8032933506117791E-2</v>
      </c>
      <c r="AQ263" s="44">
        <v>0</v>
      </c>
      <c r="AR263" s="44">
        <v>0</v>
      </c>
      <c r="AS263" s="44">
        <v>0</v>
      </c>
      <c r="AT263" s="44">
        <v>0</v>
      </c>
      <c r="AU263" s="44">
        <v>0</v>
      </c>
      <c r="AV263" s="44">
        <v>0</v>
      </c>
      <c r="AW263" s="44">
        <v>1</v>
      </c>
      <c r="AX263" s="44">
        <v>0.3</v>
      </c>
      <c r="AY263" s="44">
        <v>0</v>
      </c>
      <c r="AZ263" s="44">
        <v>0</v>
      </c>
      <c r="BA263" s="44">
        <v>0</v>
      </c>
      <c r="BB263" s="44">
        <v>1.7</v>
      </c>
      <c r="BC263" s="44">
        <v>0.1</v>
      </c>
      <c r="BD263" s="44">
        <v>0</v>
      </c>
      <c r="BE263" s="44">
        <v>0</v>
      </c>
      <c r="BF263" s="44">
        <v>2.4</v>
      </c>
      <c r="BG263" s="44">
        <v>0</v>
      </c>
      <c r="BH263" s="44">
        <v>0</v>
      </c>
      <c r="BI263" s="44">
        <v>0</v>
      </c>
      <c r="BJ263" s="44">
        <v>0.3</v>
      </c>
      <c r="BK263" s="44">
        <v>0</v>
      </c>
      <c r="BL263" s="44">
        <v>0</v>
      </c>
      <c r="BM263" s="44">
        <v>0</v>
      </c>
      <c r="BN263" s="44">
        <v>0</v>
      </c>
      <c r="BO263" s="44">
        <v>0</v>
      </c>
      <c r="BP263" s="44">
        <v>0</v>
      </c>
      <c r="BQ263" s="45">
        <v>357.55</v>
      </c>
      <c r="BR263" s="45">
        <v>424.51</v>
      </c>
      <c r="BS263" s="45">
        <v>636.75</v>
      </c>
      <c r="BT263" s="45">
        <v>51.94</v>
      </c>
      <c r="BU263" s="45">
        <v>1268.1400000000001</v>
      </c>
      <c r="BV263" s="45">
        <v>296.35000000000002</v>
      </c>
      <c r="BW263" s="45">
        <v>127.25</v>
      </c>
      <c r="BX263" s="45">
        <v>236.23</v>
      </c>
      <c r="BY263" s="45">
        <v>508.08</v>
      </c>
      <c r="BZ263" s="45">
        <v>404.96</v>
      </c>
      <c r="CA263" s="45">
        <v>144.69</v>
      </c>
      <c r="CB263" s="45">
        <v>296.10000000000002</v>
      </c>
      <c r="CC263" s="45">
        <v>247.89</v>
      </c>
      <c r="CD263" s="45">
        <v>348.76</v>
      </c>
      <c r="CE263" s="45">
        <v>259.08</v>
      </c>
      <c r="CF263" s="45">
        <v>160.5</v>
      </c>
      <c r="CG263" s="45">
        <v>293.93</v>
      </c>
    </row>
    <row r="264" spans="1:85" s="46" customFormat="1">
      <c r="A264" s="11">
        <v>261</v>
      </c>
      <c r="B264" s="11" t="s">
        <v>451</v>
      </c>
      <c r="C264" s="11" t="s">
        <v>96</v>
      </c>
      <c r="D264" s="11" t="s">
        <v>73</v>
      </c>
      <c r="E264" s="11">
        <v>500</v>
      </c>
      <c r="F264" s="11">
        <v>750</v>
      </c>
      <c r="G264" s="30">
        <v>136.60369647348631</v>
      </c>
      <c r="H264" s="27">
        <v>20.659902087231387</v>
      </c>
      <c r="I264" s="27">
        <v>6.0420477304496591</v>
      </c>
      <c r="J264" s="27">
        <v>3.3106552447513495</v>
      </c>
      <c r="K264" s="27">
        <v>1.6176861632071464</v>
      </c>
      <c r="L264" s="27">
        <v>69.190472042141863</v>
      </c>
      <c r="M264" s="27">
        <v>0.79692289542574624</v>
      </c>
      <c r="N264" s="39">
        <v>1.9336472332193672E-2</v>
      </c>
      <c r="O264" s="39">
        <v>0.57133052168215959</v>
      </c>
      <c r="P264" s="39" t="s">
        <v>601</v>
      </c>
      <c r="Q264" s="39">
        <v>1.1836661396003552</v>
      </c>
      <c r="R264" s="39" t="s">
        <v>601</v>
      </c>
      <c r="S264" s="39">
        <v>0</v>
      </c>
      <c r="T264" s="39">
        <v>1.0062176750014835</v>
      </c>
      <c r="U264" s="39">
        <v>339.95282983261171</v>
      </c>
      <c r="V264" s="39" t="s">
        <v>601</v>
      </c>
      <c r="W264" s="39" t="s">
        <v>601</v>
      </c>
      <c r="X264" s="39">
        <v>17.729867062508006</v>
      </c>
      <c r="Y264" s="27">
        <v>3.2082465434551399E-2</v>
      </c>
      <c r="Z264" s="27">
        <v>0.63275498926939322</v>
      </c>
      <c r="AA264" s="27">
        <v>7.933605689269764E-2</v>
      </c>
      <c r="AB264" s="27">
        <v>0</v>
      </c>
      <c r="AC264" s="27">
        <v>1.4409181742713131</v>
      </c>
      <c r="AD264" s="27">
        <v>2.1850916858679552</v>
      </c>
      <c r="AE264" s="39">
        <v>148.85402691432338</v>
      </c>
      <c r="AF264" s="39">
        <v>163.19371198681557</v>
      </c>
      <c r="AG264" s="39">
        <v>23.852636367868715</v>
      </c>
      <c r="AH264" s="39">
        <v>3.4563836157948451</v>
      </c>
      <c r="AI264" s="39">
        <v>78.781743391641427</v>
      </c>
      <c r="AJ264" s="39" t="s">
        <v>552</v>
      </c>
      <c r="AK264" s="39" t="s">
        <v>601</v>
      </c>
      <c r="AL264" s="39" t="s">
        <v>601</v>
      </c>
      <c r="AM264" s="39" t="s">
        <v>601</v>
      </c>
      <c r="AN264" s="39" t="s">
        <v>601</v>
      </c>
      <c r="AO264" s="27">
        <v>0.57930086878674103</v>
      </c>
      <c r="AP264" s="27">
        <v>2.2508157944280651E-2</v>
      </c>
      <c r="AQ264" s="44">
        <v>0</v>
      </c>
      <c r="AR264" s="44">
        <v>0</v>
      </c>
      <c r="AS264" s="44">
        <v>0</v>
      </c>
      <c r="AT264" s="44">
        <v>0</v>
      </c>
      <c r="AU264" s="44">
        <v>0</v>
      </c>
      <c r="AV264" s="44">
        <v>0</v>
      </c>
      <c r="AW264" s="44">
        <v>0.4</v>
      </c>
      <c r="AX264" s="44">
        <v>0.1</v>
      </c>
      <c r="AY264" s="44">
        <v>0</v>
      </c>
      <c r="AZ264" s="44">
        <v>0</v>
      </c>
      <c r="BA264" s="44">
        <v>0.1</v>
      </c>
      <c r="BB264" s="44">
        <v>0.7</v>
      </c>
      <c r="BC264" s="44">
        <v>0.1</v>
      </c>
      <c r="BD264" s="44">
        <v>0</v>
      </c>
      <c r="BE264" s="44">
        <v>0</v>
      </c>
      <c r="BF264" s="44">
        <v>0.8</v>
      </c>
      <c r="BG264" s="44">
        <v>0</v>
      </c>
      <c r="BH264" s="44">
        <v>0</v>
      </c>
      <c r="BI264" s="44">
        <v>0</v>
      </c>
      <c r="BJ264" s="44">
        <v>0.1</v>
      </c>
      <c r="BK264" s="44">
        <v>0.1</v>
      </c>
      <c r="BL264" s="44">
        <v>0</v>
      </c>
      <c r="BM264" s="44">
        <v>0.1</v>
      </c>
      <c r="BN264" s="44">
        <v>0</v>
      </c>
      <c r="BO264" s="44">
        <v>0</v>
      </c>
      <c r="BP264" s="44">
        <v>0</v>
      </c>
      <c r="BQ264" s="45" t="s">
        <v>555</v>
      </c>
      <c r="BR264" s="45" t="s">
        <v>555</v>
      </c>
      <c r="BS264" s="45" t="s">
        <v>555</v>
      </c>
      <c r="BT264" s="45" t="s">
        <v>555</v>
      </c>
      <c r="BU264" s="45" t="s">
        <v>555</v>
      </c>
      <c r="BV264" s="45" t="s">
        <v>555</v>
      </c>
      <c r="BW264" s="45" t="s">
        <v>555</v>
      </c>
      <c r="BX264" s="45" t="s">
        <v>555</v>
      </c>
      <c r="BY264" s="45" t="s">
        <v>555</v>
      </c>
      <c r="BZ264" s="45" t="s">
        <v>555</v>
      </c>
      <c r="CA264" s="45" t="s">
        <v>555</v>
      </c>
      <c r="CB264" s="45" t="s">
        <v>555</v>
      </c>
      <c r="CC264" s="45" t="s">
        <v>555</v>
      </c>
      <c r="CD264" s="45" t="s">
        <v>555</v>
      </c>
      <c r="CE264" s="45" t="s">
        <v>555</v>
      </c>
      <c r="CF264" s="45" t="s">
        <v>555</v>
      </c>
      <c r="CG264" s="45" t="s">
        <v>555</v>
      </c>
    </row>
    <row r="265" spans="1:85" s="46" customFormat="1">
      <c r="A265" s="11">
        <v>262</v>
      </c>
      <c r="B265" s="29" t="s">
        <v>448</v>
      </c>
      <c r="C265" s="11" t="s">
        <v>421</v>
      </c>
      <c r="D265" s="11" t="s">
        <v>283</v>
      </c>
      <c r="E265" s="11">
        <v>50</v>
      </c>
      <c r="F265" s="11" t="s">
        <v>552</v>
      </c>
      <c r="G265" s="30">
        <v>116</v>
      </c>
      <c r="H265" s="27">
        <v>16.8</v>
      </c>
      <c r="I265" s="27">
        <v>2.2000000000000002</v>
      </c>
      <c r="J265" s="27">
        <v>4.5999999999999996</v>
      </c>
      <c r="K265" s="27">
        <v>3.2</v>
      </c>
      <c r="L265" s="27">
        <v>74.8</v>
      </c>
      <c r="M265" s="27">
        <v>1.8</v>
      </c>
      <c r="N265" s="39">
        <v>0.08</v>
      </c>
      <c r="O265" s="39">
        <v>0.04</v>
      </c>
      <c r="P265" s="39">
        <v>0.04</v>
      </c>
      <c r="Q265" s="39">
        <v>0.16</v>
      </c>
      <c r="R265" s="39">
        <v>9.3000000000000007</v>
      </c>
      <c r="S265" s="39">
        <v>0.38</v>
      </c>
      <c r="T265" s="39">
        <v>0</v>
      </c>
      <c r="U265" s="39">
        <v>120.64</v>
      </c>
      <c r="V265" s="39">
        <v>2.09</v>
      </c>
      <c r="W265" s="39">
        <v>0.01</v>
      </c>
      <c r="X265" s="39">
        <v>0</v>
      </c>
      <c r="Y265" s="27">
        <v>0</v>
      </c>
      <c r="Z265" s="27">
        <v>0.2</v>
      </c>
      <c r="AA265" s="27">
        <v>0.4</v>
      </c>
      <c r="AB265" s="27">
        <v>0</v>
      </c>
      <c r="AC265" s="27">
        <v>0.4</v>
      </c>
      <c r="AD265" s="27">
        <v>1</v>
      </c>
      <c r="AE265" s="39">
        <v>423.18</v>
      </c>
      <c r="AF265" s="39">
        <v>348.02</v>
      </c>
      <c r="AG265" s="39">
        <v>14.68</v>
      </c>
      <c r="AH265" s="39">
        <v>0.44</v>
      </c>
      <c r="AI265" s="39">
        <v>58.72</v>
      </c>
      <c r="AJ265" s="39">
        <v>23.51</v>
      </c>
      <c r="AK265" s="39">
        <v>0.17</v>
      </c>
      <c r="AL265" s="39">
        <v>3.02</v>
      </c>
      <c r="AM265" s="39">
        <v>0.1</v>
      </c>
      <c r="AN265" s="39">
        <v>0.4</v>
      </c>
      <c r="AO265" s="27">
        <v>0.6</v>
      </c>
      <c r="AP265" s="27">
        <v>0</v>
      </c>
      <c r="AQ265" s="44">
        <v>0</v>
      </c>
      <c r="AR265" s="44">
        <v>0</v>
      </c>
      <c r="AS265" s="44">
        <v>0</v>
      </c>
      <c r="AT265" s="44">
        <v>0</v>
      </c>
      <c r="AU265" s="44">
        <v>0</v>
      </c>
      <c r="AV265" s="44">
        <v>0</v>
      </c>
      <c r="AW265" s="44">
        <v>0.4</v>
      </c>
      <c r="AX265" s="44">
        <v>0.2</v>
      </c>
      <c r="AY265" s="44">
        <v>0</v>
      </c>
      <c r="AZ265" s="44">
        <v>0</v>
      </c>
      <c r="BA265" s="44">
        <v>0</v>
      </c>
      <c r="BB265" s="44">
        <v>1</v>
      </c>
      <c r="BC265" s="44">
        <v>0.1</v>
      </c>
      <c r="BD265" s="44">
        <v>0.3</v>
      </c>
      <c r="BE265" s="44">
        <v>0</v>
      </c>
      <c r="BF265" s="44">
        <v>1.9</v>
      </c>
      <c r="BG265" s="44">
        <v>0</v>
      </c>
      <c r="BH265" s="44">
        <v>0</v>
      </c>
      <c r="BI265" s="44">
        <v>0</v>
      </c>
      <c r="BJ265" s="44">
        <v>0.3</v>
      </c>
      <c r="BK265" s="44">
        <v>0</v>
      </c>
      <c r="BL265" s="44">
        <v>0</v>
      </c>
      <c r="BM265" s="44">
        <v>0</v>
      </c>
      <c r="BN265" s="44">
        <v>0</v>
      </c>
      <c r="BO265" s="44">
        <v>0</v>
      </c>
      <c r="BP265" s="44">
        <v>0</v>
      </c>
      <c r="BQ265" s="45">
        <v>70.31</v>
      </c>
      <c r="BR265" s="45">
        <v>84.52</v>
      </c>
      <c r="BS265" s="45">
        <v>387.77</v>
      </c>
      <c r="BT265" s="45">
        <v>13.51</v>
      </c>
      <c r="BU265" s="45">
        <v>451.33</v>
      </c>
      <c r="BV265" s="45">
        <v>9.81</v>
      </c>
      <c r="BW265" s="45">
        <v>28.6</v>
      </c>
      <c r="BX265" s="45">
        <v>53.28</v>
      </c>
      <c r="BY265" s="45">
        <v>99.21</v>
      </c>
      <c r="BZ265" s="45">
        <v>96.14</v>
      </c>
      <c r="CA265" s="45">
        <v>21.89</v>
      </c>
      <c r="CB265" s="45">
        <v>69.849999999999994</v>
      </c>
      <c r="CC265" s="45">
        <v>67.959999999999994</v>
      </c>
      <c r="CD265" s="45">
        <v>70.7</v>
      </c>
      <c r="CE265" s="45">
        <v>72.709999999999994</v>
      </c>
      <c r="CF265" s="45">
        <v>50.62</v>
      </c>
      <c r="CG265" s="45">
        <v>83.39</v>
      </c>
    </row>
    <row r="266" spans="1:85" s="46" customFormat="1">
      <c r="A266" s="11">
        <v>263</v>
      </c>
      <c r="B266" s="11" t="s">
        <v>451</v>
      </c>
      <c r="C266" s="11" t="s">
        <v>140</v>
      </c>
      <c r="D266" s="11" t="s">
        <v>141</v>
      </c>
      <c r="E266" s="11">
        <v>20</v>
      </c>
      <c r="F266" s="11">
        <v>35</v>
      </c>
      <c r="G266" s="30">
        <v>328.65166861299798</v>
      </c>
      <c r="H266" s="27">
        <v>28.546848020219461</v>
      </c>
      <c r="I266" s="27">
        <v>23.371938149092653</v>
      </c>
      <c r="J266" s="27">
        <v>13.441835992861062</v>
      </c>
      <c r="K266" s="27">
        <v>2.0678500000000004</v>
      </c>
      <c r="L266" s="27">
        <v>27.506575675623452</v>
      </c>
      <c r="M266" s="27">
        <v>7.1328021622033688</v>
      </c>
      <c r="N266" s="39">
        <v>3.4158140173756173E-2</v>
      </c>
      <c r="O266" s="39">
        <v>0.19868935630035545</v>
      </c>
      <c r="P266" s="39" t="s">
        <v>601</v>
      </c>
      <c r="Q266" s="39">
        <v>3.9482128075737832</v>
      </c>
      <c r="R266" s="39" t="s">
        <v>601</v>
      </c>
      <c r="S266" s="39">
        <v>8.2414412632481157E-2</v>
      </c>
      <c r="T266" s="39">
        <v>0</v>
      </c>
      <c r="U266" s="39">
        <v>549.96361332360016</v>
      </c>
      <c r="V266" s="39" t="s">
        <v>601</v>
      </c>
      <c r="W266" s="39" t="s">
        <v>601</v>
      </c>
      <c r="X266" s="39">
        <v>167.23887679305014</v>
      </c>
      <c r="Y266" s="27">
        <v>2.1547279500647285</v>
      </c>
      <c r="Z266" s="27">
        <v>2.3663508662761541</v>
      </c>
      <c r="AA266" s="27">
        <v>0.76179222327523333</v>
      </c>
      <c r="AB266" s="27">
        <v>0</v>
      </c>
      <c r="AC266" s="27">
        <v>7.6987507191307971</v>
      </c>
      <c r="AD266" s="27">
        <v>12.981621758746911</v>
      </c>
      <c r="AE266" s="39">
        <v>981.19226924318332</v>
      </c>
      <c r="AF266" s="39">
        <v>364.27882049814258</v>
      </c>
      <c r="AG266" s="39">
        <v>1567.4115795839696</v>
      </c>
      <c r="AH266" s="39">
        <v>41.027051287191149</v>
      </c>
      <c r="AI266" s="39">
        <v>432.49733088610873</v>
      </c>
      <c r="AJ266" s="39" t="s">
        <v>552</v>
      </c>
      <c r="AK266" s="39" t="s">
        <v>601</v>
      </c>
      <c r="AL266" s="39" t="s">
        <v>601</v>
      </c>
      <c r="AM266" s="39" t="s">
        <v>601</v>
      </c>
      <c r="AN266" s="39" t="s">
        <v>601</v>
      </c>
      <c r="AO266" s="27">
        <v>2.0200627368594684</v>
      </c>
      <c r="AP266" s="27">
        <v>0.1103904489944271</v>
      </c>
      <c r="AQ266" s="44">
        <v>0</v>
      </c>
      <c r="AR266" s="44">
        <v>0</v>
      </c>
      <c r="AS266" s="44">
        <v>0</v>
      </c>
      <c r="AT266" s="44">
        <v>0</v>
      </c>
      <c r="AU266" s="44">
        <v>0</v>
      </c>
      <c r="AV266" s="44">
        <v>0</v>
      </c>
      <c r="AW266" s="44">
        <v>1.4</v>
      </c>
      <c r="AX266" s="44">
        <v>0.6</v>
      </c>
      <c r="AY266" s="44">
        <v>0</v>
      </c>
      <c r="AZ266" s="44">
        <v>0</v>
      </c>
      <c r="BA266" s="44">
        <v>0.1</v>
      </c>
      <c r="BB266" s="44">
        <v>2.6</v>
      </c>
      <c r="BC266" s="44">
        <v>0.2</v>
      </c>
      <c r="BD266" s="44">
        <v>0.1</v>
      </c>
      <c r="BE266" s="44">
        <v>0</v>
      </c>
      <c r="BF266" s="44">
        <v>6.2</v>
      </c>
      <c r="BG266" s="44">
        <v>0</v>
      </c>
      <c r="BH266" s="44">
        <v>0</v>
      </c>
      <c r="BI266" s="44">
        <v>0</v>
      </c>
      <c r="BJ266" s="44">
        <v>0.8</v>
      </c>
      <c r="BK266" s="44">
        <v>0.1</v>
      </c>
      <c r="BL266" s="44">
        <v>0</v>
      </c>
      <c r="BM266" s="44">
        <v>0.2</v>
      </c>
      <c r="BN266" s="44">
        <v>0</v>
      </c>
      <c r="BO266" s="44">
        <v>0</v>
      </c>
      <c r="BP266" s="44">
        <v>0.1</v>
      </c>
      <c r="BQ266" s="45" t="s">
        <v>601</v>
      </c>
      <c r="BR266" s="45" t="s">
        <v>601</v>
      </c>
      <c r="BS266" s="45" t="s">
        <v>601</v>
      </c>
      <c r="BT266" s="45" t="s">
        <v>601</v>
      </c>
      <c r="BU266" s="45" t="s">
        <v>601</v>
      </c>
      <c r="BV266" s="45" t="s">
        <v>601</v>
      </c>
      <c r="BW266" s="45" t="s">
        <v>601</v>
      </c>
      <c r="BX266" s="45" t="s">
        <v>601</v>
      </c>
      <c r="BY266" s="45" t="s">
        <v>601</v>
      </c>
      <c r="BZ266" s="45" t="s">
        <v>601</v>
      </c>
      <c r="CA266" s="45" t="s">
        <v>601</v>
      </c>
      <c r="CB266" s="45" t="s">
        <v>601</v>
      </c>
      <c r="CC266" s="45" t="s">
        <v>601</v>
      </c>
      <c r="CD266" s="45" t="s">
        <v>601</v>
      </c>
      <c r="CE266" s="45" t="s">
        <v>601</v>
      </c>
      <c r="CF266" s="45" t="s">
        <v>601</v>
      </c>
      <c r="CG266" s="45" t="s">
        <v>601</v>
      </c>
    </row>
    <row r="267" spans="1:85" s="46" customFormat="1">
      <c r="A267" s="11">
        <v>264</v>
      </c>
      <c r="B267" s="29" t="s">
        <v>448</v>
      </c>
      <c r="C267" s="11" t="s">
        <v>422</v>
      </c>
      <c r="D267" s="11" t="s">
        <v>283</v>
      </c>
      <c r="E267" s="11">
        <v>200</v>
      </c>
      <c r="F267" s="11" t="s">
        <v>552</v>
      </c>
      <c r="G267" s="30">
        <v>97</v>
      </c>
      <c r="H267" s="27">
        <v>9</v>
      </c>
      <c r="I267" s="27">
        <v>3.1</v>
      </c>
      <c r="J267" s="27">
        <v>5.4</v>
      </c>
      <c r="K267" s="27">
        <v>3.25</v>
      </c>
      <c r="L267" s="27">
        <v>79.45</v>
      </c>
      <c r="M267" s="27">
        <v>3.05</v>
      </c>
      <c r="N267" s="39">
        <v>0.13500000000000001</v>
      </c>
      <c r="O267" s="39">
        <v>8.5000000000000006E-2</v>
      </c>
      <c r="P267" s="39">
        <v>8.5000000000000006E-2</v>
      </c>
      <c r="Q267" s="39">
        <v>0.41499999999999998</v>
      </c>
      <c r="R267" s="39">
        <v>17.59</v>
      </c>
      <c r="S267" s="39">
        <v>6.5000000000000002E-2</v>
      </c>
      <c r="T267" s="39">
        <v>0.68</v>
      </c>
      <c r="U267" s="39">
        <v>518.44500000000005</v>
      </c>
      <c r="V267" s="39">
        <v>4.08</v>
      </c>
      <c r="W267" s="39">
        <v>0.02</v>
      </c>
      <c r="X267" s="39">
        <v>5.63</v>
      </c>
      <c r="Y267" s="27">
        <v>0.95</v>
      </c>
      <c r="Z267" s="27">
        <v>1.25</v>
      </c>
      <c r="AA267" s="27">
        <v>0.8</v>
      </c>
      <c r="AB267" s="27">
        <v>0</v>
      </c>
      <c r="AC267" s="27">
        <v>0.4</v>
      </c>
      <c r="AD267" s="27">
        <v>3.4</v>
      </c>
      <c r="AE267" s="39">
        <v>849.94500000000005</v>
      </c>
      <c r="AF267" s="39">
        <v>349.31</v>
      </c>
      <c r="AG267" s="39">
        <v>71.825000000000003</v>
      </c>
      <c r="AH267" s="39">
        <v>0.66500000000000004</v>
      </c>
      <c r="AI267" s="39">
        <v>70.930000000000007</v>
      </c>
      <c r="AJ267" s="39">
        <v>37.020000000000003</v>
      </c>
      <c r="AK267" s="39">
        <v>0.25</v>
      </c>
      <c r="AL267" s="39">
        <v>11.53</v>
      </c>
      <c r="AM267" s="39">
        <v>7.0000000000000007E-2</v>
      </c>
      <c r="AN267" s="39">
        <v>0.46</v>
      </c>
      <c r="AO267" s="27">
        <v>0.75</v>
      </c>
      <c r="AP267" s="27">
        <v>0.05</v>
      </c>
      <c r="AQ267" s="44">
        <v>0</v>
      </c>
      <c r="AR267" s="44">
        <v>0</v>
      </c>
      <c r="AS267" s="44">
        <v>0</v>
      </c>
      <c r="AT267" s="44">
        <v>0</v>
      </c>
      <c r="AU267" s="44">
        <v>0</v>
      </c>
      <c r="AV267" s="44">
        <v>0</v>
      </c>
      <c r="AW267" s="44">
        <v>0.5</v>
      </c>
      <c r="AX267" s="44">
        <v>0.2</v>
      </c>
      <c r="AY267" s="44">
        <v>0</v>
      </c>
      <c r="AZ267" s="44">
        <v>0</v>
      </c>
      <c r="BA267" s="44">
        <v>0</v>
      </c>
      <c r="BB267" s="44">
        <v>1.1000000000000001</v>
      </c>
      <c r="BC267" s="44">
        <v>0.1</v>
      </c>
      <c r="BD267" s="44">
        <v>0</v>
      </c>
      <c r="BE267" s="44">
        <v>0</v>
      </c>
      <c r="BF267" s="44">
        <v>1.9</v>
      </c>
      <c r="BG267" s="44">
        <v>0</v>
      </c>
      <c r="BH267" s="44">
        <v>0</v>
      </c>
      <c r="BI267" s="44">
        <v>0</v>
      </c>
      <c r="BJ267" s="44">
        <v>0.5</v>
      </c>
      <c r="BK267" s="44">
        <v>0</v>
      </c>
      <c r="BL267" s="44">
        <v>0</v>
      </c>
      <c r="BM267" s="44">
        <v>0</v>
      </c>
      <c r="BN267" s="44">
        <v>0</v>
      </c>
      <c r="BO267" s="44">
        <v>0</v>
      </c>
      <c r="BP267" s="44">
        <v>0</v>
      </c>
      <c r="BQ267" s="45">
        <v>177.2</v>
      </c>
      <c r="BR267" s="45">
        <v>123.31</v>
      </c>
      <c r="BS267" s="45">
        <v>254.25</v>
      </c>
      <c r="BT267" s="45">
        <v>26.69</v>
      </c>
      <c r="BU267" s="45">
        <v>684.81</v>
      </c>
      <c r="BV267" s="45">
        <v>119.06</v>
      </c>
      <c r="BW267" s="45">
        <v>59.25</v>
      </c>
      <c r="BX267" s="45">
        <v>86.66</v>
      </c>
      <c r="BY267" s="45">
        <v>159.83000000000001</v>
      </c>
      <c r="BZ267" s="45">
        <v>160.44</v>
      </c>
      <c r="CA267" s="45">
        <v>27.62</v>
      </c>
      <c r="CB267" s="45">
        <v>89.99</v>
      </c>
      <c r="CC267" s="45">
        <v>131.84</v>
      </c>
      <c r="CD267" s="45">
        <v>102.06</v>
      </c>
      <c r="CE267" s="45">
        <v>96.12</v>
      </c>
      <c r="CF267" s="45">
        <v>58.01</v>
      </c>
      <c r="CG267" s="45">
        <v>112.93</v>
      </c>
    </row>
    <row r="268" spans="1:85" s="46" customFormat="1">
      <c r="A268" s="11">
        <v>265</v>
      </c>
      <c r="B268" s="29" t="s">
        <v>448</v>
      </c>
      <c r="C268" s="11" t="s">
        <v>423</v>
      </c>
      <c r="D268" s="11" t="s">
        <v>283</v>
      </c>
      <c r="E268" s="11">
        <v>200</v>
      </c>
      <c r="F268" s="11" t="s">
        <v>552</v>
      </c>
      <c r="G268" s="30">
        <v>103</v>
      </c>
      <c r="H268" s="27">
        <v>5.75</v>
      </c>
      <c r="I268" s="27">
        <v>3.75</v>
      </c>
      <c r="J268" s="27">
        <v>7.2</v>
      </c>
      <c r="K268" s="27">
        <v>5.2</v>
      </c>
      <c r="L268" s="27">
        <v>81.099999999999994</v>
      </c>
      <c r="M268" s="27">
        <v>2.15</v>
      </c>
      <c r="N268" s="39">
        <v>0.2</v>
      </c>
      <c r="O268" s="39">
        <v>0.12</v>
      </c>
      <c r="P268" s="39">
        <v>0.12</v>
      </c>
      <c r="Q268" s="39">
        <v>0.05</v>
      </c>
      <c r="R268" s="39">
        <v>29.19</v>
      </c>
      <c r="S268" s="39">
        <v>0.81499999999999995</v>
      </c>
      <c r="T268" s="39">
        <v>0</v>
      </c>
      <c r="U268" s="39">
        <v>5316.5249999999996</v>
      </c>
      <c r="V268" s="39">
        <v>4.9400000000000004</v>
      </c>
      <c r="W268" s="39">
        <v>0.02</v>
      </c>
      <c r="X268" s="39">
        <v>0</v>
      </c>
      <c r="Y268" s="27">
        <v>0.05</v>
      </c>
      <c r="Z268" s="27">
        <v>0.05</v>
      </c>
      <c r="AA268" s="27">
        <v>0.2</v>
      </c>
      <c r="AB268" s="27">
        <v>0</v>
      </c>
      <c r="AC268" s="27">
        <v>0</v>
      </c>
      <c r="AD268" s="27">
        <v>0.3</v>
      </c>
      <c r="AE268" s="39">
        <v>521.34</v>
      </c>
      <c r="AF268" s="39">
        <v>176.31</v>
      </c>
      <c r="AG268" s="39">
        <v>182.33500000000001</v>
      </c>
      <c r="AH268" s="39">
        <v>1.43</v>
      </c>
      <c r="AI268" s="39">
        <v>68.814999999999998</v>
      </c>
      <c r="AJ268" s="39">
        <v>51.06</v>
      </c>
      <c r="AK268" s="39">
        <v>1.42</v>
      </c>
      <c r="AL268" s="39">
        <v>11.8</v>
      </c>
      <c r="AM268" s="39">
        <v>0.15</v>
      </c>
      <c r="AN268" s="39">
        <v>0.76</v>
      </c>
      <c r="AO268" s="27">
        <v>0.85</v>
      </c>
      <c r="AP268" s="27">
        <v>0.05</v>
      </c>
      <c r="AQ268" s="44">
        <v>0</v>
      </c>
      <c r="AR268" s="44">
        <v>0</v>
      </c>
      <c r="AS268" s="44">
        <v>0</v>
      </c>
      <c r="AT268" s="44">
        <v>0</v>
      </c>
      <c r="AU268" s="44">
        <v>0</v>
      </c>
      <c r="AV268" s="44">
        <v>0</v>
      </c>
      <c r="AW268" s="44">
        <v>0.6</v>
      </c>
      <c r="AX268" s="44">
        <v>0.2</v>
      </c>
      <c r="AY268" s="44">
        <v>0</v>
      </c>
      <c r="AZ268" s="44">
        <v>0</v>
      </c>
      <c r="BA268" s="44">
        <v>0</v>
      </c>
      <c r="BB268" s="44">
        <v>1.4</v>
      </c>
      <c r="BC268" s="44">
        <v>0.1</v>
      </c>
      <c r="BD268" s="44">
        <v>0</v>
      </c>
      <c r="BE268" s="44">
        <v>0</v>
      </c>
      <c r="BF268" s="44">
        <v>2.2999999999999998</v>
      </c>
      <c r="BG268" s="44">
        <v>0</v>
      </c>
      <c r="BH268" s="44">
        <v>0</v>
      </c>
      <c r="BI268" s="44">
        <v>0</v>
      </c>
      <c r="BJ268" s="44">
        <v>1.1000000000000001</v>
      </c>
      <c r="BK268" s="44">
        <v>0</v>
      </c>
      <c r="BL268" s="44">
        <v>0</v>
      </c>
      <c r="BM268" s="44">
        <v>0</v>
      </c>
      <c r="BN268" s="44">
        <v>0</v>
      </c>
      <c r="BO268" s="44">
        <v>0</v>
      </c>
      <c r="BP268" s="44">
        <v>0</v>
      </c>
      <c r="BQ268" s="45">
        <v>220.71</v>
      </c>
      <c r="BR268" s="45">
        <v>245.07</v>
      </c>
      <c r="BS268" s="45">
        <v>412.81</v>
      </c>
      <c r="BT268" s="45">
        <v>20.8</v>
      </c>
      <c r="BU268" s="45">
        <v>680.75</v>
      </c>
      <c r="BV268" s="45">
        <v>195.71</v>
      </c>
      <c r="BW268" s="45">
        <v>78.650000000000006</v>
      </c>
      <c r="BX268" s="45">
        <v>138.30000000000001</v>
      </c>
      <c r="BY268" s="45">
        <v>305.41000000000003</v>
      </c>
      <c r="BZ268" s="45">
        <v>245.78</v>
      </c>
      <c r="CA268" s="45">
        <v>36.5</v>
      </c>
      <c r="CB268" s="45">
        <v>188.02</v>
      </c>
      <c r="CC268" s="45">
        <v>168.35</v>
      </c>
      <c r="CD268" s="45">
        <v>165.88</v>
      </c>
      <c r="CE268" s="45">
        <v>169.7</v>
      </c>
      <c r="CF268" s="45">
        <v>129.13999999999999</v>
      </c>
      <c r="CG268" s="45">
        <v>193.48</v>
      </c>
    </row>
    <row r="269" spans="1:85" s="46" customFormat="1">
      <c r="A269" s="11">
        <v>266</v>
      </c>
      <c r="B269" s="11" t="s">
        <v>449</v>
      </c>
      <c r="C269" s="17" t="s">
        <v>223</v>
      </c>
      <c r="D269" s="17" t="s">
        <v>283</v>
      </c>
      <c r="E269" s="17">
        <v>200</v>
      </c>
      <c r="F269" s="17">
        <v>200</v>
      </c>
      <c r="G269" s="30">
        <v>93.416394854591545</v>
      </c>
      <c r="H269" s="27">
        <v>10.836057754943907</v>
      </c>
      <c r="I269" s="27">
        <v>7.4430029322876017</v>
      </c>
      <c r="J269" s="27">
        <v>2.255572456185059</v>
      </c>
      <c r="K269" s="27">
        <v>2.2304939405365118</v>
      </c>
      <c r="L269" s="27">
        <v>77.692244215284688</v>
      </c>
      <c r="M269" s="27">
        <v>1.7731226412987526</v>
      </c>
      <c r="N269" s="39">
        <v>0.11721040496254387</v>
      </c>
      <c r="O269" s="39">
        <v>7.7560736267621902E-2</v>
      </c>
      <c r="P269" s="39" t="s">
        <v>601</v>
      </c>
      <c r="Q269" s="39">
        <v>1.9106642300297567</v>
      </c>
      <c r="R269" s="39" t="s">
        <v>601</v>
      </c>
      <c r="S269" s="39">
        <v>0</v>
      </c>
      <c r="T269" s="39">
        <v>0.45001090944051791</v>
      </c>
      <c r="U269" s="39">
        <v>624.6019506576755</v>
      </c>
      <c r="V269" s="39">
        <v>3.03</v>
      </c>
      <c r="W269" s="39">
        <v>0.12</v>
      </c>
      <c r="X269" s="39">
        <v>59.152541821066251</v>
      </c>
      <c r="Y269" s="27">
        <v>0.31401086414918222</v>
      </c>
      <c r="Z269" s="27">
        <v>1.4570462875535508</v>
      </c>
      <c r="AA269" s="27">
        <v>1.2483087194831086</v>
      </c>
      <c r="AB269" s="27">
        <v>0</v>
      </c>
      <c r="AC269" s="27">
        <v>0.76050143599922537</v>
      </c>
      <c r="AD269" s="27">
        <v>3.7798673071850675</v>
      </c>
      <c r="AE269" s="39">
        <v>447.56111924337034</v>
      </c>
      <c r="AF269" s="39">
        <v>222.51286426474292</v>
      </c>
      <c r="AG269" s="39">
        <v>31.824329262473892</v>
      </c>
      <c r="AH269" s="39">
        <v>0.61133470954530267</v>
      </c>
      <c r="AI269" s="39">
        <v>79.268409493383942</v>
      </c>
      <c r="AJ269" s="39">
        <v>29.36</v>
      </c>
      <c r="AK269" s="39">
        <v>0.21</v>
      </c>
      <c r="AL269" s="39" t="s">
        <v>552</v>
      </c>
      <c r="AM269" s="39">
        <v>0.18</v>
      </c>
      <c r="AN269" s="39">
        <v>0.99</v>
      </c>
      <c r="AO269" s="27">
        <v>0.44508068323383992</v>
      </c>
      <c r="AP269" s="27">
        <v>2.1632163637714173E-2</v>
      </c>
      <c r="AQ269" s="44">
        <v>0</v>
      </c>
      <c r="AR269" s="44">
        <v>0</v>
      </c>
      <c r="AS269" s="44">
        <v>0</v>
      </c>
      <c r="AT269" s="44">
        <v>0</v>
      </c>
      <c r="AU269" s="44">
        <v>0</v>
      </c>
      <c r="AV269" s="44">
        <v>0</v>
      </c>
      <c r="AW269" s="44">
        <v>0.3</v>
      </c>
      <c r="AX269" s="44">
        <v>0.1</v>
      </c>
      <c r="AY269" s="44">
        <v>0</v>
      </c>
      <c r="AZ269" s="44">
        <v>0</v>
      </c>
      <c r="BA269" s="44">
        <v>0</v>
      </c>
      <c r="BB269" s="44">
        <v>0.6</v>
      </c>
      <c r="BC269" s="44">
        <v>0</v>
      </c>
      <c r="BD269" s="44">
        <v>0</v>
      </c>
      <c r="BE269" s="44">
        <v>0</v>
      </c>
      <c r="BF269" s="44">
        <v>1.2</v>
      </c>
      <c r="BG269" s="44">
        <v>0</v>
      </c>
      <c r="BH269" s="44">
        <v>0</v>
      </c>
      <c r="BI269" s="44">
        <v>0</v>
      </c>
      <c r="BJ269" s="44">
        <v>0.1</v>
      </c>
      <c r="BK269" s="44">
        <v>0</v>
      </c>
      <c r="BL269" s="44">
        <v>0</v>
      </c>
      <c r="BM269" s="44">
        <v>0</v>
      </c>
      <c r="BN269" s="44">
        <v>0</v>
      </c>
      <c r="BO269" s="44">
        <v>0</v>
      </c>
      <c r="BP269" s="44">
        <v>0</v>
      </c>
      <c r="BQ269" s="45">
        <v>405.6</v>
      </c>
      <c r="BR269" s="45">
        <v>611.54</v>
      </c>
      <c r="BS269" s="45">
        <v>797.41</v>
      </c>
      <c r="BT269" s="45">
        <v>47.62</v>
      </c>
      <c r="BU269" s="45">
        <v>1644.28</v>
      </c>
      <c r="BV269" s="45">
        <v>465</v>
      </c>
      <c r="BW269" s="45">
        <v>142.38</v>
      </c>
      <c r="BX269" s="45">
        <v>294.47000000000003</v>
      </c>
      <c r="BY269" s="45">
        <v>528.64</v>
      </c>
      <c r="BZ269" s="45">
        <v>531.75</v>
      </c>
      <c r="CA269" s="45">
        <v>120.22</v>
      </c>
      <c r="CB269" s="45">
        <v>257.27999999999997</v>
      </c>
      <c r="CC269" s="45">
        <v>368.38</v>
      </c>
      <c r="CD269" s="45">
        <v>338</v>
      </c>
      <c r="CE269" s="45">
        <v>307.10000000000002</v>
      </c>
      <c r="CF269" s="45">
        <v>199</v>
      </c>
      <c r="CG269" s="45">
        <v>296.83</v>
      </c>
    </row>
    <row r="270" spans="1:85" s="46" customFormat="1">
      <c r="A270" s="11">
        <v>267</v>
      </c>
      <c r="B270" s="29" t="s">
        <v>448</v>
      </c>
      <c r="C270" s="11" t="s">
        <v>424</v>
      </c>
      <c r="D270" s="11" t="s">
        <v>283</v>
      </c>
      <c r="E270" s="11">
        <v>150</v>
      </c>
      <c r="F270" s="11" t="s">
        <v>552</v>
      </c>
      <c r="G270" s="30">
        <v>90.666666666666671</v>
      </c>
      <c r="H270" s="27">
        <v>7.8</v>
      </c>
      <c r="I270" s="27">
        <v>3.3999999999999995</v>
      </c>
      <c r="J270" s="27">
        <v>5.0666666666666664</v>
      </c>
      <c r="K270" s="27">
        <v>5.7999999999999989</v>
      </c>
      <c r="L270" s="27">
        <v>82.2</v>
      </c>
      <c r="M270" s="27">
        <v>1.5333333333333332</v>
      </c>
      <c r="N270" s="39">
        <v>0.06</v>
      </c>
      <c r="O270" s="39">
        <v>9.3333333333333351E-2</v>
      </c>
      <c r="P270" s="39">
        <v>9.3333333333333351E-2</v>
      </c>
      <c r="Q270" s="39">
        <v>6.6666666666666666E-2</v>
      </c>
      <c r="R270" s="39">
        <v>13.63</v>
      </c>
      <c r="S270" s="39">
        <v>1.18</v>
      </c>
      <c r="T270" s="39">
        <v>0</v>
      </c>
      <c r="U270" s="39">
        <v>127.08</v>
      </c>
      <c r="V270" s="39">
        <v>2.08</v>
      </c>
      <c r="W270" s="39">
        <v>0.01</v>
      </c>
      <c r="X270" s="39">
        <v>0</v>
      </c>
      <c r="Y270" s="27">
        <v>0</v>
      </c>
      <c r="Z270" s="27">
        <v>6.6666666666666666E-2</v>
      </c>
      <c r="AA270" s="27">
        <v>0.26666666666666666</v>
      </c>
      <c r="AB270" s="27">
        <v>0</v>
      </c>
      <c r="AC270" s="27">
        <v>1</v>
      </c>
      <c r="AD270" s="27">
        <v>1.4</v>
      </c>
      <c r="AE270" s="39">
        <v>434.25333333333333</v>
      </c>
      <c r="AF270" s="39">
        <v>194.58</v>
      </c>
      <c r="AG270" s="39">
        <v>17.66</v>
      </c>
      <c r="AH270" s="39">
        <v>0.64666666666666661</v>
      </c>
      <c r="AI270" s="39">
        <v>90.646666666666661</v>
      </c>
      <c r="AJ270" s="39">
        <v>19.940000000000001</v>
      </c>
      <c r="AK270" s="39">
        <v>0.13</v>
      </c>
      <c r="AL270" s="39">
        <v>6.14</v>
      </c>
      <c r="AM270" s="39">
        <v>0.09</v>
      </c>
      <c r="AN270" s="39">
        <v>0.95</v>
      </c>
      <c r="AO270" s="27">
        <v>0.6</v>
      </c>
      <c r="AP270" s="27">
        <v>0</v>
      </c>
      <c r="AQ270" s="44">
        <v>0</v>
      </c>
      <c r="AR270" s="44">
        <v>0</v>
      </c>
      <c r="AS270" s="44">
        <v>0</v>
      </c>
      <c r="AT270" s="44">
        <v>0</v>
      </c>
      <c r="AU270" s="44">
        <v>0</v>
      </c>
      <c r="AV270" s="44">
        <v>0</v>
      </c>
      <c r="AW270" s="44">
        <v>0.4</v>
      </c>
      <c r="AX270" s="44">
        <v>0.2</v>
      </c>
      <c r="AY270" s="44">
        <v>0</v>
      </c>
      <c r="AZ270" s="44">
        <v>0</v>
      </c>
      <c r="BA270" s="44">
        <v>0</v>
      </c>
      <c r="BB270" s="44">
        <v>1.1000000000000001</v>
      </c>
      <c r="BC270" s="44">
        <v>0.1</v>
      </c>
      <c r="BD270" s="44">
        <v>0</v>
      </c>
      <c r="BE270" s="44">
        <v>0</v>
      </c>
      <c r="BF270" s="44">
        <v>2</v>
      </c>
      <c r="BG270" s="44">
        <v>0</v>
      </c>
      <c r="BH270" s="44">
        <v>0</v>
      </c>
      <c r="BI270" s="44">
        <v>0</v>
      </c>
      <c r="BJ270" s="44">
        <v>0.4</v>
      </c>
      <c r="BK270" s="44">
        <v>0</v>
      </c>
      <c r="BL270" s="44">
        <v>0</v>
      </c>
      <c r="BM270" s="44">
        <v>0</v>
      </c>
      <c r="BN270" s="44">
        <v>0</v>
      </c>
      <c r="BO270" s="44">
        <v>0</v>
      </c>
      <c r="BP270" s="44">
        <v>0</v>
      </c>
      <c r="BQ270" s="45">
        <v>156.44999999999999</v>
      </c>
      <c r="BR270" s="45">
        <v>143.27000000000001</v>
      </c>
      <c r="BS270" s="45">
        <v>277.14999999999998</v>
      </c>
      <c r="BT270" s="45">
        <v>20.47</v>
      </c>
      <c r="BU270" s="45">
        <v>498.35</v>
      </c>
      <c r="BV270" s="45">
        <v>113.09</v>
      </c>
      <c r="BW270" s="45">
        <v>60.36</v>
      </c>
      <c r="BX270" s="45">
        <v>87.93</v>
      </c>
      <c r="BY270" s="45">
        <v>169.72</v>
      </c>
      <c r="BZ270" s="45">
        <v>157.07</v>
      </c>
      <c r="CA270" s="45">
        <v>34.4</v>
      </c>
      <c r="CB270" s="45">
        <v>107.74</v>
      </c>
      <c r="CC270" s="45">
        <v>103.65</v>
      </c>
      <c r="CD270" s="45">
        <v>134.46</v>
      </c>
      <c r="CE270" s="45">
        <v>125.92</v>
      </c>
      <c r="CF270" s="45">
        <v>80.27</v>
      </c>
      <c r="CG270" s="45">
        <v>113.34</v>
      </c>
    </row>
    <row r="271" spans="1:85" s="46" customFormat="1">
      <c r="A271" s="11">
        <v>268</v>
      </c>
      <c r="B271" s="11" t="s">
        <v>451</v>
      </c>
      <c r="C271" s="11" t="s">
        <v>145</v>
      </c>
      <c r="D271" s="11" t="s">
        <v>141</v>
      </c>
      <c r="E271" s="11">
        <v>200</v>
      </c>
      <c r="F271" s="11">
        <v>220</v>
      </c>
      <c r="G271" s="30">
        <v>175.336407959035</v>
      </c>
      <c r="H271" s="27">
        <v>9.1050584868814664</v>
      </c>
      <c r="I271" s="27">
        <v>11.480647062696205</v>
      </c>
      <c r="J271" s="27">
        <v>10.332620640080476</v>
      </c>
      <c r="K271" s="27">
        <v>1.5100499999999999</v>
      </c>
      <c r="L271" s="27">
        <v>67.085952733745742</v>
      </c>
      <c r="M271" s="27">
        <v>1.9957210765961033</v>
      </c>
      <c r="N271" s="39">
        <v>0.2366846143655767</v>
      </c>
      <c r="O271" s="39">
        <v>0.25729189211555276</v>
      </c>
      <c r="P271" s="39" t="s">
        <v>601</v>
      </c>
      <c r="Q271" s="39">
        <v>2.4204139020463145</v>
      </c>
      <c r="R271" s="39" t="s">
        <v>601</v>
      </c>
      <c r="S271" s="39">
        <v>0.37297263344438308</v>
      </c>
      <c r="T271" s="39">
        <v>0</v>
      </c>
      <c r="U271" s="39">
        <v>651.76796379124448</v>
      </c>
      <c r="V271" s="39" t="s">
        <v>601</v>
      </c>
      <c r="W271" s="39" t="s">
        <v>601</v>
      </c>
      <c r="X271" s="39">
        <v>28.935113223695929</v>
      </c>
      <c r="Y271" s="27">
        <v>0.131122380987266</v>
      </c>
      <c r="Z271" s="27">
        <v>1.7410256282042906</v>
      </c>
      <c r="AA271" s="27">
        <v>1.1148091634480435</v>
      </c>
      <c r="AB271" s="27">
        <v>0</v>
      </c>
      <c r="AC271" s="27">
        <v>1.1136484167871525</v>
      </c>
      <c r="AD271" s="27">
        <v>4.1006055894267526</v>
      </c>
      <c r="AE271" s="39">
        <v>525.87902896602202</v>
      </c>
      <c r="AF271" s="39">
        <v>284.02678031623805</v>
      </c>
      <c r="AG271" s="39">
        <v>21.507344028726905</v>
      </c>
      <c r="AH271" s="39">
        <v>7.9871447309425285</v>
      </c>
      <c r="AI271" s="39">
        <v>103.03158215686678</v>
      </c>
      <c r="AJ271" s="39" t="s">
        <v>552</v>
      </c>
      <c r="AK271" s="39" t="s">
        <v>601</v>
      </c>
      <c r="AL271" s="39" t="s">
        <v>601</v>
      </c>
      <c r="AM271" s="39" t="s">
        <v>601</v>
      </c>
      <c r="AN271" s="39" t="s">
        <v>601</v>
      </c>
      <c r="AO271" s="27">
        <v>2.5594126003849111</v>
      </c>
      <c r="AP271" s="27">
        <v>7.5361946518938475E-2</v>
      </c>
      <c r="AQ271" s="44">
        <v>0</v>
      </c>
      <c r="AR271" s="44">
        <v>0</v>
      </c>
      <c r="AS271" s="44">
        <v>0</v>
      </c>
      <c r="AT271" s="44">
        <v>0</v>
      </c>
      <c r="AU271" s="44">
        <v>0</v>
      </c>
      <c r="AV271" s="44">
        <v>0.1</v>
      </c>
      <c r="AW271" s="44">
        <v>1.6</v>
      </c>
      <c r="AX271" s="44">
        <v>0.8</v>
      </c>
      <c r="AY271" s="44">
        <v>0</v>
      </c>
      <c r="AZ271" s="44">
        <v>0</v>
      </c>
      <c r="BA271" s="44">
        <v>0.2</v>
      </c>
      <c r="BB271" s="44">
        <v>2.8</v>
      </c>
      <c r="BC271" s="44">
        <v>0.2</v>
      </c>
      <c r="BD271" s="44">
        <v>0.1</v>
      </c>
      <c r="BE271" s="44">
        <v>0</v>
      </c>
      <c r="BF271" s="44">
        <v>1.7</v>
      </c>
      <c r="BG271" s="44">
        <v>0</v>
      </c>
      <c r="BH271" s="44">
        <v>0</v>
      </c>
      <c r="BI271" s="44">
        <v>0</v>
      </c>
      <c r="BJ271" s="44">
        <v>0.1</v>
      </c>
      <c r="BK271" s="44">
        <v>0</v>
      </c>
      <c r="BL271" s="44">
        <v>0</v>
      </c>
      <c r="BM271" s="44">
        <v>0</v>
      </c>
      <c r="BN271" s="44">
        <v>0</v>
      </c>
      <c r="BO271" s="44">
        <v>0</v>
      </c>
      <c r="BP271" s="44">
        <v>0</v>
      </c>
      <c r="BQ271" s="49" t="s">
        <v>555</v>
      </c>
      <c r="BR271" s="49" t="s">
        <v>555</v>
      </c>
      <c r="BS271" s="49" t="s">
        <v>555</v>
      </c>
      <c r="BT271" s="49" t="s">
        <v>555</v>
      </c>
      <c r="BU271" s="49" t="s">
        <v>555</v>
      </c>
      <c r="BV271" s="49" t="s">
        <v>555</v>
      </c>
      <c r="BW271" s="49" t="s">
        <v>555</v>
      </c>
      <c r="BX271" s="49" t="s">
        <v>555</v>
      </c>
      <c r="BY271" s="49" t="s">
        <v>555</v>
      </c>
      <c r="BZ271" s="49" t="s">
        <v>555</v>
      </c>
      <c r="CA271" s="49" t="s">
        <v>555</v>
      </c>
      <c r="CB271" s="49" t="s">
        <v>555</v>
      </c>
      <c r="CC271" s="49" t="s">
        <v>555</v>
      </c>
      <c r="CD271" s="49" t="s">
        <v>555</v>
      </c>
      <c r="CE271" s="49" t="s">
        <v>555</v>
      </c>
      <c r="CF271" s="49" t="s">
        <v>555</v>
      </c>
      <c r="CG271" s="49" t="s">
        <v>555</v>
      </c>
    </row>
    <row r="272" spans="1:85" s="46" customFormat="1">
      <c r="A272" s="11">
        <v>269</v>
      </c>
      <c r="B272" s="29" t="s">
        <v>448</v>
      </c>
      <c r="C272" s="11" t="s">
        <v>425</v>
      </c>
      <c r="D272" s="11" t="s">
        <v>283</v>
      </c>
      <c r="E272" s="11">
        <v>150</v>
      </c>
      <c r="F272" s="11" t="s">
        <v>552</v>
      </c>
      <c r="G272" s="30">
        <v>234.66666666666666</v>
      </c>
      <c r="H272" s="27">
        <v>16.333333333333332</v>
      </c>
      <c r="I272" s="27">
        <v>17.2</v>
      </c>
      <c r="J272" s="27">
        <v>11.133333333333333</v>
      </c>
      <c r="K272" s="27">
        <v>2</v>
      </c>
      <c r="L272" s="27">
        <v>53.600000000000009</v>
      </c>
      <c r="M272" s="27">
        <v>1.7333333333333334</v>
      </c>
      <c r="N272" s="39">
        <v>0.06</v>
      </c>
      <c r="O272" s="39">
        <v>0.06</v>
      </c>
      <c r="P272" s="39">
        <v>0.06</v>
      </c>
      <c r="Q272" s="39">
        <v>0.1933333333333333</v>
      </c>
      <c r="R272" s="39">
        <v>15.32</v>
      </c>
      <c r="S272" s="39">
        <v>0</v>
      </c>
      <c r="T272" s="39">
        <v>3.0933333333333328</v>
      </c>
      <c r="U272" s="39">
        <v>410.85333333333335</v>
      </c>
      <c r="V272" s="39">
        <v>1.64</v>
      </c>
      <c r="W272" s="39">
        <v>0.03</v>
      </c>
      <c r="X272" s="39">
        <v>31.833333333333332</v>
      </c>
      <c r="Y272" s="27">
        <v>0.4</v>
      </c>
      <c r="Z272" s="27">
        <v>0.8</v>
      </c>
      <c r="AA272" s="27">
        <v>1.1333333333333333</v>
      </c>
      <c r="AB272" s="27">
        <v>0</v>
      </c>
      <c r="AC272" s="27">
        <v>1.3333333333333333</v>
      </c>
      <c r="AD272" s="27">
        <v>3.6666666666666665</v>
      </c>
      <c r="AE272" s="39">
        <v>519.87333333333333</v>
      </c>
      <c r="AF272" s="39">
        <v>155.01333333333332</v>
      </c>
      <c r="AG272" s="39">
        <v>19.026666666666667</v>
      </c>
      <c r="AH272" s="39">
        <v>0.71333333333333337</v>
      </c>
      <c r="AI272" s="39">
        <v>49.66</v>
      </c>
      <c r="AJ272" s="39">
        <v>16.489999999999998</v>
      </c>
      <c r="AK272" s="39">
        <v>0.17</v>
      </c>
      <c r="AL272" s="39">
        <v>22.29</v>
      </c>
      <c r="AM272" s="39">
        <v>7.0000000000000007E-2</v>
      </c>
      <c r="AN272" s="39">
        <v>0.33</v>
      </c>
      <c r="AO272" s="27">
        <v>3.2666666666666671</v>
      </c>
      <c r="AP272" s="27">
        <v>6.6666666666666666E-2</v>
      </c>
      <c r="AQ272" s="44">
        <v>0</v>
      </c>
      <c r="AR272" s="44">
        <v>0</v>
      </c>
      <c r="AS272" s="44">
        <v>0</v>
      </c>
      <c r="AT272" s="44">
        <v>0</v>
      </c>
      <c r="AU272" s="44">
        <v>0</v>
      </c>
      <c r="AV272" s="44">
        <v>0.2</v>
      </c>
      <c r="AW272" s="44">
        <v>2.2000000000000002</v>
      </c>
      <c r="AX272" s="44">
        <v>0.8</v>
      </c>
      <c r="AY272" s="44">
        <v>0</v>
      </c>
      <c r="AZ272" s="44">
        <v>0</v>
      </c>
      <c r="BA272" s="44">
        <v>0.3</v>
      </c>
      <c r="BB272" s="44">
        <v>4.7</v>
      </c>
      <c r="BC272" s="44">
        <v>0.4</v>
      </c>
      <c r="BD272" s="44">
        <v>0.1</v>
      </c>
      <c r="BE272" s="44">
        <v>0.1</v>
      </c>
      <c r="BF272" s="44">
        <v>1.7</v>
      </c>
      <c r="BG272" s="44">
        <v>0</v>
      </c>
      <c r="BH272" s="44">
        <v>0</v>
      </c>
      <c r="BI272" s="44">
        <v>0</v>
      </c>
      <c r="BJ272" s="44">
        <v>0.2</v>
      </c>
      <c r="BK272" s="44">
        <v>0</v>
      </c>
      <c r="BL272" s="44">
        <v>0</v>
      </c>
      <c r="BM272" s="44">
        <v>0</v>
      </c>
      <c r="BN272" s="44">
        <v>0</v>
      </c>
      <c r="BO272" s="44">
        <v>0</v>
      </c>
      <c r="BP272" s="44">
        <v>0</v>
      </c>
      <c r="BQ272" s="45">
        <v>1413.77</v>
      </c>
      <c r="BR272" s="45">
        <v>1246.72</v>
      </c>
      <c r="BS272" s="45">
        <v>1054.03</v>
      </c>
      <c r="BT272" s="45">
        <v>86.44</v>
      </c>
      <c r="BU272" s="45">
        <v>2088.67</v>
      </c>
      <c r="BV272" s="45">
        <v>831.08</v>
      </c>
      <c r="BW272" s="45">
        <v>165.49</v>
      </c>
      <c r="BX272" s="45">
        <v>248.13</v>
      </c>
      <c r="BY272" s="45">
        <v>630.95000000000005</v>
      </c>
      <c r="BZ272" s="45">
        <v>666.41</v>
      </c>
      <c r="CA272" s="45">
        <v>138.44999999999999</v>
      </c>
      <c r="CB272" s="45">
        <v>390.53</v>
      </c>
      <c r="CC272" s="45">
        <v>2079.52</v>
      </c>
      <c r="CD272" s="45">
        <v>620.9</v>
      </c>
      <c r="CE272" s="45">
        <v>360.29</v>
      </c>
      <c r="CF272" s="45">
        <v>158.76</v>
      </c>
      <c r="CG272" s="45">
        <v>469.29</v>
      </c>
    </row>
    <row r="273" spans="1:85" s="46" customFormat="1">
      <c r="A273" s="11">
        <v>270</v>
      </c>
      <c r="B273" s="11" t="s">
        <v>449</v>
      </c>
      <c r="C273" s="17" t="s">
        <v>224</v>
      </c>
      <c r="D273" s="17" t="s">
        <v>283</v>
      </c>
      <c r="E273" s="17">
        <v>250</v>
      </c>
      <c r="F273" s="17">
        <v>400</v>
      </c>
      <c r="G273" s="30">
        <v>115.28530791219968</v>
      </c>
      <c r="H273" s="27">
        <v>5.6316419070331802</v>
      </c>
      <c r="I273" s="27">
        <v>7.7863305555555549</v>
      </c>
      <c r="J273" s="27">
        <v>6.8459353402049707</v>
      </c>
      <c r="K273" s="27">
        <v>4.205953280494068</v>
      </c>
      <c r="L273" s="27">
        <v>77.853256696396187</v>
      </c>
      <c r="M273" s="27">
        <v>1.8828355008101085</v>
      </c>
      <c r="N273" s="39">
        <v>0.27205206715311209</v>
      </c>
      <c r="O273" s="39">
        <v>6.7812231245435756E-2</v>
      </c>
      <c r="P273" s="39" t="s">
        <v>601</v>
      </c>
      <c r="Q273" s="39">
        <v>2.1447673146818502</v>
      </c>
      <c r="R273" s="39" t="s">
        <v>601</v>
      </c>
      <c r="S273" s="39">
        <v>1.139828764044057</v>
      </c>
      <c r="T273" s="39">
        <v>0.26984638946066353</v>
      </c>
      <c r="U273" s="39">
        <v>362.96781576099164</v>
      </c>
      <c r="V273" s="39">
        <v>3.3</v>
      </c>
      <c r="W273" s="39">
        <v>0.03</v>
      </c>
      <c r="X273" s="39">
        <v>5.5686311784369744</v>
      </c>
      <c r="Y273" s="27">
        <v>0</v>
      </c>
      <c r="Z273" s="27">
        <v>0.14950819347420657</v>
      </c>
      <c r="AA273" s="27">
        <v>0.26608384018644116</v>
      </c>
      <c r="AB273" s="27">
        <v>0</v>
      </c>
      <c r="AC273" s="27">
        <v>0.17940342344069951</v>
      </c>
      <c r="AD273" s="27">
        <v>0.59499545710134727</v>
      </c>
      <c r="AE273" s="39">
        <v>395.87504924120435</v>
      </c>
      <c r="AF273" s="39">
        <v>222.91361218350767</v>
      </c>
      <c r="AG273" s="39">
        <v>98.885895090410571</v>
      </c>
      <c r="AH273" s="39">
        <v>1.2983182295940436</v>
      </c>
      <c r="AI273" s="39">
        <v>125.09629534850197</v>
      </c>
      <c r="AJ273" s="39">
        <v>37.340000000000003</v>
      </c>
      <c r="AK273" s="39">
        <v>0.49</v>
      </c>
      <c r="AL273" s="39" t="s">
        <v>552</v>
      </c>
      <c r="AM273" s="39">
        <v>0.13</v>
      </c>
      <c r="AN273" s="39">
        <v>0.7</v>
      </c>
      <c r="AO273" s="27">
        <v>1.2692116230330202</v>
      </c>
      <c r="AP273" s="27">
        <v>2.9959106674269029E-2</v>
      </c>
      <c r="AQ273" s="44">
        <v>0</v>
      </c>
      <c r="AR273" s="44">
        <v>0</v>
      </c>
      <c r="AS273" s="44">
        <v>0</v>
      </c>
      <c r="AT273" s="44">
        <v>0</v>
      </c>
      <c r="AU273" s="44">
        <v>0</v>
      </c>
      <c r="AV273" s="44">
        <v>0</v>
      </c>
      <c r="AW273" s="44">
        <v>0.9</v>
      </c>
      <c r="AX273" s="44">
        <v>0.4</v>
      </c>
      <c r="AY273" s="44">
        <v>0</v>
      </c>
      <c r="AZ273" s="44">
        <v>0</v>
      </c>
      <c r="BA273" s="44">
        <v>0</v>
      </c>
      <c r="BB273" s="44">
        <v>1.6</v>
      </c>
      <c r="BC273" s="44">
        <v>0.2</v>
      </c>
      <c r="BD273" s="44">
        <v>0</v>
      </c>
      <c r="BE273" s="44">
        <v>0</v>
      </c>
      <c r="BF273" s="44">
        <v>2.6</v>
      </c>
      <c r="BG273" s="44">
        <v>0</v>
      </c>
      <c r="BH273" s="44">
        <v>0</v>
      </c>
      <c r="BI273" s="44">
        <v>0</v>
      </c>
      <c r="BJ273" s="44">
        <v>0.4</v>
      </c>
      <c r="BK273" s="44">
        <v>0</v>
      </c>
      <c r="BL273" s="44">
        <v>0</v>
      </c>
      <c r="BM273" s="44">
        <v>0</v>
      </c>
      <c r="BN273" s="44">
        <v>0</v>
      </c>
      <c r="BO273" s="44">
        <v>0</v>
      </c>
      <c r="BP273" s="44">
        <v>0</v>
      </c>
      <c r="BQ273" s="45">
        <v>394.22</v>
      </c>
      <c r="BR273" s="45">
        <v>559.53</v>
      </c>
      <c r="BS273" s="45">
        <v>905.33</v>
      </c>
      <c r="BT273" s="45">
        <v>83.48</v>
      </c>
      <c r="BU273" s="45">
        <v>1568.6</v>
      </c>
      <c r="BV273" s="45">
        <v>358.44</v>
      </c>
      <c r="BW273" s="45">
        <v>209.88</v>
      </c>
      <c r="BX273" s="45">
        <v>331.95</v>
      </c>
      <c r="BY273" s="45">
        <v>586.55999999999995</v>
      </c>
      <c r="BZ273" s="45">
        <v>531.76</v>
      </c>
      <c r="CA273" s="45">
        <v>91.82</v>
      </c>
      <c r="CB273" s="45">
        <v>384</v>
      </c>
      <c r="CC273" s="45">
        <v>441.08</v>
      </c>
      <c r="CD273" s="45">
        <v>398.81</v>
      </c>
      <c r="CE273" s="45">
        <v>315.06</v>
      </c>
      <c r="CF273" s="45">
        <v>264.56</v>
      </c>
      <c r="CG273" s="45">
        <v>353.97</v>
      </c>
    </row>
    <row r="274" spans="1:85" s="46" customFormat="1">
      <c r="A274" s="11">
        <v>271</v>
      </c>
      <c r="B274" s="11" t="s">
        <v>451</v>
      </c>
      <c r="C274" s="11" t="s">
        <v>146</v>
      </c>
      <c r="D274" s="11" t="s">
        <v>141</v>
      </c>
      <c r="E274" s="11">
        <v>200</v>
      </c>
      <c r="F274" s="11">
        <v>200</v>
      </c>
      <c r="G274" s="30">
        <v>151.76615346051048</v>
      </c>
      <c r="H274" s="27">
        <v>30.242265386279087</v>
      </c>
      <c r="I274" s="27">
        <v>3.8039780897005979</v>
      </c>
      <c r="J274" s="27">
        <v>1.7312421729546374</v>
      </c>
      <c r="K274" s="27">
        <v>1.7279166666666663</v>
      </c>
      <c r="L274" s="27">
        <v>62.881515038341647</v>
      </c>
      <c r="M274" s="27">
        <v>1.3409993127240227</v>
      </c>
      <c r="N274" s="39">
        <v>0.14911834411465355</v>
      </c>
      <c r="O274" s="39">
        <v>0.14128626820350812</v>
      </c>
      <c r="P274" s="39" t="s">
        <v>601</v>
      </c>
      <c r="Q274" s="39">
        <v>0.42317802915039104</v>
      </c>
      <c r="R274" s="39" t="s">
        <v>601</v>
      </c>
      <c r="S274" s="39">
        <v>2.5083333333333333E-3</v>
      </c>
      <c r="T274" s="39">
        <v>5.4864314865301926</v>
      </c>
      <c r="U274" s="39">
        <v>205.11373905063613</v>
      </c>
      <c r="V274" s="39" t="s">
        <v>555</v>
      </c>
      <c r="W274" s="39" t="s">
        <v>555</v>
      </c>
      <c r="X274" s="39">
        <v>3.7433904642699143</v>
      </c>
      <c r="Y274" s="27">
        <v>4.3027777777777769E-2</v>
      </c>
      <c r="Z274" s="27">
        <v>1.376519879673225</v>
      </c>
      <c r="AA274" s="27">
        <v>0.85610572350266434</v>
      </c>
      <c r="AB274" s="27">
        <v>0</v>
      </c>
      <c r="AC274" s="27">
        <v>1.1396899343042401</v>
      </c>
      <c r="AD274" s="27">
        <v>3.4153433152579065</v>
      </c>
      <c r="AE274" s="39">
        <v>426.5412490269336</v>
      </c>
      <c r="AF274" s="39">
        <v>101.29735657043065</v>
      </c>
      <c r="AG274" s="39">
        <v>20.329056072789161</v>
      </c>
      <c r="AH274" s="39">
        <v>4.3762855572116619</v>
      </c>
      <c r="AI274" s="39">
        <v>45.581382574775574</v>
      </c>
      <c r="AJ274" s="39" t="s">
        <v>552</v>
      </c>
      <c r="AK274" s="39" t="s">
        <v>555</v>
      </c>
      <c r="AL274" s="39" t="s">
        <v>601</v>
      </c>
      <c r="AM274" s="39" t="s">
        <v>555</v>
      </c>
      <c r="AN274" s="39" t="s">
        <v>555</v>
      </c>
      <c r="AO274" s="27">
        <v>0.37558124055199049</v>
      </c>
      <c r="AP274" s="27">
        <v>1.78991598407522E-3</v>
      </c>
      <c r="AQ274" s="44">
        <v>0</v>
      </c>
      <c r="AR274" s="44">
        <v>0</v>
      </c>
      <c r="AS274" s="44">
        <v>0</v>
      </c>
      <c r="AT274" s="44">
        <v>0</v>
      </c>
      <c r="AU274" s="44">
        <v>0</v>
      </c>
      <c r="AV274" s="44">
        <v>0</v>
      </c>
      <c r="AW274" s="44">
        <v>0.3</v>
      </c>
      <c r="AX274" s="44">
        <v>0.1</v>
      </c>
      <c r="AY274" s="44">
        <v>0</v>
      </c>
      <c r="AZ274" s="44">
        <v>0</v>
      </c>
      <c r="BA274" s="44">
        <v>0</v>
      </c>
      <c r="BB274" s="44">
        <v>0.4</v>
      </c>
      <c r="BC274" s="44">
        <v>0</v>
      </c>
      <c r="BD274" s="44">
        <v>0</v>
      </c>
      <c r="BE274" s="44">
        <v>0</v>
      </c>
      <c r="BF274" s="44">
        <v>0.5</v>
      </c>
      <c r="BG274" s="44">
        <v>0</v>
      </c>
      <c r="BH274" s="44">
        <v>0</v>
      </c>
      <c r="BI274" s="44">
        <v>0</v>
      </c>
      <c r="BJ274" s="44">
        <v>0.1</v>
      </c>
      <c r="BK274" s="44">
        <v>0</v>
      </c>
      <c r="BL274" s="44">
        <v>0</v>
      </c>
      <c r="BM274" s="44">
        <v>0</v>
      </c>
      <c r="BN274" s="44">
        <v>0</v>
      </c>
      <c r="BO274" s="44">
        <v>0</v>
      </c>
      <c r="BP274" s="44">
        <v>0</v>
      </c>
      <c r="BQ274" s="45" t="s">
        <v>555</v>
      </c>
      <c r="BR274" s="45" t="s">
        <v>555</v>
      </c>
      <c r="BS274" s="45" t="s">
        <v>555</v>
      </c>
      <c r="BT274" s="45" t="s">
        <v>555</v>
      </c>
      <c r="BU274" s="45" t="s">
        <v>555</v>
      </c>
      <c r="BV274" s="45" t="s">
        <v>555</v>
      </c>
      <c r="BW274" s="45" t="s">
        <v>555</v>
      </c>
      <c r="BX274" s="45" t="s">
        <v>555</v>
      </c>
      <c r="BY274" s="45" t="s">
        <v>555</v>
      </c>
      <c r="BZ274" s="45" t="s">
        <v>555</v>
      </c>
      <c r="CA274" s="45" t="s">
        <v>555</v>
      </c>
      <c r="CB274" s="45" t="s">
        <v>555</v>
      </c>
      <c r="CC274" s="45" t="s">
        <v>555</v>
      </c>
      <c r="CD274" s="45" t="s">
        <v>555</v>
      </c>
      <c r="CE274" s="45" t="s">
        <v>555</v>
      </c>
      <c r="CF274" s="45" t="s">
        <v>555</v>
      </c>
      <c r="CG274" s="45" t="s">
        <v>555</v>
      </c>
    </row>
    <row r="275" spans="1:85" s="46" customFormat="1">
      <c r="A275" s="11">
        <v>272</v>
      </c>
      <c r="B275" s="11" t="s">
        <v>449</v>
      </c>
      <c r="C275" s="17" t="s">
        <v>225</v>
      </c>
      <c r="D275" s="17" t="s">
        <v>283</v>
      </c>
      <c r="E275" s="17">
        <v>200</v>
      </c>
      <c r="F275" s="17">
        <v>350</v>
      </c>
      <c r="G275" s="30">
        <v>134.41199064435372</v>
      </c>
      <c r="H275" s="27">
        <v>24.701824970845696</v>
      </c>
      <c r="I275" s="27">
        <v>3.4665222222222223</v>
      </c>
      <c r="J275" s="27">
        <v>2.4154002080091153</v>
      </c>
      <c r="K275" s="27">
        <v>2.0295825151417439</v>
      </c>
      <c r="L275" s="27">
        <v>67.980086141695381</v>
      </c>
      <c r="M275" s="27">
        <v>1.4361664572275972</v>
      </c>
      <c r="N275" s="39">
        <v>0.17792699144700527</v>
      </c>
      <c r="O275" s="39">
        <v>0.16503753769256371</v>
      </c>
      <c r="P275" s="39" t="s">
        <v>601</v>
      </c>
      <c r="Q275" s="39">
        <v>0.77281381366670676</v>
      </c>
      <c r="R275" s="39" t="s">
        <v>601</v>
      </c>
      <c r="S275" s="39">
        <v>0.72289931604458313</v>
      </c>
      <c r="T275" s="39">
        <v>0.6942555149586499</v>
      </c>
      <c r="U275" s="39">
        <v>270.86774610148518</v>
      </c>
      <c r="V275" s="39">
        <v>1.1299999999999999</v>
      </c>
      <c r="W275" s="39">
        <v>0.33</v>
      </c>
      <c r="X275" s="39">
        <v>12.837435594614711</v>
      </c>
      <c r="Y275" s="27">
        <v>0.1172401084983745</v>
      </c>
      <c r="Z275" s="27">
        <v>1.4714262084798213</v>
      </c>
      <c r="AA275" s="27">
        <v>1.0217041144790848</v>
      </c>
      <c r="AB275" s="27">
        <v>0</v>
      </c>
      <c r="AC275" s="27">
        <v>0.86729857597057192</v>
      </c>
      <c r="AD275" s="27">
        <v>3.4776690074278527</v>
      </c>
      <c r="AE275" s="39">
        <v>435.72616697707798</v>
      </c>
      <c r="AF275" s="39">
        <v>106.0429602485039</v>
      </c>
      <c r="AG275" s="39">
        <v>35.267404826965816</v>
      </c>
      <c r="AH275" s="39">
        <v>0.5151922569625671</v>
      </c>
      <c r="AI275" s="39">
        <v>47.746568361395909</v>
      </c>
      <c r="AJ275" s="39">
        <v>12.8</v>
      </c>
      <c r="AK275" s="39">
        <v>0.24</v>
      </c>
      <c r="AL275" s="39" t="s">
        <v>552</v>
      </c>
      <c r="AM275" s="39">
        <v>0.06</v>
      </c>
      <c r="AN275" s="39">
        <v>0.25</v>
      </c>
      <c r="AO275" s="27">
        <v>1.0024314022261462</v>
      </c>
      <c r="AP275" s="27">
        <v>1.1508046873442429E-2</v>
      </c>
      <c r="AQ275" s="44">
        <v>0</v>
      </c>
      <c r="AR275" s="44">
        <v>0</v>
      </c>
      <c r="AS275" s="44">
        <v>0</v>
      </c>
      <c r="AT275" s="44">
        <v>0</v>
      </c>
      <c r="AU275" s="44">
        <v>0</v>
      </c>
      <c r="AV275" s="44">
        <v>0</v>
      </c>
      <c r="AW275" s="44">
        <v>0.9</v>
      </c>
      <c r="AX275" s="44">
        <v>0.1</v>
      </c>
      <c r="AY275" s="44">
        <v>0</v>
      </c>
      <c r="AZ275" s="44">
        <v>0</v>
      </c>
      <c r="BA275" s="44">
        <v>0</v>
      </c>
      <c r="BB275" s="44">
        <v>0.8</v>
      </c>
      <c r="BC275" s="44">
        <v>0</v>
      </c>
      <c r="BD275" s="44">
        <v>0</v>
      </c>
      <c r="BE275" s="44">
        <v>0</v>
      </c>
      <c r="BF275" s="44">
        <v>0.5</v>
      </c>
      <c r="BG275" s="44">
        <v>0</v>
      </c>
      <c r="BH275" s="44">
        <v>0</v>
      </c>
      <c r="BI275" s="44">
        <v>0</v>
      </c>
      <c r="BJ275" s="44">
        <v>0</v>
      </c>
      <c r="BK275" s="44">
        <v>0</v>
      </c>
      <c r="BL275" s="44">
        <v>0</v>
      </c>
      <c r="BM275" s="44">
        <v>0</v>
      </c>
      <c r="BN275" s="44">
        <v>0</v>
      </c>
      <c r="BO275" s="44">
        <v>0</v>
      </c>
      <c r="BP275" s="44">
        <v>0</v>
      </c>
      <c r="BQ275" s="45">
        <v>147.03</v>
      </c>
      <c r="BR275" s="45">
        <v>157.76</v>
      </c>
      <c r="BS275" s="45">
        <v>245.06</v>
      </c>
      <c r="BT275" s="45">
        <v>43.96</v>
      </c>
      <c r="BU275" s="45">
        <v>1052.79</v>
      </c>
      <c r="BV275" s="45">
        <v>133.09</v>
      </c>
      <c r="BW275" s="45">
        <v>68.87</v>
      </c>
      <c r="BX275" s="45">
        <v>119.24</v>
      </c>
      <c r="BY275" s="45">
        <v>230.44</v>
      </c>
      <c r="BZ275" s="45">
        <v>139.83000000000001</v>
      </c>
      <c r="CA275" s="45">
        <v>52.32</v>
      </c>
      <c r="CB275" s="45">
        <v>155.75</v>
      </c>
      <c r="CC275" s="45">
        <v>283.14</v>
      </c>
      <c r="CD275" s="45">
        <v>163.72</v>
      </c>
      <c r="CE275" s="45">
        <v>111.24</v>
      </c>
      <c r="CF275" s="45">
        <v>80.38</v>
      </c>
      <c r="CG275" s="45">
        <v>144.97</v>
      </c>
    </row>
    <row r="276" spans="1:85" s="46" customFormat="1">
      <c r="A276" s="11">
        <v>273</v>
      </c>
      <c r="B276" s="29" t="s">
        <v>448</v>
      </c>
      <c r="C276" s="11" t="s">
        <v>426</v>
      </c>
      <c r="D276" s="11" t="s">
        <v>283</v>
      </c>
      <c r="E276" s="11">
        <v>150</v>
      </c>
      <c r="F276" s="11" t="s">
        <v>552</v>
      </c>
      <c r="G276" s="30">
        <v>72</v>
      </c>
      <c r="H276" s="27">
        <v>5.0666666666666664</v>
      </c>
      <c r="I276" s="27">
        <v>2.3333333333333335</v>
      </c>
      <c r="J276" s="27">
        <v>4.666666666666667</v>
      </c>
      <c r="K276" s="27">
        <v>3.5333333333333332</v>
      </c>
      <c r="L276" s="27">
        <v>86.066666666666663</v>
      </c>
      <c r="M276" s="27">
        <v>1.8666666666666667</v>
      </c>
      <c r="N276" s="39">
        <v>9.3333333333333351E-2</v>
      </c>
      <c r="O276" s="39">
        <v>4.6666666666666676E-2</v>
      </c>
      <c r="P276" s="39">
        <v>4.6666666666666676E-2</v>
      </c>
      <c r="Q276" s="39">
        <v>0.7599999999999999</v>
      </c>
      <c r="R276" s="39">
        <v>14.51</v>
      </c>
      <c r="S276" s="39">
        <v>1.2466666666666666</v>
      </c>
      <c r="T276" s="39">
        <v>0</v>
      </c>
      <c r="U276" s="39">
        <v>1321.46</v>
      </c>
      <c r="V276" s="39">
        <v>3.48</v>
      </c>
      <c r="W276" s="39">
        <v>0</v>
      </c>
      <c r="X276" s="39">
        <v>0</v>
      </c>
      <c r="Y276" s="27">
        <v>0</v>
      </c>
      <c r="Z276" s="27">
        <v>0.73333333333333339</v>
      </c>
      <c r="AA276" s="27">
        <v>0.4</v>
      </c>
      <c r="AB276" s="27">
        <v>0</v>
      </c>
      <c r="AC276" s="27">
        <v>6.6666666666666666E-2</v>
      </c>
      <c r="AD276" s="27">
        <v>1.2</v>
      </c>
      <c r="AE276" s="39">
        <v>479.08666666666664</v>
      </c>
      <c r="AF276" s="39">
        <v>179.09333333333333</v>
      </c>
      <c r="AG276" s="39">
        <v>71.653333333333336</v>
      </c>
      <c r="AH276" s="39">
        <v>0.70666666666666667</v>
      </c>
      <c r="AI276" s="39">
        <v>54.379999999999995</v>
      </c>
      <c r="AJ276" s="39">
        <v>28.62</v>
      </c>
      <c r="AK276" s="39">
        <v>0.31</v>
      </c>
      <c r="AL276" s="39">
        <v>6.64</v>
      </c>
      <c r="AM276" s="39">
        <v>0.11</v>
      </c>
      <c r="AN276" s="39">
        <v>0.39</v>
      </c>
      <c r="AO276" s="27">
        <v>0.53333333333333333</v>
      </c>
      <c r="AP276" s="27">
        <v>0</v>
      </c>
      <c r="AQ276" s="44">
        <v>0</v>
      </c>
      <c r="AR276" s="44">
        <v>0</v>
      </c>
      <c r="AS276" s="44">
        <v>0</v>
      </c>
      <c r="AT276" s="44">
        <v>0</v>
      </c>
      <c r="AU276" s="44">
        <v>0</v>
      </c>
      <c r="AV276" s="44">
        <v>0</v>
      </c>
      <c r="AW276" s="44">
        <v>0.4</v>
      </c>
      <c r="AX276" s="44">
        <v>0.1</v>
      </c>
      <c r="AY276" s="44">
        <v>0</v>
      </c>
      <c r="AZ276" s="44">
        <v>0</v>
      </c>
      <c r="BA276" s="44">
        <v>0</v>
      </c>
      <c r="BB276" s="44">
        <v>0.9</v>
      </c>
      <c r="BC276" s="44">
        <v>0</v>
      </c>
      <c r="BD276" s="44">
        <v>0</v>
      </c>
      <c r="BE276" s="44">
        <v>0</v>
      </c>
      <c r="BF276" s="44">
        <v>1.4</v>
      </c>
      <c r="BG276" s="44">
        <v>0</v>
      </c>
      <c r="BH276" s="44">
        <v>0</v>
      </c>
      <c r="BI276" s="44">
        <v>0</v>
      </c>
      <c r="BJ276" s="44">
        <v>0.9</v>
      </c>
      <c r="BK276" s="44">
        <v>0</v>
      </c>
      <c r="BL276" s="44">
        <v>0</v>
      </c>
      <c r="BM276" s="44">
        <v>0</v>
      </c>
      <c r="BN276" s="44">
        <v>0</v>
      </c>
      <c r="BO276" s="44">
        <v>0</v>
      </c>
      <c r="BP276" s="44">
        <v>0</v>
      </c>
      <c r="BQ276" s="45">
        <v>111.77</v>
      </c>
      <c r="BR276" s="45">
        <v>162.37</v>
      </c>
      <c r="BS276" s="45">
        <v>223.73</v>
      </c>
      <c r="BT276" s="45">
        <v>16</v>
      </c>
      <c r="BU276" s="45">
        <v>512.74</v>
      </c>
      <c r="BV276" s="45">
        <v>107.71</v>
      </c>
      <c r="BW276" s="45">
        <v>49.64</v>
      </c>
      <c r="BX276" s="45">
        <v>78.16</v>
      </c>
      <c r="BY276" s="45">
        <v>156.79</v>
      </c>
      <c r="BZ276" s="45">
        <v>120.39</v>
      </c>
      <c r="CA276" s="45">
        <v>26.97</v>
      </c>
      <c r="CB276" s="45">
        <v>104.38</v>
      </c>
      <c r="CC276" s="45">
        <v>98.79</v>
      </c>
      <c r="CD276" s="45">
        <v>105.38</v>
      </c>
      <c r="CE276" s="45">
        <v>86.6</v>
      </c>
      <c r="CF276" s="45">
        <v>75.61</v>
      </c>
      <c r="CG276" s="45">
        <v>98.93</v>
      </c>
    </row>
    <row r="277" spans="1:85" s="46" customFormat="1">
      <c r="A277" s="11">
        <v>274</v>
      </c>
      <c r="B277" s="11" t="s">
        <v>451</v>
      </c>
      <c r="C277" s="11" t="s">
        <v>144</v>
      </c>
      <c r="D277" s="11" t="s">
        <v>141</v>
      </c>
      <c r="E277" s="11">
        <v>20</v>
      </c>
      <c r="F277" s="11">
        <v>25</v>
      </c>
      <c r="G277" s="30">
        <v>261.89376887881485</v>
      </c>
      <c r="H277" s="27">
        <v>17.030278156583332</v>
      </c>
      <c r="I277" s="27">
        <v>23.251889504428174</v>
      </c>
      <c r="J277" s="27">
        <v>11.196122026085426</v>
      </c>
      <c r="K277" s="27">
        <v>2.1827749999999999</v>
      </c>
      <c r="L277" s="27">
        <v>42.141636092741059</v>
      </c>
      <c r="M277" s="27">
        <v>6.380074220162002</v>
      </c>
      <c r="N277" s="39">
        <v>0.17543343870528824</v>
      </c>
      <c r="O277" s="39">
        <v>0.26840413040425964</v>
      </c>
      <c r="P277" s="39" t="s">
        <v>601</v>
      </c>
      <c r="Q277" s="39">
        <v>6.414419989681261</v>
      </c>
      <c r="R277" s="39" t="s">
        <v>601</v>
      </c>
      <c r="S277" s="39">
        <v>0</v>
      </c>
      <c r="T277" s="39">
        <v>17.661031587235055</v>
      </c>
      <c r="U277" s="39">
        <v>227.61191005849327</v>
      </c>
      <c r="V277" s="39" t="s">
        <v>601</v>
      </c>
      <c r="W277" s="39" t="s">
        <v>601</v>
      </c>
      <c r="X277" s="39">
        <v>183.02044683305144</v>
      </c>
      <c r="Y277" s="27">
        <v>0.74583311820057663</v>
      </c>
      <c r="Z277" s="27">
        <v>1.4774137394894336</v>
      </c>
      <c r="AA277" s="27">
        <v>0.6307973413461383</v>
      </c>
      <c r="AB277" s="27">
        <v>0</v>
      </c>
      <c r="AC277" s="27">
        <v>4.2967942413571736</v>
      </c>
      <c r="AD277" s="27">
        <v>7.1508384403933221</v>
      </c>
      <c r="AE277" s="39">
        <v>1377.6858864224348</v>
      </c>
      <c r="AF277" s="39">
        <v>407.27233901987665</v>
      </c>
      <c r="AG277" s="39">
        <v>561.43637924543077</v>
      </c>
      <c r="AH277" s="39">
        <v>35.544800717188977</v>
      </c>
      <c r="AI277" s="39">
        <v>597.73362180595245</v>
      </c>
      <c r="AJ277" s="39" t="s">
        <v>552</v>
      </c>
      <c r="AK277" s="39" t="s">
        <v>601</v>
      </c>
      <c r="AL277" s="39" t="s">
        <v>601</v>
      </c>
      <c r="AM277" s="39" t="s">
        <v>601</v>
      </c>
      <c r="AN277" s="39" t="s">
        <v>601</v>
      </c>
      <c r="AO277" s="27">
        <v>1.9678390427833587</v>
      </c>
      <c r="AP277" s="27">
        <v>0.11591642032196647</v>
      </c>
      <c r="AQ277" s="44">
        <v>0</v>
      </c>
      <c r="AR277" s="44">
        <v>0</v>
      </c>
      <c r="AS277" s="44">
        <v>0</v>
      </c>
      <c r="AT277" s="44">
        <v>0</v>
      </c>
      <c r="AU277" s="44">
        <v>0</v>
      </c>
      <c r="AV277" s="44">
        <v>0.1</v>
      </c>
      <c r="AW277" s="44">
        <v>1.4</v>
      </c>
      <c r="AX277" s="44">
        <v>0.5</v>
      </c>
      <c r="AY277" s="44">
        <v>0</v>
      </c>
      <c r="AZ277" s="44">
        <v>0</v>
      </c>
      <c r="BA277" s="44">
        <v>0.1</v>
      </c>
      <c r="BB277" s="44">
        <v>2.2999999999999998</v>
      </c>
      <c r="BC277" s="44">
        <v>0.2</v>
      </c>
      <c r="BD277" s="44">
        <v>0</v>
      </c>
      <c r="BE277" s="44">
        <v>0</v>
      </c>
      <c r="BF277" s="44">
        <v>4.9000000000000004</v>
      </c>
      <c r="BG277" s="44">
        <v>0</v>
      </c>
      <c r="BH277" s="44">
        <v>0</v>
      </c>
      <c r="BI277" s="44">
        <v>0</v>
      </c>
      <c r="BJ277" s="44">
        <v>0.6</v>
      </c>
      <c r="BK277" s="44">
        <v>0.2</v>
      </c>
      <c r="BL277" s="44">
        <v>0</v>
      </c>
      <c r="BM277" s="44">
        <v>0.4</v>
      </c>
      <c r="BN277" s="44">
        <v>0</v>
      </c>
      <c r="BO277" s="44">
        <v>0</v>
      </c>
      <c r="BP277" s="44">
        <v>0.1</v>
      </c>
      <c r="BQ277" s="45" t="s">
        <v>601</v>
      </c>
      <c r="BR277" s="45" t="s">
        <v>601</v>
      </c>
      <c r="BS277" s="45" t="s">
        <v>601</v>
      </c>
      <c r="BT277" s="45" t="s">
        <v>601</v>
      </c>
      <c r="BU277" s="45" t="s">
        <v>601</v>
      </c>
      <c r="BV277" s="45" t="s">
        <v>601</v>
      </c>
      <c r="BW277" s="45" t="s">
        <v>601</v>
      </c>
      <c r="BX277" s="45" t="s">
        <v>601</v>
      </c>
      <c r="BY277" s="45" t="s">
        <v>601</v>
      </c>
      <c r="BZ277" s="45" t="s">
        <v>601</v>
      </c>
      <c r="CA277" s="45" t="s">
        <v>601</v>
      </c>
      <c r="CB277" s="45" t="s">
        <v>601</v>
      </c>
      <c r="CC277" s="45" t="s">
        <v>601</v>
      </c>
      <c r="CD277" s="45" t="s">
        <v>601</v>
      </c>
      <c r="CE277" s="45" t="s">
        <v>601</v>
      </c>
      <c r="CF277" s="45" t="s">
        <v>601</v>
      </c>
      <c r="CG277" s="45" t="s">
        <v>601</v>
      </c>
    </row>
    <row r="278" spans="1:85" s="46" customFormat="1">
      <c r="A278" s="11">
        <v>275</v>
      </c>
      <c r="B278" s="29" t="s">
        <v>448</v>
      </c>
      <c r="C278" s="11" t="s">
        <v>427</v>
      </c>
      <c r="D278" s="11" t="s">
        <v>283</v>
      </c>
      <c r="E278" s="11">
        <v>100</v>
      </c>
      <c r="F278" s="11" t="s">
        <v>552</v>
      </c>
      <c r="G278" s="30">
        <v>66</v>
      </c>
      <c r="H278" s="27">
        <v>5</v>
      </c>
      <c r="I278" s="27">
        <v>1.1000000000000001</v>
      </c>
      <c r="J278" s="27">
        <v>4.7</v>
      </c>
      <c r="K278" s="27">
        <v>5</v>
      </c>
      <c r="L278" s="27">
        <v>86.4</v>
      </c>
      <c r="M278" s="27">
        <v>2.8</v>
      </c>
      <c r="N278" s="39">
        <v>0.01</v>
      </c>
      <c r="O278" s="39">
        <v>0.02</v>
      </c>
      <c r="P278" s="39">
        <v>0.02</v>
      </c>
      <c r="Q278" s="39">
        <v>0.04</v>
      </c>
      <c r="R278" s="39">
        <v>7.8</v>
      </c>
      <c r="S278" s="39">
        <v>0</v>
      </c>
      <c r="T278" s="39">
        <v>0</v>
      </c>
      <c r="U278" s="39">
        <v>181.9</v>
      </c>
      <c r="V278" s="39">
        <v>2.69</v>
      </c>
      <c r="W278" s="39">
        <v>0</v>
      </c>
      <c r="X278" s="39">
        <v>0</v>
      </c>
      <c r="Y278" s="27">
        <v>0</v>
      </c>
      <c r="Z278" s="27">
        <v>0</v>
      </c>
      <c r="AA278" s="27">
        <v>0.1</v>
      </c>
      <c r="AB278" s="27">
        <v>0</v>
      </c>
      <c r="AC278" s="27">
        <v>0</v>
      </c>
      <c r="AD278" s="27">
        <v>0.2</v>
      </c>
      <c r="AE278" s="39">
        <v>1023.06</v>
      </c>
      <c r="AF278" s="39">
        <v>58.65</v>
      </c>
      <c r="AG278" s="39">
        <v>51.41</v>
      </c>
      <c r="AH278" s="39">
        <v>0.41</v>
      </c>
      <c r="AI278" s="39">
        <v>26.1</v>
      </c>
      <c r="AJ278" s="39">
        <v>16.75</v>
      </c>
      <c r="AK278" s="39">
        <v>0.06</v>
      </c>
      <c r="AL278" s="39">
        <v>36.659999999999997</v>
      </c>
      <c r="AM278" s="39">
        <v>0.02</v>
      </c>
      <c r="AN278" s="39">
        <v>0.15</v>
      </c>
      <c r="AO278" s="27">
        <v>0.6</v>
      </c>
      <c r="AP278" s="27">
        <v>0</v>
      </c>
      <c r="AQ278" s="44">
        <v>0</v>
      </c>
      <c r="AR278" s="44">
        <v>0</v>
      </c>
      <c r="AS278" s="44">
        <v>0</v>
      </c>
      <c r="AT278" s="44">
        <v>0</v>
      </c>
      <c r="AU278" s="44">
        <v>0</v>
      </c>
      <c r="AV278" s="44">
        <v>0</v>
      </c>
      <c r="AW278" s="44">
        <v>0.4</v>
      </c>
      <c r="AX278" s="44">
        <v>0.2</v>
      </c>
      <c r="AY278" s="44">
        <v>0</v>
      </c>
      <c r="AZ278" s="44">
        <v>0</v>
      </c>
      <c r="BA278" s="44">
        <v>0</v>
      </c>
      <c r="BB278" s="44">
        <v>1</v>
      </c>
      <c r="BC278" s="44">
        <v>0</v>
      </c>
      <c r="BD278" s="44">
        <v>0.4</v>
      </c>
      <c r="BE278" s="44">
        <v>0</v>
      </c>
      <c r="BF278" s="44">
        <v>1.9</v>
      </c>
      <c r="BG278" s="44">
        <v>0</v>
      </c>
      <c r="BH278" s="44">
        <v>0</v>
      </c>
      <c r="BI278" s="44">
        <v>0</v>
      </c>
      <c r="BJ278" s="44">
        <v>0.4</v>
      </c>
      <c r="BK278" s="44">
        <v>0</v>
      </c>
      <c r="BL278" s="44">
        <v>0</v>
      </c>
      <c r="BM278" s="44">
        <v>0</v>
      </c>
      <c r="BN278" s="44">
        <v>0</v>
      </c>
      <c r="BO278" s="44">
        <v>0</v>
      </c>
      <c r="BP278" s="44">
        <v>0</v>
      </c>
      <c r="BQ278" s="45">
        <v>55.17</v>
      </c>
      <c r="BR278" s="45">
        <v>62.62</v>
      </c>
      <c r="BS278" s="45">
        <v>88.99</v>
      </c>
      <c r="BT278" s="45">
        <v>8.25</v>
      </c>
      <c r="BU278" s="45">
        <v>257.63</v>
      </c>
      <c r="BV278" s="45">
        <v>5.74</v>
      </c>
      <c r="BW278" s="45">
        <v>18.100000000000001</v>
      </c>
      <c r="BX278" s="45">
        <v>31.06</v>
      </c>
      <c r="BY278" s="45">
        <v>63.48</v>
      </c>
      <c r="BZ278" s="45">
        <v>44.67</v>
      </c>
      <c r="CA278" s="45">
        <v>21.5</v>
      </c>
      <c r="CB278" s="45">
        <v>41.75</v>
      </c>
      <c r="CC278" s="45">
        <v>34.409999999999997</v>
      </c>
      <c r="CD278" s="45">
        <v>43.53</v>
      </c>
      <c r="CE278" s="45">
        <v>38.659999999999997</v>
      </c>
      <c r="CF278" s="45">
        <v>28.79</v>
      </c>
      <c r="CG278" s="45">
        <v>44.5</v>
      </c>
    </row>
    <row r="279" spans="1:85" s="46" customFormat="1">
      <c r="A279" s="11">
        <v>276</v>
      </c>
      <c r="B279" s="29" t="s">
        <v>448</v>
      </c>
      <c r="C279" s="11" t="s">
        <v>428</v>
      </c>
      <c r="D279" s="11" t="s">
        <v>283</v>
      </c>
      <c r="E279" s="11">
        <v>200</v>
      </c>
      <c r="F279" s="11" t="s">
        <v>552</v>
      </c>
      <c r="G279" s="30">
        <v>235.5</v>
      </c>
      <c r="H279" s="27">
        <v>15.9</v>
      </c>
      <c r="I279" s="27">
        <v>9.4</v>
      </c>
      <c r="J279" s="27">
        <v>14.95</v>
      </c>
      <c r="K279" s="27">
        <v>1.4</v>
      </c>
      <c r="L279" s="27">
        <v>57.5</v>
      </c>
      <c r="M279" s="27">
        <v>2.25</v>
      </c>
      <c r="N279" s="39">
        <v>0.9</v>
      </c>
      <c r="O279" s="39">
        <v>0.08</v>
      </c>
      <c r="P279" s="39">
        <v>0.08</v>
      </c>
      <c r="Q279" s="39">
        <v>0.68</v>
      </c>
      <c r="R279" s="39">
        <v>16.59</v>
      </c>
      <c r="S279" s="39">
        <v>9.0050000000000008</v>
      </c>
      <c r="T279" s="39">
        <v>13.565</v>
      </c>
      <c r="U279" s="39">
        <v>135.505</v>
      </c>
      <c r="V279" s="39">
        <v>1.0900000000000001</v>
      </c>
      <c r="W279" s="39">
        <v>0.03</v>
      </c>
      <c r="X279" s="39">
        <v>30.13</v>
      </c>
      <c r="Y279" s="27">
        <v>0.6</v>
      </c>
      <c r="Z279" s="27">
        <v>1.1499999999999999</v>
      </c>
      <c r="AA279" s="27">
        <v>1.5</v>
      </c>
      <c r="AB279" s="27">
        <v>0</v>
      </c>
      <c r="AC279" s="27">
        <v>1.2</v>
      </c>
      <c r="AD279" s="27">
        <v>4.45</v>
      </c>
      <c r="AE279" s="39">
        <v>718.03</v>
      </c>
      <c r="AF279" s="39">
        <v>208.715</v>
      </c>
      <c r="AG279" s="39">
        <v>45.36</v>
      </c>
      <c r="AH279" s="39">
        <v>0.995</v>
      </c>
      <c r="AI279" s="39">
        <v>143.77500000000001</v>
      </c>
      <c r="AJ279" s="39">
        <v>16.89</v>
      </c>
      <c r="AK279" s="39">
        <v>0.13</v>
      </c>
      <c r="AL279" s="39">
        <v>17.66</v>
      </c>
      <c r="AM279" s="39">
        <v>0.06</v>
      </c>
      <c r="AN279" s="39">
        <v>0.85</v>
      </c>
      <c r="AO279" s="27">
        <v>4.4000000000000004</v>
      </c>
      <c r="AP279" s="27">
        <v>0.1</v>
      </c>
      <c r="AQ279" s="44">
        <v>0</v>
      </c>
      <c r="AR279" s="44">
        <v>0</v>
      </c>
      <c r="AS279" s="44">
        <v>0</v>
      </c>
      <c r="AT279" s="44">
        <v>0</v>
      </c>
      <c r="AU279" s="44">
        <v>0</v>
      </c>
      <c r="AV279" s="44">
        <v>0.2</v>
      </c>
      <c r="AW279" s="44">
        <v>2.9</v>
      </c>
      <c r="AX279" s="44">
        <v>1.2</v>
      </c>
      <c r="AY279" s="44">
        <v>0</v>
      </c>
      <c r="AZ279" s="44">
        <v>0</v>
      </c>
      <c r="BA279" s="44">
        <v>0.4</v>
      </c>
      <c r="BB279" s="44">
        <v>5.5</v>
      </c>
      <c r="BC279" s="44">
        <v>0.3</v>
      </c>
      <c r="BD279" s="44">
        <v>0.2</v>
      </c>
      <c r="BE279" s="44">
        <v>0.1</v>
      </c>
      <c r="BF279" s="44">
        <v>2.5</v>
      </c>
      <c r="BG279" s="44">
        <v>0</v>
      </c>
      <c r="BH279" s="44">
        <v>0</v>
      </c>
      <c r="BI279" s="44">
        <v>0</v>
      </c>
      <c r="BJ279" s="44">
        <v>0.2</v>
      </c>
      <c r="BK279" s="44">
        <v>0</v>
      </c>
      <c r="BL279" s="44">
        <v>0</v>
      </c>
      <c r="BM279" s="44">
        <v>0</v>
      </c>
      <c r="BN279" s="44">
        <v>0</v>
      </c>
      <c r="BO279" s="44">
        <v>0</v>
      </c>
      <c r="BP279" s="44">
        <v>0</v>
      </c>
      <c r="BQ279" s="45">
        <v>549.5</v>
      </c>
      <c r="BR279" s="45">
        <v>595.79</v>
      </c>
      <c r="BS279" s="45">
        <v>850.11</v>
      </c>
      <c r="BT279" s="45">
        <v>71.87</v>
      </c>
      <c r="BU279" s="45">
        <v>1633.64</v>
      </c>
      <c r="BV279" s="45">
        <v>102.16</v>
      </c>
      <c r="BW279" s="45">
        <v>247.2</v>
      </c>
      <c r="BX279" s="45">
        <v>333.97</v>
      </c>
      <c r="BY279" s="45">
        <v>663.83</v>
      </c>
      <c r="BZ279" s="45">
        <v>654.97</v>
      </c>
      <c r="CA279" s="45">
        <v>163.43</v>
      </c>
      <c r="CB279" s="45">
        <v>358.31</v>
      </c>
      <c r="CC279" s="45">
        <v>474.58</v>
      </c>
      <c r="CD279" s="45">
        <v>387.5</v>
      </c>
      <c r="CE279" s="45">
        <v>373.19</v>
      </c>
      <c r="CF279" s="45">
        <v>230.57</v>
      </c>
      <c r="CG279" s="45">
        <v>386.18</v>
      </c>
    </row>
    <row r="280" spans="1:85" s="46" customFormat="1">
      <c r="A280" s="11">
        <v>277</v>
      </c>
      <c r="B280" s="29" t="s">
        <v>448</v>
      </c>
      <c r="C280" s="11" t="s">
        <v>429</v>
      </c>
      <c r="D280" s="11" t="s">
        <v>283</v>
      </c>
      <c r="E280" s="11">
        <v>400</v>
      </c>
      <c r="F280" s="11" t="s">
        <v>552</v>
      </c>
      <c r="G280" s="30">
        <v>145.5</v>
      </c>
      <c r="H280" s="27">
        <v>19.175000000000001</v>
      </c>
      <c r="I280" s="27">
        <v>5.1749999999999998</v>
      </c>
      <c r="J280" s="27">
        <v>5.3250000000000002</v>
      </c>
      <c r="K280" s="27">
        <v>2.6749999999999998</v>
      </c>
      <c r="L280" s="27">
        <v>68.849999999999994</v>
      </c>
      <c r="M280" s="27">
        <v>1.45</v>
      </c>
      <c r="N280" s="39">
        <v>0.23499999999999999</v>
      </c>
      <c r="O280" s="39">
        <v>5.5E-2</v>
      </c>
      <c r="P280" s="39">
        <v>5.5E-2</v>
      </c>
      <c r="Q280" s="39">
        <v>0.34499999999999997</v>
      </c>
      <c r="R280" s="39">
        <v>14.32</v>
      </c>
      <c r="S280" s="39">
        <v>0</v>
      </c>
      <c r="T280" s="39">
        <v>0</v>
      </c>
      <c r="U280" s="39">
        <v>269.84750000000003</v>
      </c>
      <c r="V280" s="39">
        <v>0.88</v>
      </c>
      <c r="W280" s="39">
        <v>0.04</v>
      </c>
      <c r="X280" s="39">
        <v>35.43</v>
      </c>
      <c r="Y280" s="27">
        <v>0</v>
      </c>
      <c r="Z280" s="27">
        <v>0.42499999999999999</v>
      </c>
      <c r="AA280" s="27">
        <v>0.5</v>
      </c>
      <c r="AB280" s="27">
        <v>2.5000000000000001E-2</v>
      </c>
      <c r="AC280" s="27">
        <v>0.4</v>
      </c>
      <c r="AD280" s="27">
        <v>1.35</v>
      </c>
      <c r="AE280" s="39">
        <v>375.08749999999998</v>
      </c>
      <c r="AF280" s="39">
        <v>140.0975</v>
      </c>
      <c r="AG280" s="39">
        <v>33.24</v>
      </c>
      <c r="AH280" s="39">
        <v>2.6749999999999998</v>
      </c>
      <c r="AI280" s="39">
        <v>58.332500000000003</v>
      </c>
      <c r="AJ280" s="39">
        <v>18.64</v>
      </c>
      <c r="AK280" s="39">
        <v>0.25</v>
      </c>
      <c r="AL280" s="39">
        <v>10.58</v>
      </c>
      <c r="AM280" s="39">
        <v>0.08</v>
      </c>
      <c r="AN280" s="39">
        <v>0.53</v>
      </c>
      <c r="AO280" s="27">
        <v>1.2749999999999999</v>
      </c>
      <c r="AP280" s="27">
        <v>2.5000000000000001E-2</v>
      </c>
      <c r="AQ280" s="44">
        <v>0</v>
      </c>
      <c r="AR280" s="44">
        <v>0</v>
      </c>
      <c r="AS280" s="44">
        <v>0</v>
      </c>
      <c r="AT280" s="44">
        <v>0</v>
      </c>
      <c r="AU280" s="44">
        <v>0</v>
      </c>
      <c r="AV280" s="44">
        <v>0</v>
      </c>
      <c r="AW280" s="44">
        <v>0.8</v>
      </c>
      <c r="AX280" s="44">
        <v>0.4</v>
      </c>
      <c r="AY280" s="44">
        <v>0</v>
      </c>
      <c r="AZ280" s="44">
        <v>0</v>
      </c>
      <c r="BA280" s="44">
        <v>0.1</v>
      </c>
      <c r="BB280" s="44">
        <v>1.3</v>
      </c>
      <c r="BC280" s="44">
        <v>0.1</v>
      </c>
      <c r="BD280" s="44">
        <v>0.2</v>
      </c>
      <c r="BE280" s="44">
        <v>0</v>
      </c>
      <c r="BF280" s="44">
        <v>0.8</v>
      </c>
      <c r="BG280" s="44">
        <v>0</v>
      </c>
      <c r="BH280" s="44">
        <v>0</v>
      </c>
      <c r="BI280" s="44">
        <v>0</v>
      </c>
      <c r="BJ280" s="44">
        <v>0.2</v>
      </c>
      <c r="BK280" s="44">
        <v>0</v>
      </c>
      <c r="BL280" s="44">
        <v>0</v>
      </c>
      <c r="BM280" s="44">
        <v>0</v>
      </c>
      <c r="BN280" s="44">
        <v>0</v>
      </c>
      <c r="BO280" s="44">
        <v>0</v>
      </c>
      <c r="BP280" s="44">
        <v>0</v>
      </c>
      <c r="BQ280" s="45">
        <v>303.73</v>
      </c>
      <c r="BR280" s="45">
        <v>290.51</v>
      </c>
      <c r="BS280" s="45">
        <v>476.32</v>
      </c>
      <c r="BT280" s="45">
        <v>41.58</v>
      </c>
      <c r="BU280" s="45">
        <v>967.44</v>
      </c>
      <c r="BV280" s="45">
        <v>119.99</v>
      </c>
      <c r="BW280" s="45">
        <v>121.57</v>
      </c>
      <c r="BX280" s="45">
        <v>124.77</v>
      </c>
      <c r="BY280" s="45">
        <v>354.18</v>
      </c>
      <c r="BZ280" s="45">
        <v>301.14999999999998</v>
      </c>
      <c r="CA280" s="45">
        <v>51.59</v>
      </c>
      <c r="CB280" s="45">
        <v>196.52</v>
      </c>
      <c r="CC280" s="45">
        <v>296.58</v>
      </c>
      <c r="CD280" s="45">
        <v>220.76</v>
      </c>
      <c r="CE280" s="45">
        <v>180.97</v>
      </c>
      <c r="CF280" s="45">
        <v>98.68</v>
      </c>
      <c r="CG280" s="45">
        <v>217.19</v>
      </c>
    </row>
    <row r="281" spans="1:85" s="46" customFormat="1">
      <c r="A281" s="11">
        <v>278</v>
      </c>
      <c r="B281" s="29" t="s">
        <v>448</v>
      </c>
      <c r="C281" s="11" t="s">
        <v>430</v>
      </c>
      <c r="D281" s="11" t="s">
        <v>283</v>
      </c>
      <c r="E281" s="11">
        <v>150</v>
      </c>
      <c r="F281" s="11" t="s">
        <v>552</v>
      </c>
      <c r="G281" s="30">
        <v>90.666666666666671</v>
      </c>
      <c r="H281" s="27">
        <v>7.333333333333333</v>
      </c>
      <c r="I281" s="27">
        <v>3</v>
      </c>
      <c r="J281" s="27">
        <v>5.5333333333333341</v>
      </c>
      <c r="K281" s="27">
        <v>3.1333333333333333</v>
      </c>
      <c r="L281" s="27">
        <v>82.6</v>
      </c>
      <c r="M281" s="27">
        <v>1.5333333333333332</v>
      </c>
      <c r="N281" s="39">
        <v>0.10666666666666667</v>
      </c>
      <c r="O281" s="39">
        <v>0.27333333333333332</v>
      </c>
      <c r="P281" s="39">
        <v>0.27333333333333332</v>
      </c>
      <c r="Q281" s="39">
        <v>0.16</v>
      </c>
      <c r="R281" s="39">
        <v>14</v>
      </c>
      <c r="S281" s="39">
        <v>1.2</v>
      </c>
      <c r="T281" s="39">
        <v>0</v>
      </c>
      <c r="U281" s="39">
        <v>114.04666666666667</v>
      </c>
      <c r="V281" s="39">
        <v>2.52</v>
      </c>
      <c r="W281" s="39">
        <v>0</v>
      </c>
      <c r="X281" s="39">
        <v>0</v>
      </c>
      <c r="Y281" s="27">
        <v>0</v>
      </c>
      <c r="Z281" s="27">
        <v>0.26666666666666666</v>
      </c>
      <c r="AA281" s="27">
        <v>0.46666666666666667</v>
      </c>
      <c r="AB281" s="27">
        <v>0</v>
      </c>
      <c r="AC281" s="27">
        <v>6.6666666666666666E-2</v>
      </c>
      <c r="AD281" s="27">
        <v>0.8</v>
      </c>
      <c r="AE281" s="39">
        <v>343.4466666666666</v>
      </c>
      <c r="AF281" s="39">
        <v>325.36</v>
      </c>
      <c r="AG281" s="39">
        <v>11.713333333333333</v>
      </c>
      <c r="AH281" s="39">
        <v>0.44</v>
      </c>
      <c r="AI281" s="39">
        <v>98.6</v>
      </c>
      <c r="AJ281" s="39">
        <v>15.26</v>
      </c>
      <c r="AK281" s="39">
        <v>0.09</v>
      </c>
      <c r="AL281" s="39">
        <v>20.190000000000001</v>
      </c>
      <c r="AM281" s="39">
        <v>0.25</v>
      </c>
      <c r="AN281" s="39">
        <v>0.56999999999999995</v>
      </c>
      <c r="AO281" s="27">
        <v>0.93333333333333335</v>
      </c>
      <c r="AP281" s="27">
        <v>0</v>
      </c>
      <c r="AQ281" s="44">
        <v>0</v>
      </c>
      <c r="AR281" s="44">
        <v>0</v>
      </c>
      <c r="AS281" s="44">
        <v>0</v>
      </c>
      <c r="AT281" s="44">
        <v>0</v>
      </c>
      <c r="AU281" s="44">
        <v>0</v>
      </c>
      <c r="AV281" s="44">
        <v>0</v>
      </c>
      <c r="AW281" s="44">
        <v>0.5</v>
      </c>
      <c r="AX281" s="44">
        <v>0.2</v>
      </c>
      <c r="AY281" s="44">
        <v>0.2</v>
      </c>
      <c r="AZ281" s="44">
        <v>0</v>
      </c>
      <c r="BA281" s="44">
        <v>0</v>
      </c>
      <c r="BB281" s="44">
        <v>1.2</v>
      </c>
      <c r="BC281" s="44">
        <v>0.1</v>
      </c>
      <c r="BD281" s="44">
        <v>0</v>
      </c>
      <c r="BE281" s="44">
        <v>0</v>
      </c>
      <c r="BF281" s="44">
        <v>2.4</v>
      </c>
      <c r="BG281" s="44">
        <v>0</v>
      </c>
      <c r="BH281" s="44">
        <v>0</v>
      </c>
      <c r="BI281" s="44">
        <v>0</v>
      </c>
      <c r="BJ281" s="44">
        <v>0.3</v>
      </c>
      <c r="BK281" s="44">
        <v>0</v>
      </c>
      <c r="BL281" s="44">
        <v>0</v>
      </c>
      <c r="BM281" s="44">
        <v>0</v>
      </c>
      <c r="BN281" s="44">
        <v>0</v>
      </c>
      <c r="BO281" s="44">
        <v>0</v>
      </c>
      <c r="BP281" s="44">
        <v>0</v>
      </c>
      <c r="BQ281" s="45">
        <v>144.52000000000001</v>
      </c>
      <c r="BR281" s="45">
        <v>104.58</v>
      </c>
      <c r="BS281" s="45">
        <v>221.64</v>
      </c>
      <c r="BT281" s="45">
        <v>23.45</v>
      </c>
      <c r="BU281" s="45">
        <v>506.84</v>
      </c>
      <c r="BV281" s="45">
        <v>96.45</v>
      </c>
      <c r="BW281" s="45">
        <v>44.12</v>
      </c>
      <c r="BX281" s="45">
        <v>71.47</v>
      </c>
      <c r="BY281" s="45">
        <v>132.38999999999999</v>
      </c>
      <c r="BZ281" s="45">
        <v>120.12</v>
      </c>
      <c r="CA281" s="45">
        <v>21.45</v>
      </c>
      <c r="CB281" s="45">
        <v>86.07</v>
      </c>
      <c r="CC281" s="45">
        <v>92.13</v>
      </c>
      <c r="CD281" s="45">
        <v>104</v>
      </c>
      <c r="CE281" s="45">
        <v>101.33</v>
      </c>
      <c r="CF281" s="45">
        <v>59</v>
      </c>
      <c r="CG281" s="45">
        <v>90.2</v>
      </c>
    </row>
    <row r="282" spans="1:85" s="46" customFormat="1">
      <c r="A282" s="11">
        <v>279</v>
      </c>
      <c r="B282" s="29" t="s">
        <v>448</v>
      </c>
      <c r="C282" s="11" t="s">
        <v>431</v>
      </c>
      <c r="D282" s="11" t="s">
        <v>283</v>
      </c>
      <c r="E282" s="11">
        <v>150</v>
      </c>
      <c r="F282" s="11" t="s">
        <v>552</v>
      </c>
      <c r="G282" s="30">
        <v>189.33333333333334</v>
      </c>
      <c r="H282" s="27">
        <v>28.266666666666666</v>
      </c>
      <c r="I282" s="27">
        <v>7.5333333333333332</v>
      </c>
      <c r="J282" s="27">
        <v>5.0666666666666664</v>
      </c>
      <c r="K282" s="27">
        <v>2.4</v>
      </c>
      <c r="L282" s="27">
        <v>56.533333333333331</v>
      </c>
      <c r="M282" s="27">
        <v>2.5333333333333332</v>
      </c>
      <c r="N282" s="39">
        <v>9.3333333333333351E-2</v>
      </c>
      <c r="O282" s="39">
        <v>4.6666666666666676E-2</v>
      </c>
      <c r="P282" s="39">
        <v>4.6666666666666676E-2</v>
      </c>
      <c r="Q282" s="39">
        <v>0.92</v>
      </c>
      <c r="R282" s="39">
        <v>13.03</v>
      </c>
      <c r="S282" s="39">
        <v>0</v>
      </c>
      <c r="T282" s="39">
        <v>8.5533333333333328</v>
      </c>
      <c r="U282" s="39">
        <v>314.82</v>
      </c>
      <c r="V282" s="39">
        <v>3.14</v>
      </c>
      <c r="W282" s="39">
        <v>0.14000000000000001</v>
      </c>
      <c r="X282" s="39">
        <v>14.22</v>
      </c>
      <c r="Y282" s="27">
        <v>1.8666666666666667</v>
      </c>
      <c r="Z282" s="27">
        <v>1.0666666666666667</v>
      </c>
      <c r="AA282" s="27">
        <v>0.73333333333333339</v>
      </c>
      <c r="AB282" s="27">
        <v>0</v>
      </c>
      <c r="AC282" s="27">
        <v>2.9333333333333336</v>
      </c>
      <c r="AD282" s="27">
        <v>6.6</v>
      </c>
      <c r="AE282" s="39">
        <v>847.36</v>
      </c>
      <c r="AF282" s="39">
        <v>142.68</v>
      </c>
      <c r="AG282" s="39">
        <v>46.68</v>
      </c>
      <c r="AH282" s="39">
        <v>0.67333333333333334</v>
      </c>
      <c r="AI282" s="39">
        <v>100.64666666666666</v>
      </c>
      <c r="AJ282" s="39">
        <v>23.43</v>
      </c>
      <c r="AK282" s="39">
        <v>0.31</v>
      </c>
      <c r="AL282" s="39">
        <v>24.96</v>
      </c>
      <c r="AM282" s="39">
        <v>0.06</v>
      </c>
      <c r="AN282" s="39">
        <v>0.43</v>
      </c>
      <c r="AO282" s="27">
        <v>0.93333333333333335</v>
      </c>
      <c r="AP282" s="27">
        <v>0</v>
      </c>
      <c r="AQ282" s="44">
        <v>0</v>
      </c>
      <c r="AR282" s="44">
        <v>0</v>
      </c>
      <c r="AS282" s="44">
        <v>0</v>
      </c>
      <c r="AT282" s="44">
        <v>0</v>
      </c>
      <c r="AU282" s="44">
        <v>0</v>
      </c>
      <c r="AV282" s="44">
        <v>0</v>
      </c>
      <c r="AW282" s="44">
        <v>0.7</v>
      </c>
      <c r="AX282" s="44">
        <v>0.2</v>
      </c>
      <c r="AY282" s="44">
        <v>0</v>
      </c>
      <c r="AZ282" s="44">
        <v>0</v>
      </c>
      <c r="BA282" s="44">
        <v>0</v>
      </c>
      <c r="BB282" s="44">
        <v>1.3</v>
      </c>
      <c r="BC282" s="44">
        <v>0.1</v>
      </c>
      <c r="BD282" s="44">
        <v>0</v>
      </c>
      <c r="BE282" s="44">
        <v>0</v>
      </c>
      <c r="BF282" s="44">
        <v>2.5</v>
      </c>
      <c r="BG282" s="44">
        <v>0</v>
      </c>
      <c r="BH282" s="44">
        <v>0</v>
      </c>
      <c r="BI282" s="44">
        <v>0</v>
      </c>
      <c r="BJ282" s="44">
        <v>0.3</v>
      </c>
      <c r="BK282" s="44">
        <v>0</v>
      </c>
      <c r="BL282" s="44">
        <v>0</v>
      </c>
      <c r="BM282" s="44">
        <v>0.1</v>
      </c>
      <c r="BN282" s="44">
        <v>0</v>
      </c>
      <c r="BO282" s="44">
        <v>0</v>
      </c>
      <c r="BP282" s="44">
        <v>0</v>
      </c>
      <c r="BQ282" s="45">
        <v>367.57</v>
      </c>
      <c r="BR282" s="45">
        <v>411.85</v>
      </c>
      <c r="BS282" s="45">
        <v>658.5</v>
      </c>
      <c r="BT282" s="45">
        <v>87.04</v>
      </c>
      <c r="BU282" s="45">
        <v>1980.65</v>
      </c>
      <c r="BV282" s="45">
        <v>315.57</v>
      </c>
      <c r="BW282" s="45">
        <v>147.47999999999999</v>
      </c>
      <c r="BX282" s="45">
        <v>283.60000000000002</v>
      </c>
      <c r="BY282" s="45">
        <v>567.04</v>
      </c>
      <c r="BZ282" s="45">
        <v>538.70000000000005</v>
      </c>
      <c r="CA282" s="45">
        <v>168.89</v>
      </c>
      <c r="CB282" s="45">
        <v>294.58</v>
      </c>
      <c r="CC282" s="45">
        <v>423.9</v>
      </c>
      <c r="CD282" s="45">
        <v>329.08</v>
      </c>
      <c r="CE282" s="45">
        <v>302.14999999999998</v>
      </c>
      <c r="CF282" s="45">
        <v>184.5</v>
      </c>
      <c r="CG282" s="45">
        <v>318.83</v>
      </c>
    </row>
    <row r="283" spans="1:85" s="46" customFormat="1">
      <c r="A283" s="11">
        <v>280</v>
      </c>
      <c r="B283" s="29" t="s">
        <v>448</v>
      </c>
      <c r="C283" s="11" t="s">
        <v>432</v>
      </c>
      <c r="D283" s="11" t="s">
        <v>283</v>
      </c>
      <c r="E283" s="11">
        <v>250</v>
      </c>
      <c r="F283" s="11" t="s">
        <v>552</v>
      </c>
      <c r="G283" s="30">
        <v>226</v>
      </c>
      <c r="H283" s="27">
        <v>9.56</v>
      </c>
      <c r="I283" s="27">
        <v>12.32</v>
      </c>
      <c r="J283" s="27">
        <v>15.4</v>
      </c>
      <c r="K283" s="27">
        <v>2.2400000000000002</v>
      </c>
      <c r="L283" s="27">
        <v>61.16</v>
      </c>
      <c r="M283" s="27">
        <v>1.6</v>
      </c>
      <c r="N283" s="39">
        <v>0.17199999999999999</v>
      </c>
      <c r="O283" s="39">
        <v>0.16</v>
      </c>
      <c r="P283" s="39">
        <v>0.16</v>
      </c>
      <c r="Q283" s="39">
        <v>2.6120000000000001</v>
      </c>
      <c r="R283" s="39">
        <v>20.79</v>
      </c>
      <c r="S283" s="39">
        <v>0</v>
      </c>
      <c r="T283" s="39">
        <v>15.352000000000002</v>
      </c>
      <c r="U283" s="39">
        <v>478.88</v>
      </c>
      <c r="V283" s="39">
        <v>1.5</v>
      </c>
      <c r="W283" s="39">
        <v>0.08</v>
      </c>
      <c r="X283" s="39">
        <v>59.276000000000003</v>
      </c>
      <c r="Y283" s="27">
        <v>0.16</v>
      </c>
      <c r="Z283" s="27">
        <v>0.96</v>
      </c>
      <c r="AA283" s="27">
        <v>1.08</v>
      </c>
      <c r="AB283" s="27">
        <v>0.04</v>
      </c>
      <c r="AC283" s="27">
        <v>0.76</v>
      </c>
      <c r="AD283" s="27">
        <v>3</v>
      </c>
      <c r="AE283" s="39">
        <v>342.18</v>
      </c>
      <c r="AF283" s="39">
        <v>264.78399999999999</v>
      </c>
      <c r="AG283" s="39">
        <v>24.372</v>
      </c>
      <c r="AH283" s="39">
        <v>1.6079999999999999</v>
      </c>
      <c r="AI283" s="39">
        <v>135.94399999999999</v>
      </c>
      <c r="AJ283" s="39">
        <v>23.04</v>
      </c>
      <c r="AK283" s="39">
        <v>0.2</v>
      </c>
      <c r="AL283" s="39">
        <v>19.16</v>
      </c>
      <c r="AM283" s="39">
        <v>0.15</v>
      </c>
      <c r="AN283" s="39">
        <v>1.18</v>
      </c>
      <c r="AO283" s="27">
        <v>3.96</v>
      </c>
      <c r="AP283" s="27">
        <v>0.12</v>
      </c>
      <c r="AQ283" s="44">
        <v>0</v>
      </c>
      <c r="AR283" s="44">
        <v>0</v>
      </c>
      <c r="AS283" s="44">
        <v>0</v>
      </c>
      <c r="AT283" s="44">
        <v>0</v>
      </c>
      <c r="AU283" s="44">
        <v>0</v>
      </c>
      <c r="AV283" s="44">
        <v>0.1</v>
      </c>
      <c r="AW283" s="44">
        <v>3</v>
      </c>
      <c r="AX283" s="44">
        <v>0.8</v>
      </c>
      <c r="AY283" s="44">
        <v>0</v>
      </c>
      <c r="AZ283" s="44">
        <v>0</v>
      </c>
      <c r="BA283" s="44">
        <v>0.5</v>
      </c>
      <c r="BB283" s="44">
        <v>5.7</v>
      </c>
      <c r="BC283" s="44">
        <v>0.2</v>
      </c>
      <c r="BD283" s="44">
        <v>0.2</v>
      </c>
      <c r="BE283" s="44">
        <v>0</v>
      </c>
      <c r="BF283" s="44">
        <v>2</v>
      </c>
      <c r="BG283" s="44">
        <v>0</v>
      </c>
      <c r="BH283" s="44">
        <v>0</v>
      </c>
      <c r="BI283" s="44">
        <v>0</v>
      </c>
      <c r="BJ283" s="44">
        <v>0.2</v>
      </c>
      <c r="BK283" s="44">
        <v>0</v>
      </c>
      <c r="BL283" s="44">
        <v>0</v>
      </c>
      <c r="BM283" s="44">
        <v>0</v>
      </c>
      <c r="BN283" s="44">
        <v>0.1</v>
      </c>
      <c r="BO283" s="44">
        <v>0</v>
      </c>
      <c r="BP283" s="44">
        <v>0</v>
      </c>
      <c r="BQ283" s="45">
        <v>732.37</v>
      </c>
      <c r="BR283" s="45">
        <v>797.65</v>
      </c>
      <c r="BS283" s="45">
        <v>1150.8900000000001</v>
      </c>
      <c r="BT283" s="45">
        <v>103.98</v>
      </c>
      <c r="BU283" s="45">
        <v>2034.74</v>
      </c>
      <c r="BV283" s="45">
        <v>109.36</v>
      </c>
      <c r="BW283" s="45">
        <v>285.06</v>
      </c>
      <c r="BX283" s="45">
        <v>477.67</v>
      </c>
      <c r="BY283" s="45">
        <v>911.32</v>
      </c>
      <c r="BZ283" s="45">
        <v>968.06</v>
      </c>
      <c r="CA283" s="45">
        <v>209.76</v>
      </c>
      <c r="CB283" s="45">
        <v>452.08</v>
      </c>
      <c r="CC283" s="45">
        <v>541.24</v>
      </c>
      <c r="CD283" s="45">
        <v>487.96</v>
      </c>
      <c r="CE283" s="45">
        <v>520.63</v>
      </c>
      <c r="CF283" s="45">
        <v>322.17</v>
      </c>
      <c r="CG283" s="45">
        <v>533.03</v>
      </c>
    </row>
    <row r="284" spans="1:85" s="46" customFormat="1">
      <c r="A284" s="11">
        <v>281</v>
      </c>
      <c r="B284" s="29" t="s">
        <v>448</v>
      </c>
      <c r="C284" s="11" t="s">
        <v>433</v>
      </c>
      <c r="D284" s="11" t="s">
        <v>283</v>
      </c>
      <c r="E284" s="11">
        <v>200</v>
      </c>
      <c r="F284" s="11" t="s">
        <v>552</v>
      </c>
      <c r="G284" s="30">
        <v>181.5</v>
      </c>
      <c r="H284" s="27">
        <v>10.25</v>
      </c>
      <c r="I284" s="27">
        <v>12.8</v>
      </c>
      <c r="J284" s="27">
        <v>9.9499999999999993</v>
      </c>
      <c r="K284" s="27">
        <v>2.0499999999999998</v>
      </c>
      <c r="L284" s="27">
        <v>65.099999999999994</v>
      </c>
      <c r="M284" s="27">
        <v>1.9</v>
      </c>
      <c r="N284" s="39">
        <v>0.32500000000000001</v>
      </c>
      <c r="O284" s="39">
        <v>0.12</v>
      </c>
      <c r="P284" s="39">
        <v>0.12</v>
      </c>
      <c r="Q284" s="39">
        <v>0.67</v>
      </c>
      <c r="R284" s="39">
        <v>20.32</v>
      </c>
      <c r="S284" s="39">
        <v>0.13</v>
      </c>
      <c r="T284" s="39">
        <v>2.4049999999999998</v>
      </c>
      <c r="U284" s="39">
        <v>574.24</v>
      </c>
      <c r="V284" s="39">
        <v>2.44</v>
      </c>
      <c r="W284" s="39">
        <v>0.04</v>
      </c>
      <c r="X284" s="39">
        <v>92.23</v>
      </c>
      <c r="Y284" s="27">
        <v>0.25</v>
      </c>
      <c r="Z284" s="27">
        <v>0.95</v>
      </c>
      <c r="AA284" s="27">
        <v>1.1000000000000001</v>
      </c>
      <c r="AB284" s="27">
        <v>0</v>
      </c>
      <c r="AC284" s="27">
        <v>1.35</v>
      </c>
      <c r="AD284" s="27">
        <v>3.8</v>
      </c>
      <c r="AE284" s="39">
        <v>442.54500000000002</v>
      </c>
      <c r="AF284" s="39">
        <v>285.22500000000002</v>
      </c>
      <c r="AG284" s="39">
        <v>21.434999999999999</v>
      </c>
      <c r="AH284" s="39">
        <v>0.8</v>
      </c>
      <c r="AI284" s="39">
        <v>163.54</v>
      </c>
      <c r="AJ284" s="39">
        <v>31.15</v>
      </c>
      <c r="AK284" s="39">
        <v>0.19</v>
      </c>
      <c r="AL284" s="39">
        <v>24.47</v>
      </c>
      <c r="AM284" s="39">
        <v>0.14000000000000001</v>
      </c>
      <c r="AN284" s="39">
        <v>1.31</v>
      </c>
      <c r="AO284" s="27">
        <v>2.6</v>
      </c>
      <c r="AP284" s="27">
        <v>0.05</v>
      </c>
      <c r="AQ284" s="44">
        <v>0</v>
      </c>
      <c r="AR284" s="44">
        <v>0</v>
      </c>
      <c r="AS284" s="44">
        <v>0</v>
      </c>
      <c r="AT284" s="44">
        <v>0</v>
      </c>
      <c r="AU284" s="44">
        <v>0</v>
      </c>
      <c r="AV284" s="44">
        <v>0.1</v>
      </c>
      <c r="AW284" s="44">
        <v>1.7</v>
      </c>
      <c r="AX284" s="44">
        <v>0.8</v>
      </c>
      <c r="AY284" s="44">
        <v>0</v>
      </c>
      <c r="AZ284" s="44">
        <v>0</v>
      </c>
      <c r="BA284" s="44">
        <v>0.2</v>
      </c>
      <c r="BB284" s="44">
        <v>3</v>
      </c>
      <c r="BC284" s="44">
        <v>0.2</v>
      </c>
      <c r="BD284" s="44">
        <v>0.2</v>
      </c>
      <c r="BE284" s="44">
        <v>0</v>
      </c>
      <c r="BF284" s="44">
        <v>1.6</v>
      </c>
      <c r="BG284" s="44">
        <v>0</v>
      </c>
      <c r="BH284" s="44">
        <v>0</v>
      </c>
      <c r="BI284" s="44">
        <v>0</v>
      </c>
      <c r="BJ284" s="44">
        <v>0.2</v>
      </c>
      <c r="BK284" s="44">
        <v>0</v>
      </c>
      <c r="BL284" s="44">
        <v>0</v>
      </c>
      <c r="BM284" s="44">
        <v>0.2</v>
      </c>
      <c r="BN284" s="44">
        <v>0</v>
      </c>
      <c r="BO284" s="44">
        <v>0</v>
      </c>
      <c r="BP284" s="44">
        <v>0</v>
      </c>
      <c r="BQ284" s="45">
        <v>717.52</v>
      </c>
      <c r="BR284" s="45">
        <v>880.9</v>
      </c>
      <c r="BS284" s="45">
        <v>1213.3800000000001</v>
      </c>
      <c r="BT284" s="45">
        <v>142.37</v>
      </c>
      <c r="BU284" s="45">
        <v>2148.8200000000002</v>
      </c>
      <c r="BV284" s="45">
        <v>80.709999999999994</v>
      </c>
      <c r="BW284" s="45">
        <v>350.27</v>
      </c>
      <c r="BX284" s="45">
        <v>517.63</v>
      </c>
      <c r="BY284" s="45">
        <v>962.83</v>
      </c>
      <c r="BZ284" s="45">
        <v>954.7</v>
      </c>
      <c r="CA284" s="45">
        <v>269.02999999999997</v>
      </c>
      <c r="CB284" s="45">
        <v>495.45</v>
      </c>
      <c r="CC284" s="45">
        <v>583.32000000000005</v>
      </c>
      <c r="CD284" s="45">
        <v>547.39</v>
      </c>
      <c r="CE284" s="45">
        <v>548.07000000000005</v>
      </c>
      <c r="CF284" s="45">
        <v>343.62</v>
      </c>
      <c r="CG284" s="45">
        <v>543.54999999999995</v>
      </c>
    </row>
    <row r="285" spans="1:85" s="46" customFormat="1">
      <c r="A285" s="11">
        <v>282</v>
      </c>
      <c r="B285" s="29" t="s">
        <v>448</v>
      </c>
      <c r="C285" s="11" t="s">
        <v>434</v>
      </c>
      <c r="D285" s="11" t="s">
        <v>283</v>
      </c>
      <c r="E285" s="11">
        <v>200</v>
      </c>
      <c r="F285" s="11" t="s">
        <v>552</v>
      </c>
      <c r="G285" s="30">
        <v>120.5</v>
      </c>
      <c r="H285" s="27">
        <v>12.55</v>
      </c>
      <c r="I285" s="27">
        <v>10.45</v>
      </c>
      <c r="J285" s="27">
        <v>3.15</v>
      </c>
      <c r="K285" s="27">
        <v>2.85</v>
      </c>
      <c r="L285" s="27">
        <v>71.849999999999994</v>
      </c>
      <c r="M285" s="27">
        <v>2</v>
      </c>
      <c r="N285" s="39">
        <v>7.4999999999999997E-2</v>
      </c>
      <c r="O285" s="39">
        <v>6.5000000000000002E-2</v>
      </c>
      <c r="P285" s="39">
        <v>6.5000000000000002E-2</v>
      </c>
      <c r="Q285" s="39">
        <v>0.26500000000000001</v>
      </c>
      <c r="R285" s="39">
        <v>14.17</v>
      </c>
      <c r="S285" s="39">
        <v>20.504999999999999</v>
      </c>
      <c r="T285" s="39">
        <v>0.94499999999999995</v>
      </c>
      <c r="U285" s="39">
        <v>662.66499999999996</v>
      </c>
      <c r="V285" s="39">
        <v>2.44</v>
      </c>
      <c r="W285" s="39">
        <v>0.02</v>
      </c>
      <c r="X285" s="39">
        <v>131.745</v>
      </c>
      <c r="Y285" s="27">
        <v>0.5</v>
      </c>
      <c r="Z285" s="27">
        <v>1.25</v>
      </c>
      <c r="AA285" s="27">
        <v>1.55</v>
      </c>
      <c r="AB285" s="27">
        <v>0</v>
      </c>
      <c r="AC285" s="27">
        <v>1.4</v>
      </c>
      <c r="AD285" s="27">
        <v>4.7</v>
      </c>
      <c r="AE285" s="39">
        <v>480.52</v>
      </c>
      <c r="AF285" s="39">
        <v>290.05</v>
      </c>
      <c r="AG285" s="39">
        <v>27.324999999999999</v>
      </c>
      <c r="AH285" s="39">
        <v>0.65500000000000003</v>
      </c>
      <c r="AI285" s="39">
        <v>157.875</v>
      </c>
      <c r="AJ285" s="39">
        <v>35.79</v>
      </c>
      <c r="AK285" s="39">
        <v>0.2</v>
      </c>
      <c r="AL285" s="39">
        <v>25.57</v>
      </c>
      <c r="AM285" s="39">
        <v>0.18</v>
      </c>
      <c r="AN285" s="39">
        <v>0.97</v>
      </c>
      <c r="AO285" s="27">
        <v>0.55000000000000004</v>
      </c>
      <c r="AP285" s="27">
        <v>0</v>
      </c>
      <c r="AQ285" s="44">
        <v>0</v>
      </c>
      <c r="AR285" s="44">
        <v>0</v>
      </c>
      <c r="AS285" s="44">
        <v>0</v>
      </c>
      <c r="AT285" s="44">
        <v>0</v>
      </c>
      <c r="AU285" s="44">
        <v>0</v>
      </c>
      <c r="AV285" s="44">
        <v>0</v>
      </c>
      <c r="AW285" s="44">
        <v>0.4</v>
      </c>
      <c r="AX285" s="44">
        <v>0.1</v>
      </c>
      <c r="AY285" s="44">
        <v>0</v>
      </c>
      <c r="AZ285" s="44">
        <v>0</v>
      </c>
      <c r="BA285" s="44">
        <v>0</v>
      </c>
      <c r="BB285" s="44">
        <v>0.6</v>
      </c>
      <c r="BC285" s="44">
        <v>0</v>
      </c>
      <c r="BD285" s="44">
        <v>0.1</v>
      </c>
      <c r="BE285" s="44">
        <v>0</v>
      </c>
      <c r="BF285" s="44">
        <v>1.2</v>
      </c>
      <c r="BG285" s="44">
        <v>0</v>
      </c>
      <c r="BH285" s="44">
        <v>0</v>
      </c>
      <c r="BI285" s="44">
        <v>0</v>
      </c>
      <c r="BJ285" s="44">
        <v>0.1</v>
      </c>
      <c r="BK285" s="44">
        <v>0.1</v>
      </c>
      <c r="BL285" s="44">
        <v>0</v>
      </c>
      <c r="BM285" s="44">
        <v>0.3</v>
      </c>
      <c r="BN285" s="44">
        <v>0</v>
      </c>
      <c r="BO285" s="44">
        <v>0</v>
      </c>
      <c r="BP285" s="44">
        <v>0</v>
      </c>
      <c r="BQ285" s="45">
        <v>503.27</v>
      </c>
      <c r="BR285" s="45">
        <v>778.9</v>
      </c>
      <c r="BS285" s="45">
        <v>932.31</v>
      </c>
      <c r="BT285" s="45">
        <v>64.650000000000006</v>
      </c>
      <c r="BU285" s="45">
        <v>1485.66</v>
      </c>
      <c r="BV285" s="45">
        <v>67.569999999999993</v>
      </c>
      <c r="BW285" s="45">
        <v>190.53</v>
      </c>
      <c r="BX285" s="45">
        <v>374</v>
      </c>
      <c r="BY285" s="45">
        <v>678.73</v>
      </c>
      <c r="BZ285" s="45">
        <v>656.75</v>
      </c>
      <c r="CA285" s="45">
        <v>189.86</v>
      </c>
      <c r="CB285" s="45">
        <v>346.19</v>
      </c>
      <c r="CC285" s="45">
        <v>516.78</v>
      </c>
      <c r="CD285" s="45">
        <v>411.03</v>
      </c>
      <c r="CE285" s="45">
        <v>399.93</v>
      </c>
      <c r="CF285" s="45">
        <v>245.5</v>
      </c>
      <c r="CG285" s="45">
        <v>356.41</v>
      </c>
    </row>
    <row r="286" spans="1:85" s="46" customFormat="1">
      <c r="A286" s="11">
        <v>283</v>
      </c>
      <c r="B286" s="11" t="s">
        <v>451</v>
      </c>
      <c r="C286" s="11" t="s">
        <v>142</v>
      </c>
      <c r="D286" s="11" t="s">
        <v>141</v>
      </c>
      <c r="E286" s="11">
        <v>20</v>
      </c>
      <c r="F286" s="11">
        <v>15</v>
      </c>
      <c r="G286" s="30">
        <v>277.44480270490573</v>
      </c>
      <c r="H286" s="27">
        <v>41.41470751917808</v>
      </c>
      <c r="I286" s="27">
        <v>18.601277875855271</v>
      </c>
      <c r="J286" s="27">
        <v>4.153429013863593</v>
      </c>
      <c r="K286" s="27">
        <v>1.5401000000000002</v>
      </c>
      <c r="L286" s="27">
        <v>32.33469638638298</v>
      </c>
      <c r="M286" s="27">
        <v>3.4958892047200791</v>
      </c>
      <c r="N286" s="39">
        <v>0.59622903914064151</v>
      </c>
      <c r="O286" s="39">
        <v>0.18723882901784622</v>
      </c>
      <c r="P286" s="39" t="s">
        <v>601</v>
      </c>
      <c r="Q286" s="39">
        <v>2.6117961775326708</v>
      </c>
      <c r="R286" s="39" t="s">
        <v>601</v>
      </c>
      <c r="S286" s="39">
        <v>4.4973206251047841</v>
      </c>
      <c r="T286" s="39">
        <v>0</v>
      </c>
      <c r="U286" s="39">
        <v>647.18511117281469</v>
      </c>
      <c r="V286" s="39" t="s">
        <v>601</v>
      </c>
      <c r="W286" s="39" t="s">
        <v>555</v>
      </c>
      <c r="X286" s="39">
        <v>166.0898947595289</v>
      </c>
      <c r="Y286" s="27">
        <v>1.880724432099814</v>
      </c>
      <c r="Z286" s="27">
        <v>3.6854866848799097</v>
      </c>
      <c r="AA286" s="27">
        <v>0.49124674908496874</v>
      </c>
      <c r="AB286" s="27">
        <v>2.1121120565736609E-3</v>
      </c>
      <c r="AC286" s="27">
        <v>5.5893529590209612</v>
      </c>
      <c r="AD286" s="27">
        <v>11.648922937142228</v>
      </c>
      <c r="AE286" s="39">
        <v>1161.303870272822</v>
      </c>
      <c r="AF286" s="39">
        <v>199.36476753434641</v>
      </c>
      <c r="AG286" s="39">
        <v>26.981027407075288</v>
      </c>
      <c r="AH286" s="39">
        <v>8.5512937297858329</v>
      </c>
      <c r="AI286" s="39">
        <v>190.67877125006723</v>
      </c>
      <c r="AJ286" s="39" t="s">
        <v>552</v>
      </c>
      <c r="AK286" s="39" t="s">
        <v>601</v>
      </c>
      <c r="AL286" s="39" t="s">
        <v>601</v>
      </c>
      <c r="AM286" s="39" t="s">
        <v>555</v>
      </c>
      <c r="AN286" s="39" t="s">
        <v>555</v>
      </c>
      <c r="AO286" s="27">
        <v>0.77864734475617026</v>
      </c>
      <c r="AP286" s="27">
        <v>3.8404901100849452E-2</v>
      </c>
      <c r="AQ286" s="44">
        <v>0</v>
      </c>
      <c r="AR286" s="44">
        <v>0</v>
      </c>
      <c r="AS286" s="44">
        <v>0</v>
      </c>
      <c r="AT286" s="44">
        <v>0</v>
      </c>
      <c r="AU286" s="44">
        <v>0</v>
      </c>
      <c r="AV286" s="44">
        <v>0</v>
      </c>
      <c r="AW286" s="44">
        <v>0.6</v>
      </c>
      <c r="AX286" s="44">
        <v>0.2</v>
      </c>
      <c r="AY286" s="44">
        <v>0</v>
      </c>
      <c r="AZ286" s="44">
        <v>0</v>
      </c>
      <c r="BA286" s="44">
        <v>0</v>
      </c>
      <c r="BB286" s="44">
        <v>0.9</v>
      </c>
      <c r="BC286" s="44">
        <v>0.1</v>
      </c>
      <c r="BD286" s="44">
        <v>0.1</v>
      </c>
      <c r="BE286" s="44">
        <v>0</v>
      </c>
      <c r="BF286" s="44">
        <v>1.9</v>
      </c>
      <c r="BG286" s="44">
        <v>0</v>
      </c>
      <c r="BH286" s="44">
        <v>0</v>
      </c>
      <c r="BI286" s="44">
        <v>0</v>
      </c>
      <c r="BJ286" s="44">
        <v>0.2</v>
      </c>
      <c r="BK286" s="44">
        <v>0.1</v>
      </c>
      <c r="BL286" s="44">
        <v>0</v>
      </c>
      <c r="BM286" s="44">
        <v>0.2</v>
      </c>
      <c r="BN286" s="44">
        <v>0</v>
      </c>
      <c r="BO286" s="44">
        <v>0</v>
      </c>
      <c r="BP286" s="44">
        <v>0</v>
      </c>
      <c r="BQ286" s="45" t="s">
        <v>601</v>
      </c>
      <c r="BR286" s="45" t="s">
        <v>601</v>
      </c>
      <c r="BS286" s="45" t="s">
        <v>601</v>
      </c>
      <c r="BT286" s="45" t="s">
        <v>601</v>
      </c>
      <c r="BU286" s="45" t="s">
        <v>601</v>
      </c>
      <c r="BV286" s="45" t="s">
        <v>601</v>
      </c>
      <c r="BW286" s="45" t="s">
        <v>601</v>
      </c>
      <c r="BX286" s="45" t="s">
        <v>601</v>
      </c>
      <c r="BY286" s="45" t="s">
        <v>601</v>
      </c>
      <c r="BZ286" s="45" t="s">
        <v>601</v>
      </c>
      <c r="CA286" s="45" t="s">
        <v>601</v>
      </c>
      <c r="CB286" s="45" t="s">
        <v>601</v>
      </c>
      <c r="CC286" s="45" t="s">
        <v>601</v>
      </c>
      <c r="CD286" s="45" t="s">
        <v>601</v>
      </c>
      <c r="CE286" s="45" t="s">
        <v>601</v>
      </c>
      <c r="CF286" s="45" t="s">
        <v>601</v>
      </c>
      <c r="CG286" s="45" t="s">
        <v>601</v>
      </c>
    </row>
    <row r="287" spans="1:85" s="46" customFormat="1">
      <c r="A287" s="11">
        <v>284</v>
      </c>
      <c r="B287" s="11" t="s">
        <v>451</v>
      </c>
      <c r="C287" s="11" t="s">
        <v>143</v>
      </c>
      <c r="D287" s="11" t="s">
        <v>141</v>
      </c>
      <c r="E287" s="11">
        <v>20</v>
      </c>
      <c r="F287" s="11">
        <v>20</v>
      </c>
      <c r="G287" s="30">
        <v>342.05306680348752</v>
      </c>
      <c r="H287" s="27">
        <v>26.243706868986333</v>
      </c>
      <c r="I287" s="27">
        <v>31.018112995284469</v>
      </c>
      <c r="J287" s="27">
        <v>12.55619859404492</v>
      </c>
      <c r="K287" s="27">
        <v>0.72344166666666676</v>
      </c>
      <c r="L287" s="27">
        <v>22.341735271591599</v>
      </c>
      <c r="M287" s="27">
        <v>7.8402462700926892</v>
      </c>
      <c r="N287" s="39">
        <v>7.5206477198477548E-2</v>
      </c>
      <c r="O287" s="39">
        <v>0.20566019493599352</v>
      </c>
      <c r="P287" s="39" t="s">
        <v>601</v>
      </c>
      <c r="Q287" s="39">
        <v>4.3260093503272357</v>
      </c>
      <c r="R287" s="39" t="s">
        <v>601</v>
      </c>
      <c r="S287" s="39">
        <v>0</v>
      </c>
      <c r="T287" s="39">
        <v>64.948442649307367</v>
      </c>
      <c r="U287" s="39">
        <v>7.2485890576984646</v>
      </c>
      <c r="V287" s="39" t="s">
        <v>555</v>
      </c>
      <c r="W287" s="39" t="s">
        <v>601</v>
      </c>
      <c r="X287" s="39">
        <v>246.84841648252277</v>
      </c>
      <c r="Y287" s="27">
        <v>4.2650075397123324</v>
      </c>
      <c r="Z287" s="27">
        <v>1.7551452886656354</v>
      </c>
      <c r="AA287" s="27">
        <v>0.75632252339407247</v>
      </c>
      <c r="AB287" s="27">
        <v>0</v>
      </c>
      <c r="AC287" s="27">
        <v>6.0182755671310026</v>
      </c>
      <c r="AD287" s="27">
        <v>12.794750918903041</v>
      </c>
      <c r="AE287" s="39">
        <v>1896.4466628788384</v>
      </c>
      <c r="AF287" s="39">
        <v>371.78786031733921</v>
      </c>
      <c r="AG287" s="39">
        <v>628.36073306714468</v>
      </c>
      <c r="AH287" s="39">
        <v>36.056048835140622</v>
      </c>
      <c r="AI287" s="39">
        <v>733.5845839492855</v>
      </c>
      <c r="AJ287" s="39" t="s">
        <v>552</v>
      </c>
      <c r="AK287" s="39" t="s">
        <v>601</v>
      </c>
      <c r="AL287" s="39" t="s">
        <v>555</v>
      </c>
      <c r="AM287" s="39" t="s">
        <v>601</v>
      </c>
      <c r="AN287" s="39" t="s">
        <v>601</v>
      </c>
      <c r="AO287" s="27">
        <v>2.3724744353238472</v>
      </c>
      <c r="AP287" s="27">
        <v>0.10711918626650867</v>
      </c>
      <c r="AQ287" s="44">
        <v>0</v>
      </c>
      <c r="AR287" s="44">
        <v>0</v>
      </c>
      <c r="AS287" s="44">
        <v>0</v>
      </c>
      <c r="AT287" s="44">
        <v>0</v>
      </c>
      <c r="AU287" s="44">
        <v>0</v>
      </c>
      <c r="AV287" s="44">
        <v>0.1</v>
      </c>
      <c r="AW287" s="44">
        <v>1.6</v>
      </c>
      <c r="AX287" s="44">
        <v>0.6</v>
      </c>
      <c r="AY287" s="44">
        <v>0</v>
      </c>
      <c r="AZ287" s="44">
        <v>0</v>
      </c>
      <c r="BA287" s="44">
        <v>0.1</v>
      </c>
      <c r="BB287" s="44">
        <v>2.7</v>
      </c>
      <c r="BC287" s="44">
        <v>0.2</v>
      </c>
      <c r="BD287" s="44">
        <v>0</v>
      </c>
      <c r="BE287" s="44">
        <v>0</v>
      </c>
      <c r="BF287" s="44">
        <v>5.6</v>
      </c>
      <c r="BG287" s="44">
        <v>0</v>
      </c>
      <c r="BH287" s="44">
        <v>0</v>
      </c>
      <c r="BI287" s="44">
        <v>0</v>
      </c>
      <c r="BJ287" s="44">
        <v>0.7</v>
      </c>
      <c r="BK287" s="44">
        <v>0.3</v>
      </c>
      <c r="BL287" s="44">
        <v>0</v>
      </c>
      <c r="BM287" s="44">
        <v>0.8</v>
      </c>
      <c r="BN287" s="44">
        <v>0</v>
      </c>
      <c r="BO287" s="44">
        <v>0.1</v>
      </c>
      <c r="BP287" s="44">
        <v>0</v>
      </c>
      <c r="BQ287" s="45" t="s">
        <v>601</v>
      </c>
      <c r="BR287" s="45" t="s">
        <v>601</v>
      </c>
      <c r="BS287" s="45" t="s">
        <v>601</v>
      </c>
      <c r="BT287" s="45" t="s">
        <v>601</v>
      </c>
      <c r="BU287" s="45" t="s">
        <v>601</v>
      </c>
      <c r="BV287" s="45" t="s">
        <v>601</v>
      </c>
      <c r="BW287" s="45" t="s">
        <v>601</v>
      </c>
      <c r="BX287" s="45" t="s">
        <v>601</v>
      </c>
      <c r="BY287" s="45" t="s">
        <v>601</v>
      </c>
      <c r="BZ287" s="45" t="s">
        <v>601</v>
      </c>
      <c r="CA287" s="45" t="s">
        <v>601</v>
      </c>
      <c r="CB287" s="45" t="s">
        <v>601</v>
      </c>
      <c r="CC287" s="45" t="s">
        <v>601</v>
      </c>
      <c r="CD287" s="45" t="s">
        <v>601</v>
      </c>
      <c r="CE287" s="45" t="s">
        <v>601</v>
      </c>
      <c r="CF287" s="45" t="s">
        <v>601</v>
      </c>
      <c r="CG287" s="45" t="s">
        <v>601</v>
      </c>
    </row>
    <row r="288" spans="1:85" s="46" customFormat="1">
      <c r="A288" s="11">
        <v>285</v>
      </c>
      <c r="B288" s="11" t="s">
        <v>449</v>
      </c>
      <c r="C288" s="17" t="s">
        <v>226</v>
      </c>
      <c r="D288" s="17" t="s">
        <v>283</v>
      </c>
      <c r="E288" s="17">
        <v>200</v>
      </c>
      <c r="F288" s="17">
        <v>200</v>
      </c>
      <c r="G288" s="30">
        <v>105.7066710382263</v>
      </c>
      <c r="H288" s="27">
        <v>11.412472028567572</v>
      </c>
      <c r="I288" s="27">
        <v>9.1630333333333329</v>
      </c>
      <c r="J288" s="27">
        <v>2.6005166211802981</v>
      </c>
      <c r="K288" s="27">
        <v>2.3254318937803711</v>
      </c>
      <c r="L288" s="27">
        <v>75.105067270589601</v>
      </c>
      <c r="M288" s="27">
        <v>1.7189107463291946</v>
      </c>
      <c r="N288" s="39">
        <v>3.8300963747138039E-2</v>
      </c>
      <c r="O288" s="39">
        <v>8.0980108317330615E-2</v>
      </c>
      <c r="P288" s="39" t="s">
        <v>601</v>
      </c>
      <c r="Q288" s="39">
        <v>0.48712193870324705</v>
      </c>
      <c r="R288" s="39" t="s">
        <v>601</v>
      </c>
      <c r="S288" s="39">
        <v>6.5201671537800197</v>
      </c>
      <c r="T288" s="39">
        <v>0.66633130565615284</v>
      </c>
      <c r="U288" s="39">
        <v>588.0449700685615</v>
      </c>
      <c r="V288" s="39">
        <v>2.74</v>
      </c>
      <c r="W288" s="39">
        <v>0.06</v>
      </c>
      <c r="X288" s="39">
        <v>100.37942354499178</v>
      </c>
      <c r="Y288" s="27">
        <v>0.17957814932901081</v>
      </c>
      <c r="Z288" s="27">
        <v>1.0944618984167052</v>
      </c>
      <c r="AA288" s="27">
        <v>0.97423419297290337</v>
      </c>
      <c r="AB288" s="27">
        <v>0</v>
      </c>
      <c r="AC288" s="27">
        <v>0.28193377499661099</v>
      </c>
      <c r="AD288" s="27">
        <v>2.5302080157152305</v>
      </c>
      <c r="AE288" s="39">
        <v>459.43177707736476</v>
      </c>
      <c r="AF288" s="39">
        <v>159.39951966294515</v>
      </c>
      <c r="AG288" s="39">
        <v>24.857533827763159</v>
      </c>
      <c r="AH288" s="39">
        <v>0.6737213346154316</v>
      </c>
      <c r="AI288" s="39">
        <v>76.619885362202965</v>
      </c>
      <c r="AJ288" s="39">
        <v>22.57</v>
      </c>
      <c r="AK288" s="39">
        <v>0.2</v>
      </c>
      <c r="AL288" s="39" t="s">
        <v>552</v>
      </c>
      <c r="AM288" s="39">
        <v>0.24</v>
      </c>
      <c r="AN288" s="39">
        <v>1.0900000000000001</v>
      </c>
      <c r="AO288" s="27">
        <v>0.30337539548506548</v>
      </c>
      <c r="AP288" s="27">
        <v>1.2184446563894441E-2</v>
      </c>
      <c r="AQ288" s="44">
        <v>0</v>
      </c>
      <c r="AR288" s="44">
        <v>0</v>
      </c>
      <c r="AS288" s="44">
        <v>0</v>
      </c>
      <c r="AT288" s="44">
        <v>0</v>
      </c>
      <c r="AU288" s="44">
        <v>0</v>
      </c>
      <c r="AV288" s="44">
        <v>0</v>
      </c>
      <c r="AW288" s="44">
        <v>0.2</v>
      </c>
      <c r="AX288" s="44">
        <v>0.1</v>
      </c>
      <c r="AY288" s="44">
        <v>0</v>
      </c>
      <c r="AZ288" s="44">
        <v>0</v>
      </c>
      <c r="BA288" s="44">
        <v>0</v>
      </c>
      <c r="BB288" s="44">
        <v>0.3</v>
      </c>
      <c r="BC288" s="44">
        <v>0</v>
      </c>
      <c r="BD288" s="44">
        <v>0</v>
      </c>
      <c r="BE288" s="44">
        <v>0</v>
      </c>
      <c r="BF288" s="44">
        <v>0.6</v>
      </c>
      <c r="BG288" s="44">
        <v>0</v>
      </c>
      <c r="BH288" s="44">
        <v>0</v>
      </c>
      <c r="BI288" s="44">
        <v>0</v>
      </c>
      <c r="BJ288" s="44">
        <v>0.1</v>
      </c>
      <c r="BK288" s="44">
        <v>0</v>
      </c>
      <c r="BL288" s="44">
        <v>0</v>
      </c>
      <c r="BM288" s="44">
        <v>0.1</v>
      </c>
      <c r="BN288" s="44">
        <v>0</v>
      </c>
      <c r="BO288" s="44">
        <v>0</v>
      </c>
      <c r="BP288" s="44">
        <v>0</v>
      </c>
      <c r="BQ288" s="45">
        <v>530.82000000000005</v>
      </c>
      <c r="BR288" s="45">
        <v>752.68</v>
      </c>
      <c r="BS288" s="45">
        <v>1032.24</v>
      </c>
      <c r="BT288" s="45">
        <v>56.14</v>
      </c>
      <c r="BU288" s="45">
        <v>1803.31</v>
      </c>
      <c r="BV288" s="45">
        <v>648.86</v>
      </c>
      <c r="BW288" s="45">
        <v>194.8</v>
      </c>
      <c r="BX288" s="45">
        <v>370.3</v>
      </c>
      <c r="BY288" s="45">
        <v>744.96</v>
      </c>
      <c r="BZ288" s="45">
        <v>647.78</v>
      </c>
      <c r="CA288" s="45">
        <v>188.29</v>
      </c>
      <c r="CB288" s="45">
        <v>369.16</v>
      </c>
      <c r="CC288" s="45">
        <v>421.33</v>
      </c>
      <c r="CD288" s="45">
        <v>441.91</v>
      </c>
      <c r="CE288" s="45">
        <v>426.34</v>
      </c>
      <c r="CF288" s="45">
        <v>267.24</v>
      </c>
      <c r="CG288" s="45">
        <v>368.04</v>
      </c>
    </row>
    <row r="289" spans="1:85" s="46" customFormat="1">
      <c r="A289" s="11">
        <v>286</v>
      </c>
      <c r="B289" s="29" t="s">
        <v>448</v>
      </c>
      <c r="C289" s="11" t="s">
        <v>435</v>
      </c>
      <c r="D289" s="11" t="s">
        <v>283</v>
      </c>
      <c r="E289" s="11">
        <v>150</v>
      </c>
      <c r="F289" s="11" t="s">
        <v>552</v>
      </c>
      <c r="G289" s="30">
        <v>94.666666666666671</v>
      </c>
      <c r="H289" s="27">
        <v>10.533333333333333</v>
      </c>
      <c r="I289" s="27">
        <v>3</v>
      </c>
      <c r="J289" s="27">
        <v>4.4666666666666668</v>
      </c>
      <c r="K289" s="27">
        <v>6.2000000000000011</v>
      </c>
      <c r="L289" s="27">
        <v>80.533333333333331</v>
      </c>
      <c r="M289" s="27">
        <v>1.4</v>
      </c>
      <c r="N289" s="39">
        <v>0.10666666666666667</v>
      </c>
      <c r="O289" s="39">
        <v>0.11333333333333333</v>
      </c>
      <c r="P289" s="39">
        <v>0.11333333333333333</v>
      </c>
      <c r="Q289" s="39">
        <v>0.31333333333333335</v>
      </c>
      <c r="R289" s="39">
        <v>13.37</v>
      </c>
      <c r="S289" s="39">
        <v>1</v>
      </c>
      <c r="T289" s="39">
        <v>0</v>
      </c>
      <c r="U289" s="39">
        <v>113.68666666666667</v>
      </c>
      <c r="V289" s="39">
        <v>1.99</v>
      </c>
      <c r="W289" s="39">
        <v>0</v>
      </c>
      <c r="X289" s="39">
        <v>0</v>
      </c>
      <c r="Y289" s="27">
        <v>0.13333333333333333</v>
      </c>
      <c r="Z289" s="27">
        <v>0.33333333333333331</v>
      </c>
      <c r="AA289" s="27">
        <v>0.46666666666666667</v>
      </c>
      <c r="AB289" s="27">
        <v>0</v>
      </c>
      <c r="AC289" s="27">
        <v>0.8666666666666667</v>
      </c>
      <c r="AD289" s="27">
        <v>1.7333333333333334</v>
      </c>
      <c r="AE289" s="39">
        <v>383.19999999999993</v>
      </c>
      <c r="AF289" s="39">
        <v>211.38666666666666</v>
      </c>
      <c r="AG289" s="39">
        <v>13.766666666666667</v>
      </c>
      <c r="AH289" s="39">
        <v>0.45333333333333331</v>
      </c>
      <c r="AI289" s="39">
        <v>72.726666666666674</v>
      </c>
      <c r="AJ289" s="39">
        <v>16.61</v>
      </c>
      <c r="AK289" s="39">
        <v>0.18</v>
      </c>
      <c r="AL289" s="39">
        <v>5.78</v>
      </c>
      <c r="AM289" s="39">
        <v>0.08</v>
      </c>
      <c r="AN289" s="39">
        <v>0.84</v>
      </c>
      <c r="AO289" s="27">
        <v>0.53333333333333333</v>
      </c>
      <c r="AP289" s="27">
        <v>0</v>
      </c>
      <c r="AQ289" s="44">
        <v>0</v>
      </c>
      <c r="AR289" s="44">
        <v>0</v>
      </c>
      <c r="AS289" s="44">
        <v>0</v>
      </c>
      <c r="AT289" s="44">
        <v>0</v>
      </c>
      <c r="AU289" s="44">
        <v>0</v>
      </c>
      <c r="AV289" s="44">
        <v>0</v>
      </c>
      <c r="AW289" s="44">
        <v>0.4</v>
      </c>
      <c r="AX289" s="44">
        <v>0.1</v>
      </c>
      <c r="AY289" s="44">
        <v>0</v>
      </c>
      <c r="AZ289" s="44">
        <v>0</v>
      </c>
      <c r="BA289" s="44">
        <v>0</v>
      </c>
      <c r="BB289" s="44">
        <v>0.9</v>
      </c>
      <c r="BC289" s="44">
        <v>0</v>
      </c>
      <c r="BD289" s="44">
        <v>0</v>
      </c>
      <c r="BE289" s="44">
        <v>0</v>
      </c>
      <c r="BF289" s="44">
        <v>1.8</v>
      </c>
      <c r="BG289" s="44">
        <v>0</v>
      </c>
      <c r="BH289" s="44">
        <v>0</v>
      </c>
      <c r="BI289" s="44">
        <v>0</v>
      </c>
      <c r="BJ289" s="44">
        <v>0.3</v>
      </c>
      <c r="BK289" s="44">
        <v>0</v>
      </c>
      <c r="BL289" s="44">
        <v>0</v>
      </c>
      <c r="BM289" s="44">
        <v>0</v>
      </c>
      <c r="BN289" s="44">
        <v>0</v>
      </c>
      <c r="BO289" s="44">
        <v>0</v>
      </c>
      <c r="BP289" s="44">
        <v>0</v>
      </c>
      <c r="BQ289" s="45">
        <v>106.23</v>
      </c>
      <c r="BR289" s="45">
        <v>112.7</v>
      </c>
      <c r="BS289" s="45">
        <v>214.44</v>
      </c>
      <c r="BT289" s="45">
        <v>26.92</v>
      </c>
      <c r="BU289" s="45">
        <v>569.26</v>
      </c>
      <c r="BV289" s="45">
        <v>93.99</v>
      </c>
      <c r="BW289" s="45">
        <v>43.07</v>
      </c>
      <c r="BX289" s="45">
        <v>69.709999999999994</v>
      </c>
      <c r="BY289" s="45">
        <v>133.79</v>
      </c>
      <c r="BZ289" s="45">
        <v>122.42</v>
      </c>
      <c r="CA289" s="45">
        <v>24.67</v>
      </c>
      <c r="CB289" s="45">
        <v>82.81</v>
      </c>
      <c r="CC289" s="45">
        <v>74.989999999999995</v>
      </c>
      <c r="CD289" s="45">
        <v>109.66</v>
      </c>
      <c r="CE289" s="45">
        <v>99.97</v>
      </c>
      <c r="CF289" s="45">
        <v>53.24</v>
      </c>
      <c r="CG289" s="45">
        <v>87.78</v>
      </c>
    </row>
    <row r="290" spans="1:85" s="46" customFormat="1">
      <c r="A290" s="11">
        <v>287</v>
      </c>
      <c r="B290" s="11" t="s">
        <v>455</v>
      </c>
      <c r="C290" s="11" t="s">
        <v>534</v>
      </c>
      <c r="D290" s="11" t="s">
        <v>535</v>
      </c>
      <c r="E290" s="11">
        <v>400</v>
      </c>
      <c r="F290" s="11" t="s">
        <v>552</v>
      </c>
      <c r="G290" s="30">
        <v>104.77</v>
      </c>
      <c r="H290" s="27">
        <v>8.1</v>
      </c>
      <c r="I290" s="27">
        <v>9.5</v>
      </c>
      <c r="J290" s="27">
        <v>3.8</v>
      </c>
      <c r="K290" s="27">
        <v>2.2999999999999998</v>
      </c>
      <c r="L290" s="27">
        <v>76.5</v>
      </c>
      <c r="M290" s="27">
        <v>2</v>
      </c>
      <c r="N290" s="39">
        <v>0</v>
      </c>
      <c r="O290" s="39">
        <v>7.0000000000000007E-2</v>
      </c>
      <c r="P290" s="39">
        <v>3.24</v>
      </c>
      <c r="Q290" s="39">
        <v>0.02</v>
      </c>
      <c r="R290" s="39">
        <v>27.56</v>
      </c>
      <c r="S290" s="39">
        <v>4.29</v>
      </c>
      <c r="T290" s="39">
        <v>6.52</v>
      </c>
      <c r="U290" s="39">
        <v>584.36</v>
      </c>
      <c r="V290" s="39">
        <v>3.06</v>
      </c>
      <c r="W290" s="39">
        <v>0.01</v>
      </c>
      <c r="X290" s="39">
        <v>82.4</v>
      </c>
      <c r="Y290" s="27">
        <v>0.1</v>
      </c>
      <c r="Z290" s="27">
        <v>0.4</v>
      </c>
      <c r="AA290" s="27">
        <v>0.7</v>
      </c>
      <c r="AB290" s="27">
        <v>0</v>
      </c>
      <c r="AC290" s="27">
        <v>0.6</v>
      </c>
      <c r="AD290" s="27">
        <v>1.9</v>
      </c>
      <c r="AE290" s="39">
        <v>438.79</v>
      </c>
      <c r="AF290" s="39">
        <v>231.25</v>
      </c>
      <c r="AG290" s="39">
        <v>106.09</v>
      </c>
      <c r="AH290" s="39">
        <v>2.06</v>
      </c>
      <c r="AI290" s="39">
        <v>139.11000000000001</v>
      </c>
      <c r="AJ290" s="39">
        <v>41.85</v>
      </c>
      <c r="AK290" s="39">
        <v>0.31</v>
      </c>
      <c r="AL290" s="39">
        <v>37.94</v>
      </c>
      <c r="AM290" s="39">
        <v>0.3</v>
      </c>
      <c r="AN290" s="39">
        <v>1.19</v>
      </c>
      <c r="AO290" s="27">
        <v>0.5</v>
      </c>
      <c r="AP290" s="27">
        <v>0</v>
      </c>
      <c r="AQ290" s="44">
        <v>0</v>
      </c>
      <c r="AR290" s="44">
        <v>0</v>
      </c>
      <c r="AS290" s="44">
        <v>0</v>
      </c>
      <c r="AT290" s="44">
        <v>0</v>
      </c>
      <c r="AU290" s="44">
        <v>6.1788845755403343E-4</v>
      </c>
      <c r="AV290" s="44">
        <v>1.7725506723283265E-2</v>
      </c>
      <c r="AW290" s="44">
        <v>0.36531533942497046</v>
      </c>
      <c r="AX290" s="44">
        <v>0.12112195909662905</v>
      </c>
      <c r="AY290" s="44">
        <v>1.1983634007202065E-2</v>
      </c>
      <c r="AZ290" s="44">
        <v>0</v>
      </c>
      <c r="BA290" s="44">
        <v>2.5847527253154912E-2</v>
      </c>
      <c r="BB290" s="44">
        <v>0.65220547641057058</v>
      </c>
      <c r="BC290" s="44">
        <v>4.6764716957036358E-2</v>
      </c>
      <c r="BD290" s="44">
        <v>2.2312156685890563E-2</v>
      </c>
      <c r="BE290" s="44">
        <v>3.8638675042742079E-3</v>
      </c>
      <c r="BF290" s="44">
        <v>1.1151695653030314</v>
      </c>
      <c r="BG290" s="44">
        <v>6.7237991886900245E-3</v>
      </c>
      <c r="BH290" s="44">
        <v>0</v>
      </c>
      <c r="BI290" s="44">
        <v>1.516668927067461E-2</v>
      </c>
      <c r="BJ290" s="44">
        <v>0.15013866217800662</v>
      </c>
      <c r="BK290" s="44">
        <v>9.31586361137164E-2</v>
      </c>
      <c r="BL290" s="44">
        <v>6.7494566785073267E-3</v>
      </c>
      <c r="BM290" s="44">
        <v>0.14160454303429174</v>
      </c>
      <c r="BN290" s="44">
        <v>2.0600158561678295E-3</v>
      </c>
      <c r="BO290" s="44">
        <v>9.7313257715586476E-3</v>
      </c>
      <c r="BP290" s="44">
        <v>4.5113652586231566E-3</v>
      </c>
      <c r="BQ290" s="45">
        <v>485.93474297418538</v>
      </c>
      <c r="BR290" s="45">
        <v>662.5533335077738</v>
      </c>
      <c r="BS290" s="45">
        <v>941.03519273107304</v>
      </c>
      <c r="BT290" s="45">
        <v>106.63307642510921</v>
      </c>
      <c r="BU290" s="45">
        <v>1452.0212963381321</v>
      </c>
      <c r="BV290" s="45">
        <v>513.87476476366726</v>
      </c>
      <c r="BW290" s="45">
        <v>176.5358411877711</v>
      </c>
      <c r="BX290" s="45">
        <v>329.28790937972525</v>
      </c>
      <c r="BY290" s="45">
        <v>614.45093608438344</v>
      </c>
      <c r="BZ290" s="45">
        <v>660.51574240876471</v>
      </c>
      <c r="CA290" s="45">
        <v>174.42786492267373</v>
      </c>
      <c r="CB290" s="45">
        <v>340.79567731930723</v>
      </c>
      <c r="CC290" s="45">
        <v>407.53983607209267</v>
      </c>
      <c r="CD290" s="45">
        <v>387.45178745110189</v>
      </c>
      <c r="CE290" s="45">
        <v>439.83969548232636</v>
      </c>
      <c r="CF290" s="45">
        <v>283.27517853581537</v>
      </c>
      <c r="CG290" s="45">
        <v>353.29068171363343</v>
      </c>
    </row>
    <row r="291" spans="1:85" s="46" customFormat="1">
      <c r="A291" s="11">
        <v>288</v>
      </c>
      <c r="B291" s="11" t="s">
        <v>449</v>
      </c>
      <c r="C291" s="17" t="s">
        <v>227</v>
      </c>
      <c r="D291" s="17" t="s">
        <v>284</v>
      </c>
      <c r="E291" s="17">
        <v>70</v>
      </c>
      <c r="F291" s="17">
        <v>130</v>
      </c>
      <c r="G291" s="30">
        <v>396.19445627826849</v>
      </c>
      <c r="H291" s="27">
        <v>60.224522518860702</v>
      </c>
      <c r="I291" s="27">
        <v>9.0192222222222256</v>
      </c>
      <c r="J291" s="27">
        <v>13.246608590437432</v>
      </c>
      <c r="K291" s="27">
        <v>4.077037730812088</v>
      </c>
      <c r="L291" s="27">
        <v>16.302659545730066</v>
      </c>
      <c r="M291" s="27">
        <v>1.2069871227495872</v>
      </c>
      <c r="N291" s="39">
        <v>0.15917717696172448</v>
      </c>
      <c r="O291" s="39">
        <v>8.5050919192062702E-2</v>
      </c>
      <c r="P291" s="39" t="s">
        <v>601</v>
      </c>
      <c r="Q291" s="39">
        <v>0.96357133196100841</v>
      </c>
      <c r="R291" s="39" t="s">
        <v>601</v>
      </c>
      <c r="S291" s="39">
        <v>0</v>
      </c>
      <c r="T291" s="39">
        <v>44.192020204209001</v>
      </c>
      <c r="U291" s="39">
        <v>42.210813849767455</v>
      </c>
      <c r="V291" s="39">
        <v>1.78</v>
      </c>
      <c r="W291" s="39">
        <v>0.78</v>
      </c>
      <c r="X291" s="39">
        <v>33.703367543527015</v>
      </c>
      <c r="Y291" s="27">
        <v>11.396919348947003</v>
      </c>
      <c r="Z291" s="27">
        <v>1.8865573629818877</v>
      </c>
      <c r="AA291" s="27">
        <v>2.3134587330574461</v>
      </c>
      <c r="AB291" s="27">
        <v>0.27061674433947008</v>
      </c>
      <c r="AC291" s="27">
        <v>0.89127245013331091</v>
      </c>
      <c r="AD291" s="27">
        <v>16.758824639459117</v>
      </c>
      <c r="AE291" s="39">
        <v>288.93439772316452</v>
      </c>
      <c r="AF291" s="39">
        <v>125.74304409997104</v>
      </c>
      <c r="AG291" s="39">
        <v>35.456590619981256</v>
      </c>
      <c r="AH291" s="39">
        <v>0.53711864033581525</v>
      </c>
      <c r="AI291" s="39">
        <v>135.56402757827118</v>
      </c>
      <c r="AJ291" s="39">
        <v>23.83</v>
      </c>
      <c r="AK291" s="39">
        <v>0.28000000000000003</v>
      </c>
      <c r="AL291" s="39" t="s">
        <v>552</v>
      </c>
      <c r="AM291" s="39">
        <v>0.09</v>
      </c>
      <c r="AN291" s="39">
        <v>0.69</v>
      </c>
      <c r="AO291" s="27">
        <v>6.6141509019648179</v>
      </c>
      <c r="AP291" s="27">
        <v>0.29560783286856068</v>
      </c>
      <c r="AQ291" s="44">
        <v>0.1</v>
      </c>
      <c r="AR291" s="44">
        <v>0.1</v>
      </c>
      <c r="AS291" s="44">
        <v>0.1</v>
      </c>
      <c r="AT291" s="44">
        <v>0.2</v>
      </c>
      <c r="AU291" s="44">
        <v>0.6</v>
      </c>
      <c r="AV291" s="44">
        <v>0.7</v>
      </c>
      <c r="AW291" s="44">
        <v>3.8</v>
      </c>
      <c r="AX291" s="44">
        <v>0.9</v>
      </c>
      <c r="AY291" s="44">
        <v>0.1</v>
      </c>
      <c r="AZ291" s="44">
        <v>0</v>
      </c>
      <c r="BA291" s="44">
        <v>0.1</v>
      </c>
      <c r="BB291" s="44">
        <v>3.4</v>
      </c>
      <c r="BC291" s="44">
        <v>0.1</v>
      </c>
      <c r="BD291" s="44">
        <v>0</v>
      </c>
      <c r="BE291" s="44">
        <v>0</v>
      </c>
      <c r="BF291" s="44">
        <v>1.6</v>
      </c>
      <c r="BG291" s="44">
        <v>0</v>
      </c>
      <c r="BH291" s="44">
        <v>0</v>
      </c>
      <c r="BI291" s="44">
        <v>0</v>
      </c>
      <c r="BJ291" s="44">
        <v>0.1</v>
      </c>
      <c r="BK291" s="44">
        <v>0</v>
      </c>
      <c r="BL291" s="44">
        <v>0</v>
      </c>
      <c r="BM291" s="44">
        <v>0</v>
      </c>
      <c r="BN291" s="44">
        <v>0.2</v>
      </c>
      <c r="BO291" s="44">
        <v>0.1</v>
      </c>
      <c r="BP291" s="44">
        <v>0</v>
      </c>
      <c r="BQ291" s="45">
        <v>326.52999999999997</v>
      </c>
      <c r="BR291" s="45">
        <v>369.3</v>
      </c>
      <c r="BS291" s="45">
        <v>539.11</v>
      </c>
      <c r="BT291" s="45">
        <v>84.06</v>
      </c>
      <c r="BU291" s="45">
        <v>2788.7</v>
      </c>
      <c r="BV291" s="45">
        <v>345.14</v>
      </c>
      <c r="BW291" s="45">
        <v>164.24</v>
      </c>
      <c r="BX291" s="45">
        <v>306.93</v>
      </c>
      <c r="BY291" s="45">
        <v>684.58</v>
      </c>
      <c r="BZ291" s="45">
        <v>220.01</v>
      </c>
      <c r="CA291" s="45">
        <v>111.5</v>
      </c>
      <c r="CB291" s="45">
        <v>456.92</v>
      </c>
      <c r="CC291" s="45">
        <v>849.76</v>
      </c>
      <c r="CD291" s="45">
        <v>466.68</v>
      </c>
      <c r="CE291" s="45">
        <v>259.01</v>
      </c>
      <c r="CF291" s="45">
        <v>136.38999999999999</v>
      </c>
      <c r="CG291" s="45">
        <v>368.99</v>
      </c>
    </row>
    <row r="292" spans="1:85" s="46" customFormat="1">
      <c r="A292" s="11">
        <v>289</v>
      </c>
      <c r="B292" s="11" t="s">
        <v>451</v>
      </c>
      <c r="C292" s="11" t="s">
        <v>155</v>
      </c>
      <c r="D292" s="11" t="s">
        <v>151</v>
      </c>
      <c r="E292" s="11">
        <v>65</v>
      </c>
      <c r="F292" s="11">
        <v>200</v>
      </c>
      <c r="G292" s="30">
        <v>403.65969553304484</v>
      </c>
      <c r="H292" s="27">
        <v>47.223581066442044</v>
      </c>
      <c r="I292" s="27">
        <v>7.8947938904660431</v>
      </c>
      <c r="J292" s="27">
        <v>20.354021745045831</v>
      </c>
      <c r="K292" s="27">
        <v>2.1420833333333333</v>
      </c>
      <c r="L292" s="27">
        <v>23.222024422302507</v>
      </c>
      <c r="M292" s="27">
        <v>1.3055788757435829</v>
      </c>
      <c r="N292" s="39">
        <v>0.23344872855401416</v>
      </c>
      <c r="O292" s="39">
        <v>0.19864327519004593</v>
      </c>
      <c r="P292" s="39" t="s">
        <v>601</v>
      </c>
      <c r="Q292" s="39">
        <v>3.9678673609256729</v>
      </c>
      <c r="R292" s="39" t="s">
        <v>601</v>
      </c>
      <c r="S292" s="39">
        <v>0</v>
      </c>
      <c r="T292" s="39">
        <v>23.808573302629011</v>
      </c>
      <c r="U292" s="39">
        <v>22.926456604516407</v>
      </c>
      <c r="V292" s="39" t="s">
        <v>601</v>
      </c>
      <c r="W292" s="39" t="s">
        <v>601</v>
      </c>
      <c r="X292" s="39">
        <v>19.020090376814228</v>
      </c>
      <c r="Y292" s="27">
        <v>4.6289504845766531</v>
      </c>
      <c r="Z292" s="27">
        <v>2.0674145218592166</v>
      </c>
      <c r="AA292" s="27">
        <v>2.2242754454769957</v>
      </c>
      <c r="AB292" s="27">
        <v>0.42604781674811587</v>
      </c>
      <c r="AC292" s="27">
        <v>1.4565591583747075</v>
      </c>
      <c r="AD292" s="27">
        <v>10.803247427035688</v>
      </c>
      <c r="AE292" s="39">
        <v>430.67953512432967</v>
      </c>
      <c r="AF292" s="39">
        <v>111.6300564751906</v>
      </c>
      <c r="AG292" s="39">
        <v>32.262617425254277</v>
      </c>
      <c r="AH292" s="39">
        <v>9.3347335219760641</v>
      </c>
      <c r="AI292" s="39">
        <v>135.62524696484755</v>
      </c>
      <c r="AJ292" s="39" t="s">
        <v>552</v>
      </c>
      <c r="AK292" s="39" t="s">
        <v>601</v>
      </c>
      <c r="AL292" s="39" t="s">
        <v>555</v>
      </c>
      <c r="AM292" s="39" t="s">
        <v>601</v>
      </c>
      <c r="AN292" s="39" t="s">
        <v>601</v>
      </c>
      <c r="AO292" s="27">
        <v>6.9377985795918287</v>
      </c>
      <c r="AP292" s="27">
        <v>0.1860388139516326</v>
      </c>
      <c r="AQ292" s="44">
        <v>0</v>
      </c>
      <c r="AR292" s="44">
        <v>0.1</v>
      </c>
      <c r="AS292" s="44">
        <v>0.1</v>
      </c>
      <c r="AT292" s="44">
        <v>0.1</v>
      </c>
      <c r="AU292" s="44">
        <v>0.3</v>
      </c>
      <c r="AV292" s="44">
        <v>0.5</v>
      </c>
      <c r="AW292" s="44">
        <v>4.5</v>
      </c>
      <c r="AX292" s="44">
        <v>1.4</v>
      </c>
      <c r="AY292" s="44">
        <v>0.1</v>
      </c>
      <c r="AZ292" s="44">
        <v>0</v>
      </c>
      <c r="BA292" s="44">
        <v>0.1</v>
      </c>
      <c r="BB292" s="44">
        <v>7.7</v>
      </c>
      <c r="BC292" s="44">
        <v>0.2</v>
      </c>
      <c r="BD292" s="44">
        <v>0.1</v>
      </c>
      <c r="BE292" s="44">
        <v>0</v>
      </c>
      <c r="BF292" s="44">
        <v>4.2</v>
      </c>
      <c r="BG292" s="44">
        <v>0</v>
      </c>
      <c r="BH292" s="44">
        <v>0</v>
      </c>
      <c r="BI292" s="44">
        <v>0</v>
      </c>
      <c r="BJ292" s="44">
        <v>0.6</v>
      </c>
      <c r="BK292" s="44">
        <v>0</v>
      </c>
      <c r="BL292" s="44">
        <v>0</v>
      </c>
      <c r="BM292" s="44">
        <v>0</v>
      </c>
      <c r="BN292" s="44">
        <v>0.1</v>
      </c>
      <c r="BO292" s="44">
        <v>0.1</v>
      </c>
      <c r="BP292" s="44">
        <v>0</v>
      </c>
      <c r="BQ292" s="45" t="s">
        <v>601</v>
      </c>
      <c r="BR292" s="45" t="s">
        <v>601</v>
      </c>
      <c r="BS292" s="45" t="s">
        <v>601</v>
      </c>
      <c r="BT292" s="45" t="s">
        <v>601</v>
      </c>
      <c r="BU292" s="45" t="s">
        <v>601</v>
      </c>
      <c r="BV292" s="45" t="s">
        <v>601</v>
      </c>
      <c r="BW292" s="45" t="s">
        <v>601</v>
      </c>
      <c r="BX292" s="45" t="s">
        <v>601</v>
      </c>
      <c r="BY292" s="45" t="s">
        <v>601</v>
      </c>
      <c r="BZ292" s="45" t="s">
        <v>601</v>
      </c>
      <c r="CA292" s="45" t="s">
        <v>601</v>
      </c>
      <c r="CB292" s="45" t="s">
        <v>601</v>
      </c>
      <c r="CC292" s="45" t="s">
        <v>601</v>
      </c>
      <c r="CD292" s="45" t="s">
        <v>601</v>
      </c>
      <c r="CE292" s="45" t="s">
        <v>601</v>
      </c>
      <c r="CF292" s="45" t="s">
        <v>601</v>
      </c>
      <c r="CG292" s="45" t="s">
        <v>601</v>
      </c>
    </row>
    <row r="293" spans="1:85" s="46" customFormat="1">
      <c r="A293" s="11">
        <v>290</v>
      </c>
      <c r="B293" s="11" t="s">
        <v>451</v>
      </c>
      <c r="C293" s="11" t="s">
        <v>150</v>
      </c>
      <c r="D293" s="11" t="s">
        <v>151</v>
      </c>
      <c r="E293" s="11">
        <v>70</v>
      </c>
      <c r="F293" s="11">
        <v>300</v>
      </c>
      <c r="G293" s="30">
        <v>423.64272882012432</v>
      </c>
      <c r="H293" s="27">
        <v>57.453575922514254</v>
      </c>
      <c r="I293" s="27">
        <v>9.7832408610267745</v>
      </c>
      <c r="J293" s="27">
        <v>17.188384631773356</v>
      </c>
      <c r="K293" s="27">
        <v>3.0366666666666666</v>
      </c>
      <c r="L293" s="27">
        <v>13.845621158093786</v>
      </c>
      <c r="M293" s="27">
        <v>1.7291774265918323</v>
      </c>
      <c r="N293" s="39">
        <v>0.18181876019893889</v>
      </c>
      <c r="O293" s="39">
        <v>0.11846337188389229</v>
      </c>
      <c r="P293" s="39" t="s">
        <v>601</v>
      </c>
      <c r="Q293" s="39">
        <v>4.9983320370237765</v>
      </c>
      <c r="R293" s="39" t="s">
        <v>601</v>
      </c>
      <c r="S293" s="39">
        <v>1.6666666666666666E-4</v>
      </c>
      <c r="T293" s="39">
        <v>26.27375275731923</v>
      </c>
      <c r="U293" s="39">
        <v>57.200008433310487</v>
      </c>
      <c r="V293" s="39" t="s">
        <v>555</v>
      </c>
      <c r="W293" s="39" t="s">
        <v>601</v>
      </c>
      <c r="X293" s="39">
        <v>12.776971938884079</v>
      </c>
      <c r="Y293" s="27">
        <v>4.6175071753704957</v>
      </c>
      <c r="Z293" s="27">
        <v>0.72653288081889555</v>
      </c>
      <c r="AA293" s="27">
        <v>0.42322349305492146</v>
      </c>
      <c r="AB293" s="27">
        <v>0</v>
      </c>
      <c r="AC293" s="27">
        <v>1.6820806012212008</v>
      </c>
      <c r="AD293" s="27">
        <v>7.4493441504655138</v>
      </c>
      <c r="AE293" s="39">
        <v>557.77883290548118</v>
      </c>
      <c r="AF293" s="39">
        <v>127.6498835333057</v>
      </c>
      <c r="AG293" s="39">
        <v>38.557620241041384</v>
      </c>
      <c r="AH293" s="39">
        <v>5.4151279774377761</v>
      </c>
      <c r="AI293" s="39">
        <v>98.868867401444234</v>
      </c>
      <c r="AJ293" s="39" t="s">
        <v>552</v>
      </c>
      <c r="AK293" s="39" t="s">
        <v>601</v>
      </c>
      <c r="AL293" s="39" t="s">
        <v>601</v>
      </c>
      <c r="AM293" s="39" t="s">
        <v>601</v>
      </c>
      <c r="AN293" s="39" t="s">
        <v>601</v>
      </c>
      <c r="AO293" s="27">
        <v>11.016752525082174</v>
      </c>
      <c r="AP293" s="27">
        <v>0.28658008726482259</v>
      </c>
      <c r="AQ293" s="44">
        <v>0.1</v>
      </c>
      <c r="AR293" s="44">
        <v>0.1</v>
      </c>
      <c r="AS293" s="44">
        <v>0.3</v>
      </c>
      <c r="AT293" s="44">
        <v>0.3</v>
      </c>
      <c r="AU293" s="44">
        <v>2</v>
      </c>
      <c r="AV293" s="44">
        <v>1.6</v>
      </c>
      <c r="AW293" s="44">
        <v>4.9000000000000004</v>
      </c>
      <c r="AX293" s="44">
        <v>1.8</v>
      </c>
      <c r="AY293" s="44">
        <v>0.1</v>
      </c>
      <c r="AZ293" s="44">
        <v>0.1</v>
      </c>
      <c r="BA293" s="44">
        <v>0.1</v>
      </c>
      <c r="BB293" s="44">
        <v>6.5</v>
      </c>
      <c r="BC293" s="44">
        <v>0.2</v>
      </c>
      <c r="BD293" s="44">
        <v>0.1</v>
      </c>
      <c r="BE293" s="44">
        <v>0</v>
      </c>
      <c r="BF293" s="44">
        <v>4</v>
      </c>
      <c r="BG293" s="44">
        <v>0</v>
      </c>
      <c r="BH293" s="44">
        <v>0</v>
      </c>
      <c r="BI293" s="44">
        <v>0</v>
      </c>
      <c r="BJ293" s="44">
        <v>0.3</v>
      </c>
      <c r="BK293" s="44">
        <v>0</v>
      </c>
      <c r="BL293" s="44">
        <v>0</v>
      </c>
      <c r="BM293" s="44">
        <v>0</v>
      </c>
      <c r="BN293" s="44">
        <v>0.2</v>
      </c>
      <c r="BO293" s="44">
        <v>0</v>
      </c>
      <c r="BP293" s="44">
        <v>0</v>
      </c>
      <c r="BQ293" s="45" t="s">
        <v>555</v>
      </c>
      <c r="BR293" s="45" t="s">
        <v>555</v>
      </c>
      <c r="BS293" s="45" t="s">
        <v>555</v>
      </c>
      <c r="BT293" s="45" t="s">
        <v>555</v>
      </c>
      <c r="BU293" s="45" t="s">
        <v>555</v>
      </c>
      <c r="BV293" s="45" t="s">
        <v>555</v>
      </c>
      <c r="BW293" s="45" t="s">
        <v>555</v>
      </c>
      <c r="BX293" s="45" t="s">
        <v>555</v>
      </c>
      <c r="BY293" s="45" t="s">
        <v>555</v>
      </c>
      <c r="BZ293" s="45" t="s">
        <v>555</v>
      </c>
      <c r="CA293" s="45" t="s">
        <v>555</v>
      </c>
      <c r="CB293" s="45" t="s">
        <v>555</v>
      </c>
      <c r="CC293" s="45" t="s">
        <v>555</v>
      </c>
      <c r="CD293" s="45" t="s">
        <v>555</v>
      </c>
      <c r="CE293" s="45" t="s">
        <v>555</v>
      </c>
      <c r="CF293" s="45" t="s">
        <v>555</v>
      </c>
      <c r="CG293" s="45" t="s">
        <v>555</v>
      </c>
    </row>
    <row r="294" spans="1:85" s="46" customFormat="1">
      <c r="A294" s="11">
        <v>291</v>
      </c>
      <c r="B294" s="11" t="s">
        <v>449</v>
      </c>
      <c r="C294" s="17" t="s">
        <v>228</v>
      </c>
      <c r="D294" s="17" t="s">
        <v>284</v>
      </c>
      <c r="E294" s="17">
        <v>70</v>
      </c>
      <c r="F294" s="17">
        <v>75</v>
      </c>
      <c r="G294" s="30">
        <v>317.84828967968764</v>
      </c>
      <c r="H294" s="27">
        <v>66.86146921658117</v>
      </c>
      <c r="I294" s="27">
        <v>7.3279500000000004</v>
      </c>
      <c r="J294" s="27">
        <v>2.3434014237069882</v>
      </c>
      <c r="K294" s="27">
        <v>4.8596037545268445</v>
      </c>
      <c r="L294" s="27">
        <v>22.677994961058285</v>
      </c>
      <c r="M294" s="27">
        <v>0.7891843986535485</v>
      </c>
      <c r="N294" s="39">
        <v>7.5055555555555556E-2</v>
      </c>
      <c r="O294" s="39">
        <v>3.9174865603244804E-2</v>
      </c>
      <c r="P294" s="39" t="s">
        <v>601</v>
      </c>
      <c r="Q294" s="39">
        <v>0.19948849152859649</v>
      </c>
      <c r="R294" s="39" t="s">
        <v>601</v>
      </c>
      <c r="S294" s="39">
        <v>0.44261786600669201</v>
      </c>
      <c r="T294" s="39">
        <v>14.289697013606721</v>
      </c>
      <c r="U294" s="39">
        <v>12.666383746074116</v>
      </c>
      <c r="V294" s="39">
        <v>1.21</v>
      </c>
      <c r="W294" s="39">
        <v>0.41</v>
      </c>
      <c r="X294" s="39">
        <v>22.391049948272101</v>
      </c>
      <c r="Y294" s="27">
        <v>30.006697943900527</v>
      </c>
      <c r="Z294" s="27">
        <v>0.94207629661287529</v>
      </c>
      <c r="AA294" s="27">
        <v>0.86534252186627614</v>
      </c>
      <c r="AB294" s="27">
        <v>0.10303888888888887</v>
      </c>
      <c r="AC294" s="27">
        <v>0.15528768687789979</v>
      </c>
      <c r="AD294" s="27">
        <v>32.072443338146464</v>
      </c>
      <c r="AE294" s="39">
        <v>168.83975641977653</v>
      </c>
      <c r="AF294" s="39">
        <v>85.533187584080466</v>
      </c>
      <c r="AG294" s="39">
        <v>43.814618128660982</v>
      </c>
      <c r="AH294" s="39">
        <v>1.1361512583884037</v>
      </c>
      <c r="AI294" s="39">
        <v>101.61376023229305</v>
      </c>
      <c r="AJ294" s="39">
        <v>20.66</v>
      </c>
      <c r="AK294" s="39">
        <v>0.38</v>
      </c>
      <c r="AL294" s="39" t="s">
        <v>552</v>
      </c>
      <c r="AM294" s="39">
        <v>0.08</v>
      </c>
      <c r="AN294" s="39">
        <v>0.65</v>
      </c>
      <c r="AO294" s="27">
        <v>1.3007446535515916</v>
      </c>
      <c r="AP294" s="27">
        <v>5.9108104652128367E-2</v>
      </c>
      <c r="AQ294" s="44">
        <v>0</v>
      </c>
      <c r="AR294" s="44">
        <v>0</v>
      </c>
      <c r="AS294" s="44">
        <v>0</v>
      </c>
      <c r="AT294" s="44">
        <v>0</v>
      </c>
      <c r="AU294" s="44">
        <v>0.1</v>
      </c>
      <c r="AV294" s="44">
        <v>0.1</v>
      </c>
      <c r="AW294" s="44">
        <v>0.8</v>
      </c>
      <c r="AX294" s="44">
        <v>0.2</v>
      </c>
      <c r="AY294" s="44">
        <v>0</v>
      </c>
      <c r="AZ294" s="44">
        <v>0</v>
      </c>
      <c r="BA294" s="44">
        <v>0</v>
      </c>
      <c r="BB294" s="44">
        <v>0.7</v>
      </c>
      <c r="BC294" s="44">
        <v>0</v>
      </c>
      <c r="BD294" s="44">
        <v>0</v>
      </c>
      <c r="BE294" s="44">
        <v>0</v>
      </c>
      <c r="BF294" s="44">
        <v>0.4</v>
      </c>
      <c r="BG294" s="44">
        <v>0</v>
      </c>
      <c r="BH294" s="44">
        <v>0</v>
      </c>
      <c r="BI294" s="44">
        <v>0</v>
      </c>
      <c r="BJ294" s="44">
        <v>0.1</v>
      </c>
      <c r="BK294" s="44">
        <v>0</v>
      </c>
      <c r="BL294" s="44">
        <v>0</v>
      </c>
      <c r="BM294" s="44">
        <v>0</v>
      </c>
      <c r="BN294" s="44">
        <v>0</v>
      </c>
      <c r="BO294" s="44">
        <v>0</v>
      </c>
      <c r="BP294" s="44">
        <v>0</v>
      </c>
      <c r="BQ294" s="45">
        <v>292.12</v>
      </c>
      <c r="BR294" s="45">
        <v>259.58999999999997</v>
      </c>
      <c r="BS294" s="45">
        <v>658.71</v>
      </c>
      <c r="BT294" s="45">
        <v>36.07</v>
      </c>
      <c r="BU294" s="45">
        <v>1672.04</v>
      </c>
      <c r="BV294" s="45">
        <v>275.16000000000003</v>
      </c>
      <c r="BW294" s="45">
        <v>166.96</v>
      </c>
      <c r="BX294" s="45">
        <v>296.62</v>
      </c>
      <c r="BY294" s="45">
        <v>621.16999999999996</v>
      </c>
      <c r="BZ294" s="45">
        <v>325.98</v>
      </c>
      <c r="CA294" s="45">
        <v>80.08</v>
      </c>
      <c r="CB294" s="45">
        <v>413.38</v>
      </c>
      <c r="CC294" s="45">
        <v>500.5</v>
      </c>
      <c r="CD294" s="45">
        <v>439.36</v>
      </c>
      <c r="CE294" s="45">
        <v>277.39999999999998</v>
      </c>
      <c r="CF294" s="45">
        <v>88.31</v>
      </c>
      <c r="CG294" s="45">
        <v>353.84</v>
      </c>
    </row>
    <row r="295" spans="1:85" s="46" customFormat="1">
      <c r="A295" s="11">
        <v>292</v>
      </c>
      <c r="B295" s="11" t="s">
        <v>449</v>
      </c>
      <c r="C295" s="17" t="s">
        <v>229</v>
      </c>
      <c r="D295" s="17" t="s">
        <v>284</v>
      </c>
      <c r="E295" s="17">
        <v>130</v>
      </c>
      <c r="F295" s="17">
        <v>140</v>
      </c>
      <c r="G295" s="30">
        <v>431.31170620601614</v>
      </c>
      <c r="H295" s="27">
        <v>53.299004742158402</v>
      </c>
      <c r="I295" s="27">
        <v>5.6661722222222224</v>
      </c>
      <c r="J295" s="27">
        <v>21.716777594277104</v>
      </c>
      <c r="K295" s="27">
        <v>1.2919312636384068</v>
      </c>
      <c r="L295" s="27">
        <v>18.151328887252863</v>
      </c>
      <c r="M295" s="27">
        <v>1.1667165540894049</v>
      </c>
      <c r="N295" s="39">
        <v>0.15544062691015989</v>
      </c>
      <c r="O295" s="39">
        <v>0.13430385374049725</v>
      </c>
      <c r="P295" s="39" t="s">
        <v>601</v>
      </c>
      <c r="Q295" s="39">
        <v>0.14359643200701852</v>
      </c>
      <c r="R295" s="39" t="s">
        <v>601</v>
      </c>
      <c r="S295" s="39">
        <v>0</v>
      </c>
      <c r="T295" s="39">
        <v>16.076009610581675</v>
      </c>
      <c r="U295" s="39">
        <v>17.985002102827121</v>
      </c>
      <c r="V295" s="39">
        <v>6.78</v>
      </c>
      <c r="W295" s="39">
        <v>0.45</v>
      </c>
      <c r="X295" s="39">
        <v>54.773776786086287</v>
      </c>
      <c r="Y295" s="27">
        <v>29.157085279157311</v>
      </c>
      <c r="Z295" s="27">
        <v>0.44475936882464095</v>
      </c>
      <c r="AA295" s="27">
        <v>0.59328407015975237</v>
      </c>
      <c r="AB295" s="27">
        <v>8.2283333333333333E-2</v>
      </c>
      <c r="AC295" s="27">
        <v>0.10821962553176435</v>
      </c>
      <c r="AD295" s="27">
        <v>30.385631677006799</v>
      </c>
      <c r="AE295" s="39">
        <v>313.20974157203364</v>
      </c>
      <c r="AF295" s="39">
        <v>93.702591128957309</v>
      </c>
      <c r="AG295" s="39">
        <v>32.099655606854355</v>
      </c>
      <c r="AH295" s="39">
        <v>0.67228744765304016</v>
      </c>
      <c r="AI295" s="39">
        <v>179.51957355655361</v>
      </c>
      <c r="AJ295" s="39">
        <v>10.24</v>
      </c>
      <c r="AK295" s="39">
        <v>0.17</v>
      </c>
      <c r="AL295" s="39" t="s">
        <v>552</v>
      </c>
      <c r="AM295" s="39">
        <v>0.06</v>
      </c>
      <c r="AN295" s="39">
        <v>0.44</v>
      </c>
      <c r="AO295" s="27">
        <v>4.0272479862128092</v>
      </c>
      <c r="AP295" s="27">
        <v>0.10212580643536961</v>
      </c>
      <c r="AQ295" s="44">
        <v>0</v>
      </c>
      <c r="AR295" s="44">
        <v>0</v>
      </c>
      <c r="AS295" s="44">
        <v>0</v>
      </c>
      <c r="AT295" s="44">
        <v>0</v>
      </c>
      <c r="AU295" s="44">
        <v>0.2</v>
      </c>
      <c r="AV295" s="44">
        <v>0.1</v>
      </c>
      <c r="AW295" s="44">
        <v>2.7</v>
      </c>
      <c r="AX295" s="44">
        <v>0.8</v>
      </c>
      <c r="AY295" s="44">
        <v>0.1</v>
      </c>
      <c r="AZ295" s="44">
        <v>0</v>
      </c>
      <c r="BA295" s="44">
        <v>0.1</v>
      </c>
      <c r="BB295" s="44">
        <v>9.4</v>
      </c>
      <c r="BC295" s="44">
        <v>0.6</v>
      </c>
      <c r="BD295" s="44">
        <v>0.2</v>
      </c>
      <c r="BE295" s="44">
        <v>0</v>
      </c>
      <c r="BF295" s="44">
        <v>5.8</v>
      </c>
      <c r="BG295" s="44">
        <v>0.1</v>
      </c>
      <c r="BH295" s="44">
        <v>0</v>
      </c>
      <c r="BI295" s="44">
        <v>0</v>
      </c>
      <c r="BJ295" s="44">
        <v>1.3</v>
      </c>
      <c r="BK295" s="44">
        <v>0</v>
      </c>
      <c r="BL295" s="44">
        <v>0</v>
      </c>
      <c r="BM295" s="44">
        <v>0</v>
      </c>
      <c r="BN295" s="44">
        <v>0</v>
      </c>
      <c r="BO295" s="44">
        <v>0.1</v>
      </c>
      <c r="BP295" s="44">
        <v>0</v>
      </c>
      <c r="BQ295" s="45">
        <v>267.3</v>
      </c>
      <c r="BR295" s="45">
        <v>246.94</v>
      </c>
      <c r="BS295" s="45">
        <v>430.82</v>
      </c>
      <c r="BT295" s="45">
        <v>55.71</v>
      </c>
      <c r="BU295" s="45">
        <v>1359</v>
      </c>
      <c r="BV295" s="45">
        <v>207.53</v>
      </c>
      <c r="BW295" s="45">
        <v>124.83</v>
      </c>
      <c r="BX295" s="45">
        <v>243.38</v>
      </c>
      <c r="BY295" s="45">
        <v>479.41</v>
      </c>
      <c r="BZ295" s="45">
        <v>258.35000000000002</v>
      </c>
      <c r="CA295" s="45">
        <v>120.79</v>
      </c>
      <c r="CB295" s="45">
        <v>313.39</v>
      </c>
      <c r="CC295" s="45">
        <v>423.13</v>
      </c>
      <c r="CD295" s="45">
        <v>354.97</v>
      </c>
      <c r="CE295" s="45">
        <v>225.7</v>
      </c>
      <c r="CF295" s="45">
        <v>93.54</v>
      </c>
      <c r="CG295" s="45">
        <v>307.43</v>
      </c>
    </row>
    <row r="296" spans="1:85" s="46" customFormat="1">
      <c r="A296" s="11">
        <v>293</v>
      </c>
      <c r="B296" s="11" t="s">
        <v>451</v>
      </c>
      <c r="C296" s="11" t="s">
        <v>152</v>
      </c>
      <c r="D296" s="11" t="s">
        <v>151</v>
      </c>
      <c r="E296" s="11">
        <v>70</v>
      </c>
      <c r="F296" s="11">
        <v>500</v>
      </c>
      <c r="G296" s="30">
        <v>331.23393106883952</v>
      </c>
      <c r="H296" s="27">
        <v>52.052350743820092</v>
      </c>
      <c r="I296" s="27">
        <v>9.8625473260503682</v>
      </c>
      <c r="J296" s="27">
        <v>9.2860376432619667</v>
      </c>
      <c r="K296" s="27">
        <v>1.9363448537705343</v>
      </c>
      <c r="L296" s="27">
        <v>27.446440701531685</v>
      </c>
      <c r="M296" s="27">
        <v>1.3526235853358746</v>
      </c>
      <c r="N296" s="39">
        <v>0.18008051980898154</v>
      </c>
      <c r="O296" s="39">
        <v>0.17087943929353547</v>
      </c>
      <c r="P296" s="39" t="s">
        <v>601</v>
      </c>
      <c r="Q296" s="39">
        <v>5.7734729348782574</v>
      </c>
      <c r="R296" s="39" t="s">
        <v>601</v>
      </c>
      <c r="S296" s="39">
        <v>0</v>
      </c>
      <c r="T296" s="39">
        <v>37.76635361407692</v>
      </c>
      <c r="U296" s="39">
        <v>22.003229508522171</v>
      </c>
      <c r="V296" s="39" t="s">
        <v>601</v>
      </c>
      <c r="W296" s="39" t="s">
        <v>555</v>
      </c>
      <c r="X296" s="39">
        <v>34.353536254273898</v>
      </c>
      <c r="Y296" s="27">
        <v>1.0790679321388901</v>
      </c>
      <c r="Z296" s="27">
        <v>1.7138212833894606</v>
      </c>
      <c r="AA296" s="27">
        <v>2.4785953061864365</v>
      </c>
      <c r="AB296" s="27">
        <v>0.80799531320538664</v>
      </c>
      <c r="AC296" s="27">
        <v>1.7178793091588525</v>
      </c>
      <c r="AD296" s="27">
        <v>7.7973591440790271</v>
      </c>
      <c r="AE296" s="39">
        <v>394.38155080103667</v>
      </c>
      <c r="AF296" s="39">
        <v>117.22080086372311</v>
      </c>
      <c r="AG296" s="39">
        <v>39.167400915079376</v>
      </c>
      <c r="AH296" s="39">
        <v>13.043737658543124</v>
      </c>
      <c r="AI296" s="39">
        <v>101.85281031491553</v>
      </c>
      <c r="AJ296" s="39" t="s">
        <v>552</v>
      </c>
      <c r="AK296" s="39" t="s">
        <v>601</v>
      </c>
      <c r="AL296" s="39" t="s">
        <v>601</v>
      </c>
      <c r="AM296" s="39" t="s">
        <v>555</v>
      </c>
      <c r="AN296" s="39" t="s">
        <v>555</v>
      </c>
      <c r="AO296" s="27">
        <v>4.5075920280290518</v>
      </c>
      <c r="AP296" s="27">
        <v>9.4449400420095822E-2</v>
      </c>
      <c r="AQ296" s="44">
        <v>0</v>
      </c>
      <c r="AR296" s="44">
        <v>0</v>
      </c>
      <c r="AS296" s="44">
        <v>0.1</v>
      </c>
      <c r="AT296" s="44">
        <v>0.1</v>
      </c>
      <c r="AU296" s="44">
        <v>0.6</v>
      </c>
      <c r="AV296" s="44">
        <v>0.5</v>
      </c>
      <c r="AW296" s="44">
        <v>2.6</v>
      </c>
      <c r="AX296" s="44">
        <v>0.6</v>
      </c>
      <c r="AY296" s="44">
        <v>0</v>
      </c>
      <c r="AZ296" s="44">
        <v>0</v>
      </c>
      <c r="BA296" s="44">
        <v>0.1</v>
      </c>
      <c r="BB296" s="44">
        <v>2</v>
      </c>
      <c r="BC296" s="44">
        <v>0.1</v>
      </c>
      <c r="BD296" s="44">
        <v>0</v>
      </c>
      <c r="BE296" s="44">
        <v>0</v>
      </c>
      <c r="BF296" s="44">
        <v>1.2</v>
      </c>
      <c r="BG296" s="44">
        <v>0</v>
      </c>
      <c r="BH296" s="44">
        <v>0</v>
      </c>
      <c r="BI296" s="44">
        <v>0</v>
      </c>
      <c r="BJ296" s="44">
        <v>0.1</v>
      </c>
      <c r="BK296" s="44">
        <v>0</v>
      </c>
      <c r="BL296" s="44">
        <v>0</v>
      </c>
      <c r="BM296" s="44">
        <v>0</v>
      </c>
      <c r="BN296" s="44">
        <v>0.1</v>
      </c>
      <c r="BO296" s="44">
        <v>0</v>
      </c>
      <c r="BP296" s="44">
        <v>0</v>
      </c>
      <c r="BQ296" s="45" t="s">
        <v>555</v>
      </c>
      <c r="BR296" s="45" t="s">
        <v>555</v>
      </c>
      <c r="BS296" s="45" t="s">
        <v>555</v>
      </c>
      <c r="BT296" s="45" t="s">
        <v>555</v>
      </c>
      <c r="BU296" s="45" t="s">
        <v>555</v>
      </c>
      <c r="BV296" s="45" t="s">
        <v>555</v>
      </c>
      <c r="BW296" s="45" t="s">
        <v>555</v>
      </c>
      <c r="BX296" s="45" t="s">
        <v>555</v>
      </c>
      <c r="BY296" s="45" t="s">
        <v>555</v>
      </c>
      <c r="BZ296" s="45" t="s">
        <v>555</v>
      </c>
      <c r="CA296" s="45" t="s">
        <v>555</v>
      </c>
      <c r="CB296" s="45" t="s">
        <v>555</v>
      </c>
      <c r="CC296" s="45" t="s">
        <v>555</v>
      </c>
      <c r="CD296" s="45" t="s">
        <v>555</v>
      </c>
      <c r="CE296" s="45" t="s">
        <v>555</v>
      </c>
      <c r="CF296" s="45" t="s">
        <v>555</v>
      </c>
      <c r="CG296" s="45" t="s">
        <v>555</v>
      </c>
    </row>
    <row r="297" spans="1:85" s="46" customFormat="1">
      <c r="A297" s="11">
        <v>294</v>
      </c>
      <c r="B297" s="11" t="s">
        <v>451</v>
      </c>
      <c r="C297" s="11" t="s">
        <v>154</v>
      </c>
      <c r="D297" s="11" t="s">
        <v>151</v>
      </c>
      <c r="E297" s="11">
        <v>60</v>
      </c>
      <c r="F297" s="11">
        <v>250</v>
      </c>
      <c r="G297" s="30">
        <v>383.26136117976847</v>
      </c>
      <c r="H297" s="27">
        <v>46.227460918742544</v>
      </c>
      <c r="I297" s="27">
        <v>8.1752112832287231</v>
      </c>
      <c r="J297" s="27">
        <v>18.405630263542594</v>
      </c>
      <c r="K297" s="27">
        <v>2.64</v>
      </c>
      <c r="L297" s="27">
        <v>26.086230611862888</v>
      </c>
      <c r="M297" s="27">
        <v>1.1054669226232441</v>
      </c>
      <c r="N297" s="39">
        <v>0.16878911969198715</v>
      </c>
      <c r="O297" s="39">
        <v>0.16449293617519964</v>
      </c>
      <c r="P297" s="39" t="s">
        <v>601</v>
      </c>
      <c r="Q297" s="39">
        <v>2.779985437869168</v>
      </c>
      <c r="R297" s="39" t="s">
        <v>601</v>
      </c>
      <c r="S297" s="39">
        <v>0</v>
      </c>
      <c r="T297" s="39">
        <v>43.258140335756302</v>
      </c>
      <c r="U297" s="39">
        <v>47.652556515680004</v>
      </c>
      <c r="V297" s="39" t="s">
        <v>555</v>
      </c>
      <c r="W297" s="39" t="s">
        <v>601</v>
      </c>
      <c r="X297" s="39">
        <v>29.690745081625138</v>
      </c>
      <c r="Y297" s="27">
        <v>4.8489257209026198</v>
      </c>
      <c r="Z297" s="27">
        <v>1.9356990238120748</v>
      </c>
      <c r="AA297" s="27">
        <v>2.9105692266547099</v>
      </c>
      <c r="AB297" s="27">
        <v>0.69822251361280385</v>
      </c>
      <c r="AC297" s="27">
        <v>1.5963629758344575</v>
      </c>
      <c r="AD297" s="27">
        <v>11.989779460816667</v>
      </c>
      <c r="AE297" s="39">
        <v>318.63495212521542</v>
      </c>
      <c r="AF297" s="39">
        <v>112.59528043917592</v>
      </c>
      <c r="AG297" s="39">
        <v>39.786841243121991</v>
      </c>
      <c r="AH297" s="39">
        <v>4.681212197105304</v>
      </c>
      <c r="AI297" s="39">
        <v>91.835292833280448</v>
      </c>
      <c r="AJ297" s="39" t="s">
        <v>552</v>
      </c>
      <c r="AK297" s="39" t="s">
        <v>555</v>
      </c>
      <c r="AL297" s="39" t="s">
        <v>601</v>
      </c>
      <c r="AM297" s="39" t="s">
        <v>601</v>
      </c>
      <c r="AN297" s="39" t="s">
        <v>601</v>
      </c>
      <c r="AO297" s="27">
        <v>14.063290314004762</v>
      </c>
      <c r="AP297" s="27">
        <v>0.46254229650457046</v>
      </c>
      <c r="AQ297" s="44">
        <v>0.1</v>
      </c>
      <c r="AR297" s="44">
        <v>0.2</v>
      </c>
      <c r="AS297" s="44">
        <v>0.3</v>
      </c>
      <c r="AT297" s="44">
        <v>0.5</v>
      </c>
      <c r="AU297" s="44">
        <v>2</v>
      </c>
      <c r="AV297" s="44">
        <v>2</v>
      </c>
      <c r="AW297" s="44">
        <v>7</v>
      </c>
      <c r="AX297" s="44">
        <v>2</v>
      </c>
      <c r="AY297" s="44">
        <v>0.1</v>
      </c>
      <c r="AZ297" s="44">
        <v>0.1</v>
      </c>
      <c r="BA297" s="44">
        <v>0.2</v>
      </c>
      <c r="BB297" s="44">
        <v>5.3</v>
      </c>
      <c r="BC297" s="44">
        <v>0.2</v>
      </c>
      <c r="BD297" s="44">
        <v>0.1</v>
      </c>
      <c r="BE297" s="44">
        <v>0</v>
      </c>
      <c r="BF297" s="44">
        <v>3</v>
      </c>
      <c r="BG297" s="44">
        <v>0</v>
      </c>
      <c r="BH297" s="44">
        <v>0</v>
      </c>
      <c r="BI297" s="44">
        <v>0</v>
      </c>
      <c r="BJ297" s="44">
        <v>0.2</v>
      </c>
      <c r="BK297" s="44">
        <v>0</v>
      </c>
      <c r="BL297" s="44">
        <v>0</v>
      </c>
      <c r="BM297" s="44">
        <v>0</v>
      </c>
      <c r="BN297" s="44">
        <v>0.4</v>
      </c>
      <c r="BO297" s="44">
        <v>0.1</v>
      </c>
      <c r="BP297" s="44">
        <v>0</v>
      </c>
      <c r="BQ297" s="45" t="s">
        <v>601</v>
      </c>
      <c r="BR297" s="45" t="s">
        <v>601</v>
      </c>
      <c r="BS297" s="45" t="s">
        <v>601</v>
      </c>
      <c r="BT297" s="45" t="s">
        <v>601</v>
      </c>
      <c r="BU297" s="45" t="s">
        <v>601</v>
      </c>
      <c r="BV297" s="45" t="s">
        <v>601</v>
      </c>
      <c r="BW297" s="45" t="s">
        <v>601</v>
      </c>
      <c r="BX297" s="45" t="s">
        <v>601</v>
      </c>
      <c r="BY297" s="45" t="s">
        <v>601</v>
      </c>
      <c r="BZ297" s="45" t="s">
        <v>601</v>
      </c>
      <c r="CA297" s="45" t="s">
        <v>601</v>
      </c>
      <c r="CB297" s="45" t="s">
        <v>601</v>
      </c>
      <c r="CC297" s="45" t="s">
        <v>601</v>
      </c>
      <c r="CD297" s="45" t="s">
        <v>601</v>
      </c>
      <c r="CE297" s="45" t="s">
        <v>601</v>
      </c>
      <c r="CF297" s="45" t="s">
        <v>601</v>
      </c>
      <c r="CG297" s="45" t="s">
        <v>601</v>
      </c>
    </row>
    <row r="298" spans="1:85" s="46" customFormat="1">
      <c r="A298" s="11">
        <v>295</v>
      </c>
      <c r="B298" s="11" t="s">
        <v>449</v>
      </c>
      <c r="C298" s="17" t="s">
        <v>230</v>
      </c>
      <c r="D298" s="17" t="s">
        <v>284</v>
      </c>
      <c r="E298" s="17">
        <v>120</v>
      </c>
      <c r="F298" s="17">
        <v>120</v>
      </c>
      <c r="G298" s="30">
        <v>279.56658476902157</v>
      </c>
      <c r="H298" s="27">
        <v>57.212618478500183</v>
      </c>
      <c r="I298" s="27">
        <v>10.434088888888889</v>
      </c>
      <c r="J298" s="27">
        <v>0.99775058882947276</v>
      </c>
      <c r="K298" s="27">
        <v>2.645715013937195</v>
      </c>
      <c r="L298" s="27">
        <v>29.747564615421027</v>
      </c>
      <c r="M298" s="27">
        <v>1.6079774283604229</v>
      </c>
      <c r="N298" s="39">
        <v>0.2673429755363026</v>
      </c>
      <c r="O298" s="39">
        <v>0.13610754704800579</v>
      </c>
      <c r="P298" s="39" t="s">
        <v>601</v>
      </c>
      <c r="Q298" s="39">
        <v>0.79874108047982384</v>
      </c>
      <c r="R298" s="39" t="s">
        <v>601</v>
      </c>
      <c r="S298" s="39">
        <v>0</v>
      </c>
      <c r="T298" s="39">
        <v>3.7730458973253755</v>
      </c>
      <c r="U298" s="39">
        <v>7.1230850419589098</v>
      </c>
      <c r="V298" s="39">
        <v>0.56999999999999995</v>
      </c>
      <c r="W298" s="39">
        <v>0.61</v>
      </c>
      <c r="X298" s="39">
        <v>1.350636141431319</v>
      </c>
      <c r="Y298" s="27">
        <v>5.1799999999999999E-2</v>
      </c>
      <c r="Z298" s="27">
        <v>1.9592910177715384</v>
      </c>
      <c r="AA298" s="27">
        <v>2.4525351807590039</v>
      </c>
      <c r="AB298" s="27">
        <v>0.25475160108104916</v>
      </c>
      <c r="AC298" s="27">
        <v>2.3064786826107215</v>
      </c>
      <c r="AD298" s="27">
        <v>7.0248564822223125</v>
      </c>
      <c r="AE298" s="39">
        <v>463.33380520922896</v>
      </c>
      <c r="AF298" s="39">
        <v>115.34131033855036</v>
      </c>
      <c r="AG298" s="39">
        <v>26.648633116476294</v>
      </c>
      <c r="AH298" s="39">
        <v>1.3058655789770348</v>
      </c>
      <c r="AI298" s="39">
        <v>96.13436638423498</v>
      </c>
      <c r="AJ298" s="39">
        <v>27.44</v>
      </c>
      <c r="AK298" s="39">
        <v>0.39</v>
      </c>
      <c r="AL298" s="39" t="s">
        <v>552</v>
      </c>
      <c r="AM298" s="39">
        <v>0.11</v>
      </c>
      <c r="AN298" s="39">
        <v>0.71</v>
      </c>
      <c r="AO298" s="27">
        <v>0.6545418452892503</v>
      </c>
      <c r="AP298" s="27">
        <v>3.0326607493786763E-2</v>
      </c>
      <c r="AQ298" s="44">
        <v>0</v>
      </c>
      <c r="AR298" s="44">
        <v>0</v>
      </c>
      <c r="AS298" s="44">
        <v>0</v>
      </c>
      <c r="AT298" s="44">
        <v>0</v>
      </c>
      <c r="AU298" s="44">
        <v>0</v>
      </c>
      <c r="AV298" s="44">
        <v>0.1</v>
      </c>
      <c r="AW298" s="44">
        <v>0.4</v>
      </c>
      <c r="AX298" s="44">
        <v>0.1</v>
      </c>
      <c r="AY298" s="44">
        <v>0</v>
      </c>
      <c r="AZ298" s="44">
        <v>0</v>
      </c>
      <c r="BA298" s="44">
        <v>0</v>
      </c>
      <c r="BB298" s="44">
        <v>0.4</v>
      </c>
      <c r="BC298" s="44">
        <v>0</v>
      </c>
      <c r="BD298" s="44">
        <v>0</v>
      </c>
      <c r="BE298" s="44">
        <v>0</v>
      </c>
      <c r="BF298" s="44">
        <v>0.6</v>
      </c>
      <c r="BG298" s="44">
        <v>0</v>
      </c>
      <c r="BH298" s="44">
        <v>0</v>
      </c>
      <c r="BI298" s="44">
        <v>0</v>
      </c>
      <c r="BJ298" s="44">
        <v>0.1</v>
      </c>
      <c r="BK298" s="44">
        <v>0</v>
      </c>
      <c r="BL298" s="44">
        <v>0</v>
      </c>
      <c r="BM298" s="44">
        <v>0</v>
      </c>
      <c r="BN298" s="44">
        <v>0</v>
      </c>
      <c r="BO298" s="44">
        <v>0</v>
      </c>
      <c r="BP298" s="44">
        <v>0</v>
      </c>
      <c r="BQ298" s="45">
        <v>317.22000000000003</v>
      </c>
      <c r="BR298" s="45">
        <v>329.27</v>
      </c>
      <c r="BS298" s="45">
        <v>416.8</v>
      </c>
      <c r="BT298" s="45">
        <v>100.34</v>
      </c>
      <c r="BU298" s="45">
        <v>3666.19</v>
      </c>
      <c r="BV298" s="45">
        <v>373.24</v>
      </c>
      <c r="BW298" s="45">
        <v>200.55</v>
      </c>
      <c r="BX298" s="45">
        <v>334.22</v>
      </c>
      <c r="BY298" s="45">
        <v>735.07</v>
      </c>
      <c r="BZ298" s="45">
        <v>209.33</v>
      </c>
      <c r="CA298" s="45">
        <v>123.61</v>
      </c>
      <c r="CB298" s="45">
        <v>549.5</v>
      </c>
      <c r="CC298" s="45">
        <v>1170.55</v>
      </c>
      <c r="CD298" s="45">
        <v>503.83</v>
      </c>
      <c r="CE298" s="45">
        <v>273.77999999999997</v>
      </c>
      <c r="CF298" s="45">
        <v>167.49</v>
      </c>
      <c r="CG298" s="45">
        <v>390.63</v>
      </c>
    </row>
    <row r="299" spans="1:85" s="46" customFormat="1">
      <c r="A299" s="11">
        <v>296</v>
      </c>
      <c r="B299" s="11" t="s">
        <v>604</v>
      </c>
      <c r="C299" s="11" t="s">
        <v>648</v>
      </c>
      <c r="D299" s="11" t="s">
        <v>664</v>
      </c>
      <c r="E299" s="11">
        <v>200</v>
      </c>
      <c r="F299" s="11" t="s">
        <v>552</v>
      </c>
      <c r="G299" s="30">
        <v>248</v>
      </c>
      <c r="H299" s="27">
        <v>26.3</v>
      </c>
      <c r="I299" s="27">
        <v>10.199999999999999</v>
      </c>
      <c r="J299" s="27">
        <v>11.3</v>
      </c>
      <c r="K299" s="27">
        <v>3.2</v>
      </c>
      <c r="L299" s="27">
        <v>50.6</v>
      </c>
      <c r="M299" s="27">
        <v>1.6</v>
      </c>
      <c r="N299" s="39">
        <v>0.17</v>
      </c>
      <c r="O299" s="39">
        <v>0.05</v>
      </c>
      <c r="P299" s="39">
        <v>0.31</v>
      </c>
      <c r="Q299" s="39">
        <v>0.43</v>
      </c>
      <c r="R299" s="39">
        <v>18.95</v>
      </c>
      <c r="S299" s="39">
        <v>0.44</v>
      </c>
      <c r="T299" s="39">
        <v>5.5</v>
      </c>
      <c r="U299" s="39">
        <v>34.770000000000003</v>
      </c>
      <c r="V299" s="39">
        <v>2.84</v>
      </c>
      <c r="W299" s="39">
        <v>0.43</v>
      </c>
      <c r="X299" s="39">
        <v>17.68</v>
      </c>
      <c r="Y299" s="27">
        <v>2.2000000000000002</v>
      </c>
      <c r="Z299" s="27">
        <v>1.6</v>
      </c>
      <c r="AA299" s="27">
        <v>2.4</v>
      </c>
      <c r="AB299" s="27">
        <v>0</v>
      </c>
      <c r="AC299" s="27">
        <v>0.3</v>
      </c>
      <c r="AD299" s="27">
        <v>6.5</v>
      </c>
      <c r="AE299" s="39">
        <v>440.1</v>
      </c>
      <c r="AF299" s="39">
        <v>180.84</v>
      </c>
      <c r="AG299" s="39">
        <v>31.68</v>
      </c>
      <c r="AH299" s="39">
        <v>1.08</v>
      </c>
      <c r="AI299" s="39">
        <v>119.52</v>
      </c>
      <c r="AJ299" s="39">
        <v>23.03</v>
      </c>
      <c r="AK299" s="39">
        <v>0.26</v>
      </c>
      <c r="AL299" s="39">
        <v>0.02</v>
      </c>
      <c r="AM299" s="39">
        <v>0.08</v>
      </c>
      <c r="AN299" s="39">
        <v>1.44</v>
      </c>
      <c r="AO299" s="27">
        <v>4</v>
      </c>
      <c r="AP299" s="27">
        <v>0.2</v>
      </c>
      <c r="AQ299" s="44">
        <v>0</v>
      </c>
      <c r="AR299" s="44">
        <v>0</v>
      </c>
      <c r="AS299" s="44">
        <v>0</v>
      </c>
      <c r="AT299" s="44">
        <v>0</v>
      </c>
      <c r="AU299" s="44">
        <v>0</v>
      </c>
      <c r="AV299" s="44">
        <v>0.2</v>
      </c>
      <c r="AW299" s="44">
        <v>2.5</v>
      </c>
      <c r="AX299" s="44">
        <v>1.2</v>
      </c>
      <c r="AY299" s="44">
        <v>0</v>
      </c>
      <c r="AZ299" s="44">
        <v>0</v>
      </c>
      <c r="BA299" s="44">
        <v>0.2</v>
      </c>
      <c r="BB299" s="44">
        <v>3.8</v>
      </c>
      <c r="BC299" s="44">
        <v>0.2</v>
      </c>
      <c r="BD299" s="44">
        <v>0</v>
      </c>
      <c r="BE299" s="44">
        <v>0</v>
      </c>
      <c r="BF299" s="44">
        <v>2.9</v>
      </c>
      <c r="BG299" s="44">
        <v>0</v>
      </c>
      <c r="BH299" s="44">
        <v>0</v>
      </c>
      <c r="BI299" s="44">
        <v>0</v>
      </c>
      <c r="BJ299" s="44">
        <v>0.3</v>
      </c>
      <c r="BK299" s="44">
        <v>0</v>
      </c>
      <c r="BL299" s="44">
        <v>0</v>
      </c>
      <c r="BM299" s="44">
        <v>0</v>
      </c>
      <c r="BN299" s="44">
        <v>0.2</v>
      </c>
      <c r="BO299" s="44">
        <v>0.1</v>
      </c>
      <c r="BP299" s="44">
        <v>0</v>
      </c>
      <c r="BQ299" s="45">
        <v>490.14</v>
      </c>
      <c r="BR299" s="45">
        <v>547.52</v>
      </c>
      <c r="BS299" s="45">
        <v>788.21</v>
      </c>
      <c r="BT299" s="45">
        <v>93.1</v>
      </c>
      <c r="BU299" s="45">
        <v>2410.14</v>
      </c>
      <c r="BV299" s="45">
        <v>518.21</v>
      </c>
      <c r="BW299" s="45">
        <v>264.23</v>
      </c>
      <c r="BX299" s="45">
        <v>411.24</v>
      </c>
      <c r="BY299" s="45">
        <v>739.84</v>
      </c>
      <c r="BZ299" s="45">
        <v>591.24</v>
      </c>
      <c r="CA299" s="45">
        <v>167.63</v>
      </c>
      <c r="CB299" s="45">
        <v>446.28</v>
      </c>
      <c r="CC299" s="45">
        <v>735.09</v>
      </c>
      <c r="CD299" s="45">
        <v>427.57</v>
      </c>
      <c r="CE299" s="45">
        <v>362.99</v>
      </c>
      <c r="CF299" s="45">
        <v>212.58</v>
      </c>
      <c r="CG299" s="45">
        <v>480.58</v>
      </c>
    </row>
    <row r="300" spans="1:85" s="46" customFormat="1">
      <c r="A300" s="11">
        <v>297</v>
      </c>
      <c r="B300" s="11" t="s">
        <v>604</v>
      </c>
      <c r="C300" s="11" t="s">
        <v>645</v>
      </c>
      <c r="D300" s="11" t="s">
        <v>664</v>
      </c>
      <c r="E300" s="11">
        <v>200</v>
      </c>
      <c r="F300" s="11" t="s">
        <v>552</v>
      </c>
      <c r="G300" s="30">
        <v>252</v>
      </c>
      <c r="H300" s="27">
        <v>30.6</v>
      </c>
      <c r="I300" s="27">
        <v>13.7</v>
      </c>
      <c r="J300" s="27">
        <v>8.4</v>
      </c>
      <c r="K300" s="27">
        <v>2.5</v>
      </c>
      <c r="L300" s="27">
        <v>45.3</v>
      </c>
      <c r="M300" s="27">
        <v>2.1</v>
      </c>
      <c r="N300" s="39">
        <v>0.3</v>
      </c>
      <c r="O300" s="39">
        <v>0.13</v>
      </c>
      <c r="P300" s="39">
        <v>0.14000000000000001</v>
      </c>
      <c r="Q300" s="39">
        <v>0.27</v>
      </c>
      <c r="R300" s="39">
        <v>19.22</v>
      </c>
      <c r="S300" s="39">
        <v>1.28</v>
      </c>
      <c r="T300" s="39">
        <v>42</v>
      </c>
      <c r="U300" s="39">
        <v>67.53</v>
      </c>
      <c r="V300" s="39">
        <v>0.99</v>
      </c>
      <c r="W300" s="39">
        <v>0.46</v>
      </c>
      <c r="X300" s="39">
        <v>22.85</v>
      </c>
      <c r="Y300" s="27">
        <v>0.5</v>
      </c>
      <c r="Z300" s="27">
        <v>1.2</v>
      </c>
      <c r="AA300" s="27">
        <v>1.3</v>
      </c>
      <c r="AB300" s="27">
        <v>0</v>
      </c>
      <c r="AC300" s="27">
        <v>1.5</v>
      </c>
      <c r="AD300" s="27">
        <v>4.5999999999999996</v>
      </c>
      <c r="AE300" s="39">
        <v>458.43</v>
      </c>
      <c r="AF300" s="39">
        <v>165.13</v>
      </c>
      <c r="AG300" s="39">
        <v>240.17</v>
      </c>
      <c r="AH300" s="39">
        <v>0.74</v>
      </c>
      <c r="AI300" s="39">
        <v>223.41</v>
      </c>
      <c r="AJ300" s="39">
        <v>26.44</v>
      </c>
      <c r="AK300" s="39">
        <v>0.27</v>
      </c>
      <c r="AL300" s="39">
        <v>0.02</v>
      </c>
      <c r="AM300" s="39">
        <v>0.09</v>
      </c>
      <c r="AN300" s="39">
        <v>1.83</v>
      </c>
      <c r="AO300" s="27">
        <v>4.7</v>
      </c>
      <c r="AP300" s="27">
        <v>0.2</v>
      </c>
      <c r="AQ300" s="44">
        <v>0.1</v>
      </c>
      <c r="AR300" s="44">
        <v>0.1</v>
      </c>
      <c r="AS300" s="44">
        <v>0.1</v>
      </c>
      <c r="AT300" s="44">
        <v>0.2</v>
      </c>
      <c r="AU300" s="44">
        <v>0.2</v>
      </c>
      <c r="AV300" s="44">
        <v>0.7</v>
      </c>
      <c r="AW300" s="44">
        <v>2.4</v>
      </c>
      <c r="AX300" s="44">
        <v>0.9</v>
      </c>
      <c r="AY300" s="44">
        <v>0</v>
      </c>
      <c r="AZ300" s="44">
        <v>0.1</v>
      </c>
      <c r="BA300" s="44">
        <v>0.1</v>
      </c>
      <c r="BB300" s="44">
        <v>2.1</v>
      </c>
      <c r="BC300" s="44">
        <v>0.1</v>
      </c>
      <c r="BD300" s="44">
        <v>0</v>
      </c>
      <c r="BE300" s="44">
        <v>0</v>
      </c>
      <c r="BF300" s="44">
        <v>0.9</v>
      </c>
      <c r="BG300" s="44">
        <v>0</v>
      </c>
      <c r="BH300" s="44">
        <v>0</v>
      </c>
      <c r="BI300" s="44">
        <v>0</v>
      </c>
      <c r="BJ300" s="44">
        <v>0.1</v>
      </c>
      <c r="BK300" s="44">
        <v>0</v>
      </c>
      <c r="BL300" s="44">
        <v>0</v>
      </c>
      <c r="BM300" s="44">
        <v>0</v>
      </c>
      <c r="BN300" s="44">
        <v>0.1</v>
      </c>
      <c r="BO300" s="44">
        <v>0.1</v>
      </c>
      <c r="BP300" s="44">
        <v>0</v>
      </c>
      <c r="BQ300" s="45">
        <v>460.76</v>
      </c>
      <c r="BR300" s="45">
        <v>552.82000000000005</v>
      </c>
      <c r="BS300" s="45">
        <v>893.64</v>
      </c>
      <c r="BT300" s="45">
        <v>77.63</v>
      </c>
      <c r="BU300" s="45">
        <v>3783.6</v>
      </c>
      <c r="BV300" s="45">
        <v>411.69</v>
      </c>
      <c r="BW300" s="45">
        <v>357.75</v>
      </c>
      <c r="BX300" s="45">
        <v>581.52</v>
      </c>
      <c r="BY300" s="45">
        <v>1119.4000000000001</v>
      </c>
      <c r="BZ300" s="45">
        <v>804.98</v>
      </c>
      <c r="CA300" s="45">
        <v>252.11</v>
      </c>
      <c r="CB300" s="45">
        <v>688.04</v>
      </c>
      <c r="CC300" s="45">
        <v>1287.4000000000001</v>
      </c>
      <c r="CD300" s="45">
        <v>654.42999999999995</v>
      </c>
      <c r="CE300" s="45">
        <v>457.41</v>
      </c>
      <c r="CF300" s="45">
        <v>425.38</v>
      </c>
      <c r="CG300" s="45">
        <v>726.01</v>
      </c>
    </row>
    <row r="301" spans="1:85" s="46" customFormat="1">
      <c r="A301" s="11">
        <v>298</v>
      </c>
      <c r="B301" s="11" t="s">
        <v>449</v>
      </c>
      <c r="C301" s="17" t="s">
        <v>231</v>
      </c>
      <c r="D301" s="17" t="s">
        <v>284</v>
      </c>
      <c r="E301" s="17">
        <v>100</v>
      </c>
      <c r="F301" s="17">
        <v>250</v>
      </c>
      <c r="G301" s="30">
        <v>278.06927516317614</v>
      </c>
      <c r="H301" s="27">
        <v>27.591283724479986</v>
      </c>
      <c r="I301" s="27">
        <v>3.8956666666666666</v>
      </c>
      <c r="J301" s="27">
        <v>16.902385955398838</v>
      </c>
      <c r="K301" s="27">
        <v>1.5534649597922732</v>
      </c>
      <c r="L301" s="27">
        <v>51.051405109749822</v>
      </c>
      <c r="M301" s="27">
        <v>0.55925854370468964</v>
      </c>
      <c r="N301" s="39">
        <v>6.3605473279044165E-3</v>
      </c>
      <c r="O301" s="39">
        <v>2.966674308474743E-2</v>
      </c>
      <c r="P301" s="39" t="s">
        <v>601</v>
      </c>
      <c r="Q301" s="39">
        <v>9.4595192958612892E-2</v>
      </c>
      <c r="R301" s="39" t="s">
        <v>601</v>
      </c>
      <c r="S301" s="39">
        <v>2.2240904582071161E-2</v>
      </c>
      <c r="T301" s="39">
        <v>68.03119870485348</v>
      </c>
      <c r="U301" s="39">
        <v>29.670669418748304</v>
      </c>
      <c r="V301" s="39">
        <v>1.99</v>
      </c>
      <c r="W301" s="39">
        <v>0.21</v>
      </c>
      <c r="X301" s="39">
        <v>66.892969721013245</v>
      </c>
      <c r="Y301" s="27">
        <v>1.4793370048325998</v>
      </c>
      <c r="Z301" s="27">
        <v>1.6169930042739458</v>
      </c>
      <c r="AA301" s="27">
        <v>5.0085944015474482</v>
      </c>
      <c r="AB301" s="27">
        <v>0.24503245441584087</v>
      </c>
      <c r="AC301" s="27">
        <v>7.7833333333333331E-3</v>
      </c>
      <c r="AD301" s="27">
        <v>8.3577401984031674</v>
      </c>
      <c r="AE301" s="39">
        <v>96.632772077231579</v>
      </c>
      <c r="AF301" s="39">
        <v>84.503605242733471</v>
      </c>
      <c r="AG301" s="39">
        <v>35.385245206167987</v>
      </c>
      <c r="AH301" s="39">
        <v>0.42790027484994203</v>
      </c>
      <c r="AI301" s="39">
        <v>82.071642995685949</v>
      </c>
      <c r="AJ301" s="39">
        <v>7.87</v>
      </c>
      <c r="AK301" s="39">
        <v>0.1</v>
      </c>
      <c r="AL301" s="39" t="s">
        <v>552</v>
      </c>
      <c r="AM301" s="39">
        <v>0.03</v>
      </c>
      <c r="AN301" s="39">
        <v>0.34</v>
      </c>
      <c r="AO301" s="27">
        <v>9.361481544225521</v>
      </c>
      <c r="AP301" s="27">
        <v>0.34222503229996826</v>
      </c>
      <c r="AQ301" s="44">
        <v>0.1</v>
      </c>
      <c r="AR301" s="44">
        <v>0.1</v>
      </c>
      <c r="AS301" s="44">
        <v>0.2</v>
      </c>
      <c r="AT301" s="44">
        <v>0.3</v>
      </c>
      <c r="AU301" s="44">
        <v>1.7</v>
      </c>
      <c r="AV301" s="44">
        <v>1.3</v>
      </c>
      <c r="AW301" s="44">
        <v>3.8</v>
      </c>
      <c r="AX301" s="44">
        <v>1.7</v>
      </c>
      <c r="AY301" s="44">
        <v>0</v>
      </c>
      <c r="AZ301" s="44">
        <v>0.1</v>
      </c>
      <c r="BA301" s="44">
        <v>0.2</v>
      </c>
      <c r="BB301" s="44">
        <v>3.6</v>
      </c>
      <c r="BC301" s="44">
        <v>0.2</v>
      </c>
      <c r="BD301" s="44">
        <v>0</v>
      </c>
      <c r="BE301" s="44">
        <v>0</v>
      </c>
      <c r="BF301" s="44">
        <v>1.5</v>
      </c>
      <c r="BG301" s="44">
        <v>0</v>
      </c>
      <c r="BH301" s="44">
        <v>0</v>
      </c>
      <c r="BI301" s="44">
        <v>0.1</v>
      </c>
      <c r="BJ301" s="44">
        <v>0.2</v>
      </c>
      <c r="BK301" s="44">
        <v>0</v>
      </c>
      <c r="BL301" s="44">
        <v>0</v>
      </c>
      <c r="BM301" s="44">
        <v>0</v>
      </c>
      <c r="BN301" s="44">
        <v>0.2</v>
      </c>
      <c r="BO301" s="44">
        <v>0.1</v>
      </c>
      <c r="BP301" s="44">
        <v>0</v>
      </c>
      <c r="BQ301" s="45">
        <v>186.75</v>
      </c>
      <c r="BR301" s="45">
        <v>173.63</v>
      </c>
      <c r="BS301" s="45">
        <v>328.4</v>
      </c>
      <c r="BT301" s="45">
        <v>42.64</v>
      </c>
      <c r="BU301" s="45">
        <v>708.17</v>
      </c>
      <c r="BV301" s="45">
        <v>124.67</v>
      </c>
      <c r="BW301" s="45">
        <v>82.65</v>
      </c>
      <c r="BX301" s="45">
        <v>156.94999999999999</v>
      </c>
      <c r="BY301" s="45">
        <v>316.60000000000002</v>
      </c>
      <c r="BZ301" s="45">
        <v>232.67</v>
      </c>
      <c r="CA301" s="45">
        <v>71.94</v>
      </c>
      <c r="CB301" s="45">
        <v>192.9</v>
      </c>
      <c r="CC301" s="45">
        <v>233.48</v>
      </c>
      <c r="CD301" s="45">
        <v>260.94</v>
      </c>
      <c r="CE301" s="45">
        <v>159.07</v>
      </c>
      <c r="CF301" s="45">
        <v>89.41</v>
      </c>
      <c r="CG301" s="45">
        <v>202.95</v>
      </c>
    </row>
    <row r="302" spans="1:85" s="46" customFormat="1">
      <c r="A302" s="11">
        <v>299</v>
      </c>
      <c r="B302" s="11" t="s">
        <v>604</v>
      </c>
      <c r="C302" s="11" t="s">
        <v>642</v>
      </c>
      <c r="D302" s="11" t="s">
        <v>664</v>
      </c>
      <c r="E302" s="11">
        <v>250</v>
      </c>
      <c r="F302" s="11" t="s">
        <v>552</v>
      </c>
      <c r="G302" s="30">
        <v>222</v>
      </c>
      <c r="H302" s="27">
        <v>14.6</v>
      </c>
      <c r="I302" s="27">
        <v>9.3000000000000007</v>
      </c>
      <c r="J302" s="27">
        <v>14</v>
      </c>
      <c r="K302" s="27">
        <v>2.1</v>
      </c>
      <c r="L302" s="27">
        <v>60.7</v>
      </c>
      <c r="M302" s="27">
        <v>1.4</v>
      </c>
      <c r="N302" s="39">
        <v>0.11</v>
      </c>
      <c r="O302" s="39">
        <v>0.1</v>
      </c>
      <c r="P302" s="39">
        <v>0.59</v>
      </c>
      <c r="Q302" s="39">
        <v>0.67</v>
      </c>
      <c r="R302" s="39">
        <v>15.53</v>
      </c>
      <c r="S302" s="39">
        <v>1.92</v>
      </c>
      <c r="T302" s="39">
        <v>10.93</v>
      </c>
      <c r="U302" s="39">
        <v>138.07</v>
      </c>
      <c r="V302" s="39">
        <v>4.74</v>
      </c>
      <c r="W302" s="39">
        <v>0.3</v>
      </c>
      <c r="X302" s="39">
        <v>23.14</v>
      </c>
      <c r="Y302" s="27">
        <v>0.1</v>
      </c>
      <c r="Z302" s="27">
        <v>1.4</v>
      </c>
      <c r="AA302" s="27">
        <v>1.8</v>
      </c>
      <c r="AB302" s="27">
        <v>0</v>
      </c>
      <c r="AC302" s="27">
        <v>0.6</v>
      </c>
      <c r="AD302" s="27">
        <v>4</v>
      </c>
      <c r="AE302" s="39">
        <v>366.23</v>
      </c>
      <c r="AF302" s="39">
        <v>148.25</v>
      </c>
      <c r="AG302" s="39">
        <v>53.26</v>
      </c>
      <c r="AH302" s="39">
        <v>0.72</v>
      </c>
      <c r="AI302" s="39">
        <v>109.64</v>
      </c>
      <c r="AJ302" s="39">
        <v>17.75</v>
      </c>
      <c r="AK302" s="39">
        <v>0.16</v>
      </c>
      <c r="AL302" s="39">
        <v>0.04</v>
      </c>
      <c r="AM302" s="39">
        <v>7.0000000000000007E-2</v>
      </c>
      <c r="AN302" s="39">
        <v>0.73</v>
      </c>
      <c r="AO302" s="27">
        <v>2.8</v>
      </c>
      <c r="AP302" s="27">
        <v>0.1</v>
      </c>
      <c r="AQ302" s="44">
        <v>0</v>
      </c>
      <c r="AR302" s="44">
        <v>0</v>
      </c>
      <c r="AS302" s="44">
        <v>0</v>
      </c>
      <c r="AT302" s="44">
        <v>0</v>
      </c>
      <c r="AU302" s="44">
        <v>0.1</v>
      </c>
      <c r="AV302" s="44">
        <v>0.2</v>
      </c>
      <c r="AW302" s="44">
        <v>1.8</v>
      </c>
      <c r="AX302" s="44">
        <v>0.6</v>
      </c>
      <c r="AY302" s="44">
        <v>0</v>
      </c>
      <c r="AZ302" s="44">
        <v>0</v>
      </c>
      <c r="BA302" s="44">
        <v>0.1</v>
      </c>
      <c r="BB302" s="44">
        <v>3.2</v>
      </c>
      <c r="BC302" s="44">
        <v>0.2</v>
      </c>
      <c r="BD302" s="44">
        <v>0</v>
      </c>
      <c r="BE302" s="44">
        <v>0</v>
      </c>
      <c r="BF302" s="44">
        <v>5</v>
      </c>
      <c r="BG302" s="44">
        <v>0</v>
      </c>
      <c r="BH302" s="44">
        <v>0</v>
      </c>
      <c r="BI302" s="44">
        <v>0</v>
      </c>
      <c r="BJ302" s="44">
        <v>0.7</v>
      </c>
      <c r="BK302" s="44">
        <v>0</v>
      </c>
      <c r="BL302" s="44">
        <v>0</v>
      </c>
      <c r="BM302" s="44">
        <v>0.1</v>
      </c>
      <c r="BN302" s="44">
        <v>0</v>
      </c>
      <c r="BO302" s="44">
        <v>0.1</v>
      </c>
      <c r="BP302" s="44">
        <v>0</v>
      </c>
      <c r="BQ302" s="45">
        <v>444.07</v>
      </c>
      <c r="BR302" s="45">
        <v>458.32</v>
      </c>
      <c r="BS302" s="45">
        <v>773.75</v>
      </c>
      <c r="BT302" s="45">
        <v>69.680000000000007</v>
      </c>
      <c r="BU302" s="45">
        <v>1997.71</v>
      </c>
      <c r="BV302" s="45">
        <v>356.46</v>
      </c>
      <c r="BW302" s="45">
        <v>410.87</v>
      </c>
      <c r="BX302" s="45">
        <v>375.99</v>
      </c>
      <c r="BY302" s="45">
        <v>705.53</v>
      </c>
      <c r="BZ302" s="45">
        <v>637.57000000000005</v>
      </c>
      <c r="CA302" s="45">
        <v>192.46</v>
      </c>
      <c r="CB302" s="45">
        <v>400.61</v>
      </c>
      <c r="CC302" s="45">
        <v>530.12</v>
      </c>
      <c r="CD302" s="45">
        <v>397.79</v>
      </c>
      <c r="CE302" s="45">
        <v>371.59</v>
      </c>
      <c r="CF302" s="45">
        <v>263.85000000000002</v>
      </c>
      <c r="CG302" s="45">
        <v>445.77</v>
      </c>
    </row>
    <row r="303" spans="1:85" s="46" customFormat="1">
      <c r="A303" s="11">
        <v>300</v>
      </c>
      <c r="B303" s="11" t="s">
        <v>451</v>
      </c>
      <c r="C303" s="11" t="s">
        <v>156</v>
      </c>
      <c r="D303" s="11" t="s">
        <v>151</v>
      </c>
      <c r="E303" s="11">
        <v>70</v>
      </c>
      <c r="F303" s="11">
        <v>150</v>
      </c>
      <c r="G303" s="30">
        <v>295.78145330917414</v>
      </c>
      <c r="H303" s="27">
        <v>57.073973205120041</v>
      </c>
      <c r="I303" s="27">
        <v>5.0378280957735422</v>
      </c>
      <c r="J303" s="27">
        <v>5.2593609006222009</v>
      </c>
      <c r="K303" s="27">
        <v>2.9237500000000005</v>
      </c>
      <c r="L303" s="27">
        <v>31.546832718958512</v>
      </c>
      <c r="M303" s="27">
        <v>1.0820050795257081</v>
      </c>
      <c r="N303" s="39">
        <v>0.14559122294850357</v>
      </c>
      <c r="O303" s="39">
        <v>3.7655807824956082E-2</v>
      </c>
      <c r="P303" s="39" t="s">
        <v>601</v>
      </c>
      <c r="Q303" s="39">
        <v>0.66728232303075385</v>
      </c>
      <c r="R303" s="39" t="s">
        <v>601</v>
      </c>
      <c r="S303" s="39">
        <v>0</v>
      </c>
      <c r="T303" s="39">
        <v>0.80375946764769324</v>
      </c>
      <c r="U303" s="39">
        <v>5.4684921713562487</v>
      </c>
      <c r="V303" s="39" t="s">
        <v>601</v>
      </c>
      <c r="W303" s="39" t="s">
        <v>555</v>
      </c>
      <c r="X303" s="39">
        <v>1.6508241885837944</v>
      </c>
      <c r="Y303" s="27">
        <v>14.218341707958569</v>
      </c>
      <c r="Z303" s="27">
        <v>0.47401187523388066</v>
      </c>
      <c r="AA303" s="27">
        <v>0.13510250847165003</v>
      </c>
      <c r="AB303" s="27">
        <v>0</v>
      </c>
      <c r="AC303" s="27">
        <v>2.4954409616352877</v>
      </c>
      <c r="AD303" s="27">
        <v>17.322897053299389</v>
      </c>
      <c r="AE303" s="39">
        <v>347.13321239597786</v>
      </c>
      <c r="AF303" s="39">
        <v>65.474656216807304</v>
      </c>
      <c r="AG303" s="39">
        <v>25.275721048389684</v>
      </c>
      <c r="AH303" s="39">
        <v>5.5145052888816544</v>
      </c>
      <c r="AI303" s="39">
        <v>135.32605110205986</v>
      </c>
      <c r="AJ303" s="39" t="s">
        <v>552</v>
      </c>
      <c r="AK303" s="39" t="s">
        <v>601</v>
      </c>
      <c r="AL303" s="39" t="s">
        <v>601</v>
      </c>
      <c r="AM303" s="39" t="s">
        <v>555</v>
      </c>
      <c r="AN303" s="39" t="s">
        <v>555</v>
      </c>
      <c r="AO303" s="27">
        <v>2.7874182130114513</v>
      </c>
      <c r="AP303" s="27">
        <v>6.128990690658756E-2</v>
      </c>
      <c r="AQ303" s="44">
        <v>0</v>
      </c>
      <c r="AR303" s="44">
        <v>0</v>
      </c>
      <c r="AS303" s="44">
        <v>0</v>
      </c>
      <c r="AT303" s="44">
        <v>0</v>
      </c>
      <c r="AU303" s="44">
        <v>0.2</v>
      </c>
      <c r="AV303" s="44">
        <v>0.1</v>
      </c>
      <c r="AW303" s="44">
        <v>2</v>
      </c>
      <c r="AX303" s="44">
        <v>0.5</v>
      </c>
      <c r="AY303" s="44">
        <v>0</v>
      </c>
      <c r="AZ303" s="44">
        <v>0</v>
      </c>
      <c r="BA303" s="44">
        <v>0</v>
      </c>
      <c r="BB303" s="44">
        <v>3.7</v>
      </c>
      <c r="BC303" s="44">
        <v>0.2</v>
      </c>
      <c r="BD303" s="44">
        <v>0</v>
      </c>
      <c r="BE303" s="44">
        <v>0</v>
      </c>
      <c r="BF303" s="44">
        <v>2.9</v>
      </c>
      <c r="BG303" s="44">
        <v>0</v>
      </c>
      <c r="BH303" s="44">
        <v>0</v>
      </c>
      <c r="BI303" s="44">
        <v>0</v>
      </c>
      <c r="BJ303" s="44">
        <v>0.3</v>
      </c>
      <c r="BK303" s="44">
        <v>0</v>
      </c>
      <c r="BL303" s="44">
        <v>0</v>
      </c>
      <c r="BM303" s="44">
        <v>0</v>
      </c>
      <c r="BN303" s="44">
        <v>0</v>
      </c>
      <c r="BO303" s="44">
        <v>0</v>
      </c>
      <c r="BP303" s="44">
        <v>0</v>
      </c>
      <c r="BQ303" s="45" t="s">
        <v>601</v>
      </c>
      <c r="BR303" s="45" t="s">
        <v>601</v>
      </c>
      <c r="BS303" s="45" t="s">
        <v>601</v>
      </c>
      <c r="BT303" s="45" t="s">
        <v>601</v>
      </c>
      <c r="BU303" s="45" t="s">
        <v>601</v>
      </c>
      <c r="BV303" s="45" t="s">
        <v>601</v>
      </c>
      <c r="BW303" s="45" t="s">
        <v>601</v>
      </c>
      <c r="BX303" s="45" t="s">
        <v>601</v>
      </c>
      <c r="BY303" s="45" t="s">
        <v>601</v>
      </c>
      <c r="BZ303" s="45" t="s">
        <v>601</v>
      </c>
      <c r="CA303" s="45" t="s">
        <v>601</v>
      </c>
      <c r="CB303" s="45" t="s">
        <v>601</v>
      </c>
      <c r="CC303" s="45" t="s">
        <v>601</v>
      </c>
      <c r="CD303" s="45" t="s">
        <v>601</v>
      </c>
      <c r="CE303" s="45" t="s">
        <v>601</v>
      </c>
      <c r="CF303" s="45" t="s">
        <v>601</v>
      </c>
      <c r="CG303" s="45" t="s">
        <v>601</v>
      </c>
    </row>
    <row r="304" spans="1:85" s="46" customFormat="1">
      <c r="A304" s="11">
        <v>301</v>
      </c>
      <c r="B304" s="11" t="s">
        <v>451</v>
      </c>
      <c r="C304" s="11" t="s">
        <v>157</v>
      </c>
      <c r="D304" s="11" t="s">
        <v>151</v>
      </c>
      <c r="E304" s="11">
        <v>100</v>
      </c>
      <c r="F304" s="11">
        <v>200</v>
      </c>
      <c r="G304" s="30">
        <v>300.65307958851929</v>
      </c>
      <c r="H304" s="27">
        <v>31.187455954307222</v>
      </c>
      <c r="I304" s="27">
        <v>7.125134284694628</v>
      </c>
      <c r="J304" s="27">
        <v>16.378079848056874</v>
      </c>
      <c r="K304" s="27">
        <v>1.110224837350839</v>
      </c>
      <c r="L304" s="27">
        <v>43.857677831949907</v>
      </c>
      <c r="M304" s="27">
        <v>1.4516520809913684</v>
      </c>
      <c r="N304" s="39">
        <v>0.20824623056595487</v>
      </c>
      <c r="O304" s="39">
        <v>0.17117505281902687</v>
      </c>
      <c r="P304" s="39" t="s">
        <v>601</v>
      </c>
      <c r="Q304" s="39">
        <v>3.4034674409899734</v>
      </c>
      <c r="R304" s="39" t="s">
        <v>601</v>
      </c>
      <c r="S304" s="39">
        <v>5.4298904214368919</v>
      </c>
      <c r="T304" s="39">
        <v>15.836325131453149</v>
      </c>
      <c r="U304" s="39">
        <v>143.23424293119498</v>
      </c>
      <c r="V304" s="39" t="s">
        <v>555</v>
      </c>
      <c r="W304" s="39" t="s">
        <v>601</v>
      </c>
      <c r="X304" s="39">
        <v>41.894878724090219</v>
      </c>
      <c r="Y304" s="27">
        <v>7.0305099734695883E-2</v>
      </c>
      <c r="Z304" s="27">
        <v>1.1503847138326717</v>
      </c>
      <c r="AA304" s="27">
        <v>1.2492010780184628</v>
      </c>
      <c r="AB304" s="27">
        <v>0</v>
      </c>
      <c r="AC304" s="27">
        <v>0.89959839582042589</v>
      </c>
      <c r="AD304" s="27">
        <v>3.3694892874062559</v>
      </c>
      <c r="AE304" s="39">
        <v>403.32817431408762</v>
      </c>
      <c r="AF304" s="39">
        <v>144.47736499347153</v>
      </c>
      <c r="AG304" s="39">
        <v>32.213589057093763</v>
      </c>
      <c r="AH304" s="39">
        <v>10.303587384554827</v>
      </c>
      <c r="AI304" s="39">
        <v>105.72892578599634</v>
      </c>
      <c r="AJ304" s="39" t="s">
        <v>552</v>
      </c>
      <c r="AK304" s="39" t="s">
        <v>601</v>
      </c>
      <c r="AL304" s="39" t="s">
        <v>601</v>
      </c>
      <c r="AM304" s="39" t="s">
        <v>601</v>
      </c>
      <c r="AN304" s="39" t="s">
        <v>601</v>
      </c>
      <c r="AO304" s="27">
        <v>3.5909831131083654</v>
      </c>
      <c r="AP304" s="27">
        <v>0.14901076687886761</v>
      </c>
      <c r="AQ304" s="44">
        <v>0</v>
      </c>
      <c r="AR304" s="44">
        <v>0</v>
      </c>
      <c r="AS304" s="44">
        <v>0</v>
      </c>
      <c r="AT304" s="44">
        <v>0</v>
      </c>
      <c r="AU304" s="44">
        <v>0.1</v>
      </c>
      <c r="AV304" s="44">
        <v>0.2</v>
      </c>
      <c r="AW304" s="44">
        <v>2.4</v>
      </c>
      <c r="AX304" s="44">
        <v>0.8</v>
      </c>
      <c r="AY304" s="44">
        <v>0.1</v>
      </c>
      <c r="AZ304" s="44">
        <v>0</v>
      </c>
      <c r="BA304" s="44">
        <v>0.1</v>
      </c>
      <c r="BB304" s="44">
        <v>5.5</v>
      </c>
      <c r="BC304" s="44">
        <v>0.2</v>
      </c>
      <c r="BD304" s="44">
        <v>0</v>
      </c>
      <c r="BE304" s="44">
        <v>0</v>
      </c>
      <c r="BF304" s="44">
        <v>5.5</v>
      </c>
      <c r="BG304" s="44">
        <v>0</v>
      </c>
      <c r="BH304" s="44">
        <v>0</v>
      </c>
      <c r="BI304" s="44">
        <v>0</v>
      </c>
      <c r="BJ304" s="44">
        <v>0.4</v>
      </c>
      <c r="BK304" s="44">
        <v>0</v>
      </c>
      <c r="BL304" s="44">
        <v>0</v>
      </c>
      <c r="BM304" s="44">
        <v>0</v>
      </c>
      <c r="BN304" s="44">
        <v>0.1</v>
      </c>
      <c r="BO304" s="44">
        <v>0.1</v>
      </c>
      <c r="BP304" s="44">
        <v>0</v>
      </c>
      <c r="BQ304" s="49" t="s">
        <v>555</v>
      </c>
      <c r="BR304" s="49" t="s">
        <v>555</v>
      </c>
      <c r="BS304" s="49" t="s">
        <v>555</v>
      </c>
      <c r="BT304" s="49" t="s">
        <v>555</v>
      </c>
      <c r="BU304" s="49" t="s">
        <v>555</v>
      </c>
      <c r="BV304" s="49" t="s">
        <v>555</v>
      </c>
      <c r="BW304" s="49" t="s">
        <v>555</v>
      </c>
      <c r="BX304" s="49" t="s">
        <v>555</v>
      </c>
      <c r="BY304" s="49" t="s">
        <v>555</v>
      </c>
      <c r="BZ304" s="49" t="s">
        <v>555</v>
      </c>
      <c r="CA304" s="49" t="s">
        <v>555</v>
      </c>
      <c r="CB304" s="49" t="s">
        <v>555</v>
      </c>
      <c r="CC304" s="49" t="s">
        <v>555</v>
      </c>
      <c r="CD304" s="49" t="s">
        <v>555</v>
      </c>
      <c r="CE304" s="49" t="s">
        <v>555</v>
      </c>
      <c r="CF304" s="49" t="s">
        <v>555</v>
      </c>
      <c r="CG304" s="49" t="s">
        <v>555</v>
      </c>
    </row>
    <row r="305" spans="1:85" s="46" customFormat="1">
      <c r="A305" s="11">
        <v>302</v>
      </c>
      <c r="B305" s="11" t="s">
        <v>449</v>
      </c>
      <c r="C305" s="17" t="s">
        <v>232</v>
      </c>
      <c r="D305" s="17" t="s">
        <v>284</v>
      </c>
      <c r="E305" s="17">
        <v>100</v>
      </c>
      <c r="F305" s="17">
        <v>220</v>
      </c>
      <c r="G305" s="30">
        <v>420.24279630148931</v>
      </c>
      <c r="H305" s="27">
        <v>43.597237357490343</v>
      </c>
      <c r="I305" s="27">
        <v>5.3145611111111108</v>
      </c>
      <c r="J305" s="27">
        <v>24.955066936342615</v>
      </c>
      <c r="K305" s="27">
        <v>2.4299322342080409</v>
      </c>
      <c r="L305" s="27">
        <v>25.042513884458899</v>
      </c>
      <c r="M305" s="27">
        <v>1.0906207105970342</v>
      </c>
      <c r="N305" s="39">
        <v>0.15657777777777779</v>
      </c>
      <c r="O305" s="39">
        <v>9.0737600888101261E-2</v>
      </c>
      <c r="P305" s="39" t="s">
        <v>601</v>
      </c>
      <c r="Q305" s="39">
        <v>0.17891930491060448</v>
      </c>
      <c r="R305" s="39" t="s">
        <v>601</v>
      </c>
      <c r="S305" s="39">
        <v>0</v>
      </c>
      <c r="T305" s="39">
        <v>36.694294747565436</v>
      </c>
      <c r="U305" s="39">
        <v>33.218283360073436</v>
      </c>
      <c r="V305" s="39">
        <v>2.92</v>
      </c>
      <c r="W305" s="39">
        <v>0.79</v>
      </c>
      <c r="X305" s="39">
        <v>50.838942819650413</v>
      </c>
      <c r="Y305" s="27">
        <v>20.755187294061162</v>
      </c>
      <c r="Z305" s="27">
        <v>1.047292000750583</v>
      </c>
      <c r="AA305" s="27">
        <v>0.37149335847642023</v>
      </c>
      <c r="AB305" s="27">
        <v>0.64738846295116692</v>
      </c>
      <c r="AC305" s="27">
        <v>0.30796920572598174</v>
      </c>
      <c r="AD305" s="27">
        <v>23.129330321965313</v>
      </c>
      <c r="AE305" s="39">
        <v>170.00073121356019</v>
      </c>
      <c r="AF305" s="39">
        <v>234.87450750179505</v>
      </c>
      <c r="AG305" s="39">
        <v>44.068713415637966</v>
      </c>
      <c r="AH305" s="39">
        <v>2.4483755059216534</v>
      </c>
      <c r="AI305" s="39">
        <v>109.61002833610259</v>
      </c>
      <c r="AJ305" s="39">
        <v>32.74</v>
      </c>
      <c r="AK305" s="39">
        <v>0.28000000000000003</v>
      </c>
      <c r="AL305" s="39" t="s">
        <v>552</v>
      </c>
      <c r="AM305" s="39">
        <v>0.2</v>
      </c>
      <c r="AN305" s="39">
        <v>0.69</v>
      </c>
      <c r="AO305" s="27">
        <v>14.394657763237106</v>
      </c>
      <c r="AP305" s="27">
        <v>0.38097591505043271</v>
      </c>
      <c r="AQ305" s="44">
        <v>0.1</v>
      </c>
      <c r="AR305" s="44">
        <v>0.1</v>
      </c>
      <c r="AS305" s="44">
        <v>0.3</v>
      </c>
      <c r="AT305" s="44">
        <v>0.3</v>
      </c>
      <c r="AU305" s="44">
        <v>2.9</v>
      </c>
      <c r="AV305" s="44">
        <v>1.6</v>
      </c>
      <c r="AW305" s="44">
        <v>6.3</v>
      </c>
      <c r="AX305" s="44">
        <v>2.8</v>
      </c>
      <c r="AY305" s="44">
        <v>0.1</v>
      </c>
      <c r="AZ305" s="44">
        <v>0</v>
      </c>
      <c r="BA305" s="44">
        <v>0.1</v>
      </c>
      <c r="BB305" s="44">
        <v>5.6</v>
      </c>
      <c r="BC305" s="44">
        <v>0.2</v>
      </c>
      <c r="BD305" s="44">
        <v>0</v>
      </c>
      <c r="BE305" s="44">
        <v>0</v>
      </c>
      <c r="BF305" s="44">
        <v>2.5</v>
      </c>
      <c r="BG305" s="44">
        <v>0</v>
      </c>
      <c r="BH305" s="44">
        <v>0</v>
      </c>
      <c r="BI305" s="44">
        <v>0</v>
      </c>
      <c r="BJ305" s="44">
        <v>0.3</v>
      </c>
      <c r="BK305" s="44">
        <v>0</v>
      </c>
      <c r="BL305" s="44">
        <v>0</v>
      </c>
      <c r="BM305" s="44">
        <v>0</v>
      </c>
      <c r="BN305" s="44">
        <v>0.3</v>
      </c>
      <c r="BO305" s="44">
        <v>0.1</v>
      </c>
      <c r="BP305" s="44">
        <v>0</v>
      </c>
      <c r="BQ305" s="45">
        <v>236.73</v>
      </c>
      <c r="BR305" s="45">
        <v>206.83</v>
      </c>
      <c r="BS305" s="45">
        <v>434.08</v>
      </c>
      <c r="BT305" s="45">
        <v>45.06</v>
      </c>
      <c r="BU305" s="45">
        <v>1013.94</v>
      </c>
      <c r="BV305" s="45">
        <v>172.01</v>
      </c>
      <c r="BW305" s="45">
        <v>98.01</v>
      </c>
      <c r="BX305" s="45">
        <v>199.5</v>
      </c>
      <c r="BY305" s="45">
        <v>423.9</v>
      </c>
      <c r="BZ305" s="45">
        <v>225.24</v>
      </c>
      <c r="CA305" s="45">
        <v>99.92</v>
      </c>
      <c r="CB305" s="45">
        <v>252.86</v>
      </c>
      <c r="CC305" s="45">
        <v>325.01</v>
      </c>
      <c r="CD305" s="45">
        <v>319.48</v>
      </c>
      <c r="CE305" s="45">
        <v>206.66</v>
      </c>
      <c r="CF305" s="45">
        <v>89.36</v>
      </c>
      <c r="CG305" s="45">
        <v>267.97000000000003</v>
      </c>
    </row>
    <row r="306" spans="1:85" s="46" customFormat="1">
      <c r="A306" s="11">
        <v>303</v>
      </c>
      <c r="B306" s="11" t="s">
        <v>449</v>
      </c>
      <c r="C306" s="17" t="s">
        <v>233</v>
      </c>
      <c r="D306" s="17" t="s">
        <v>284</v>
      </c>
      <c r="E306" s="17">
        <v>100</v>
      </c>
      <c r="F306" s="17">
        <v>200</v>
      </c>
      <c r="G306" s="30">
        <v>329.14468592090901</v>
      </c>
      <c r="H306" s="27">
        <v>28.638370296320304</v>
      </c>
      <c r="I306" s="27">
        <v>7.2250611111111116</v>
      </c>
      <c r="J306" s="27">
        <v>20.632328921242603</v>
      </c>
      <c r="K306" s="27">
        <v>1.2426649310925633</v>
      </c>
      <c r="L306" s="27">
        <v>42.503039467685866</v>
      </c>
      <c r="M306" s="27">
        <v>1.0012002036401251</v>
      </c>
      <c r="N306" s="39">
        <v>1.0359551430151106E-2</v>
      </c>
      <c r="O306" s="39">
        <v>0.16232134997274852</v>
      </c>
      <c r="P306" s="39" t="s">
        <v>601</v>
      </c>
      <c r="Q306" s="39">
        <v>6.3881911965818147E-2</v>
      </c>
      <c r="R306" s="39" t="s">
        <v>601</v>
      </c>
      <c r="S306" s="39">
        <v>0</v>
      </c>
      <c r="T306" s="39">
        <v>115.64476069269357</v>
      </c>
      <c r="U306" s="39">
        <v>43.368748761668876</v>
      </c>
      <c r="V306" s="39">
        <v>1.48</v>
      </c>
      <c r="W306" s="39">
        <v>0.11</v>
      </c>
      <c r="X306" s="39">
        <v>126.77509814676755</v>
      </c>
      <c r="Y306" s="27">
        <v>11.04241562293606</v>
      </c>
      <c r="Z306" s="27">
        <v>1.477176162655967</v>
      </c>
      <c r="AA306" s="27">
        <v>1.3541101310161678</v>
      </c>
      <c r="AB306" s="27">
        <v>1.3399603953057664</v>
      </c>
      <c r="AC306" s="27">
        <v>6.2285595802414828E-2</v>
      </c>
      <c r="AD306" s="27">
        <v>15.27597508875923</v>
      </c>
      <c r="AE306" s="39">
        <v>200.66720337117775</v>
      </c>
      <c r="AF306" s="39">
        <v>125.74023226553676</v>
      </c>
      <c r="AG306" s="39">
        <v>71.852790319546429</v>
      </c>
      <c r="AH306" s="39">
        <v>0.73350963698747695</v>
      </c>
      <c r="AI306" s="39">
        <v>130.13542206685079</v>
      </c>
      <c r="AJ306" s="39">
        <v>10.15</v>
      </c>
      <c r="AK306" s="39">
        <v>0.05</v>
      </c>
      <c r="AL306" s="39" t="s">
        <v>552</v>
      </c>
      <c r="AM306" s="39">
        <v>0.03</v>
      </c>
      <c r="AN306" s="39">
        <v>0.72</v>
      </c>
      <c r="AO306" s="27">
        <v>10.985192338955104</v>
      </c>
      <c r="AP306" s="27">
        <v>0.61331840387934611</v>
      </c>
      <c r="AQ306" s="44">
        <v>0.3</v>
      </c>
      <c r="AR306" s="44">
        <v>0.2</v>
      </c>
      <c r="AS306" s="44">
        <v>0.2</v>
      </c>
      <c r="AT306" s="44">
        <v>0.4</v>
      </c>
      <c r="AU306" s="44">
        <v>0.6</v>
      </c>
      <c r="AV306" s="44">
        <v>1.6</v>
      </c>
      <c r="AW306" s="44">
        <v>5.5</v>
      </c>
      <c r="AX306" s="44">
        <v>2.2000000000000002</v>
      </c>
      <c r="AY306" s="44">
        <v>0</v>
      </c>
      <c r="AZ306" s="44">
        <v>0.1</v>
      </c>
      <c r="BA306" s="44">
        <v>0.3</v>
      </c>
      <c r="BB306" s="44">
        <v>4.5</v>
      </c>
      <c r="BC306" s="44">
        <v>0.2</v>
      </c>
      <c r="BD306" s="44">
        <v>0</v>
      </c>
      <c r="BE306" s="44">
        <v>0</v>
      </c>
      <c r="BF306" s="44">
        <v>1.5</v>
      </c>
      <c r="BG306" s="44">
        <v>0</v>
      </c>
      <c r="BH306" s="44">
        <v>0</v>
      </c>
      <c r="BI306" s="44">
        <v>0.1</v>
      </c>
      <c r="BJ306" s="44">
        <v>0.2</v>
      </c>
      <c r="BK306" s="44">
        <v>0</v>
      </c>
      <c r="BL306" s="44">
        <v>0</v>
      </c>
      <c r="BM306" s="44">
        <v>0</v>
      </c>
      <c r="BN306" s="44">
        <v>0.4</v>
      </c>
      <c r="BO306" s="44">
        <v>0.2</v>
      </c>
      <c r="BP306" s="44">
        <v>0</v>
      </c>
      <c r="BQ306" s="45">
        <v>362.5</v>
      </c>
      <c r="BR306" s="45">
        <v>353.45</v>
      </c>
      <c r="BS306" s="45">
        <v>671.03</v>
      </c>
      <c r="BT306" s="45">
        <v>68.849999999999994</v>
      </c>
      <c r="BU306" s="45">
        <v>1337.07</v>
      </c>
      <c r="BV306" s="45">
        <v>224.27</v>
      </c>
      <c r="BW306" s="45">
        <v>175.65</v>
      </c>
      <c r="BX306" s="45">
        <v>327.52</v>
      </c>
      <c r="BY306" s="45">
        <v>680.83</v>
      </c>
      <c r="BZ306" s="45">
        <v>532.92999999999995</v>
      </c>
      <c r="CA306" s="45">
        <v>200.92</v>
      </c>
      <c r="CB306" s="45">
        <v>395.11</v>
      </c>
      <c r="CC306" s="45">
        <v>478.22</v>
      </c>
      <c r="CD306" s="45">
        <v>524.99</v>
      </c>
      <c r="CE306" s="45">
        <v>346.91</v>
      </c>
      <c r="CF306" s="45">
        <v>192.22</v>
      </c>
      <c r="CG306" s="45">
        <v>432.91</v>
      </c>
    </row>
    <row r="307" spans="1:85" s="46" customFormat="1">
      <c r="A307" s="11">
        <v>304</v>
      </c>
      <c r="B307" s="11" t="s">
        <v>604</v>
      </c>
      <c r="C307" s="11" t="s">
        <v>646</v>
      </c>
      <c r="D307" s="11" t="s">
        <v>664</v>
      </c>
      <c r="E307" s="11">
        <v>200</v>
      </c>
      <c r="F307" s="11" t="s">
        <v>552</v>
      </c>
      <c r="G307" s="30">
        <v>276</v>
      </c>
      <c r="H307" s="27">
        <v>35.6</v>
      </c>
      <c r="I307" s="27">
        <v>15.7</v>
      </c>
      <c r="J307" s="27">
        <v>7.9</v>
      </c>
      <c r="K307" s="27">
        <v>3.1</v>
      </c>
      <c r="L307" s="27">
        <v>38.5</v>
      </c>
      <c r="M307" s="27">
        <v>2.2999999999999998</v>
      </c>
      <c r="N307" s="39">
        <v>0.1</v>
      </c>
      <c r="O307" s="39">
        <v>0.14000000000000001</v>
      </c>
      <c r="P307" s="39">
        <v>0.17</v>
      </c>
      <c r="Q307" s="39">
        <v>0.08</v>
      </c>
      <c r="R307" s="39">
        <v>21.81</v>
      </c>
      <c r="S307" s="39">
        <v>0.18</v>
      </c>
      <c r="T307" s="39">
        <v>60.28</v>
      </c>
      <c r="U307" s="39">
        <v>85.99</v>
      </c>
      <c r="V307" s="39">
        <v>1.1000000000000001</v>
      </c>
      <c r="W307" s="39">
        <v>0.55000000000000004</v>
      </c>
      <c r="X307" s="39">
        <v>24.02</v>
      </c>
      <c r="Y307" s="27">
        <v>0.2</v>
      </c>
      <c r="Z307" s="27">
        <v>0.9</v>
      </c>
      <c r="AA307" s="27">
        <v>1</v>
      </c>
      <c r="AB307" s="27">
        <v>0.1</v>
      </c>
      <c r="AC307" s="27">
        <v>1.3</v>
      </c>
      <c r="AD307" s="27">
        <v>3.4</v>
      </c>
      <c r="AE307" s="39">
        <v>474.98</v>
      </c>
      <c r="AF307" s="39">
        <v>139.75</v>
      </c>
      <c r="AG307" s="39">
        <v>338.78</v>
      </c>
      <c r="AH307" s="39">
        <v>0.56999999999999995</v>
      </c>
      <c r="AI307" s="39">
        <v>273.76</v>
      </c>
      <c r="AJ307" s="39">
        <v>28.99</v>
      </c>
      <c r="AK307" s="39">
        <v>0.28000000000000003</v>
      </c>
      <c r="AL307" s="39">
        <v>0.03</v>
      </c>
      <c r="AM307" s="39">
        <v>0.08</v>
      </c>
      <c r="AN307" s="39">
        <v>2.08</v>
      </c>
      <c r="AO307" s="27">
        <v>5.7</v>
      </c>
      <c r="AP307" s="27">
        <v>0.2</v>
      </c>
      <c r="AQ307" s="44">
        <v>0.1</v>
      </c>
      <c r="AR307" s="44">
        <v>0.2</v>
      </c>
      <c r="AS307" s="44">
        <v>0.1</v>
      </c>
      <c r="AT307" s="44">
        <v>0.3</v>
      </c>
      <c r="AU307" s="44">
        <v>0.3</v>
      </c>
      <c r="AV307" s="44">
        <v>0.9</v>
      </c>
      <c r="AW307" s="44">
        <v>2.8</v>
      </c>
      <c r="AX307" s="44">
        <v>1</v>
      </c>
      <c r="AY307" s="44">
        <v>0</v>
      </c>
      <c r="AZ307" s="44">
        <v>0.1</v>
      </c>
      <c r="BA307" s="44">
        <v>0.1</v>
      </c>
      <c r="BB307" s="44">
        <v>2.2000000000000002</v>
      </c>
      <c r="BC307" s="44">
        <v>0.1</v>
      </c>
      <c r="BD307" s="44">
        <v>0</v>
      </c>
      <c r="BE307" s="44">
        <v>0</v>
      </c>
      <c r="BF307" s="44">
        <v>1</v>
      </c>
      <c r="BG307" s="44">
        <v>0</v>
      </c>
      <c r="BH307" s="44">
        <v>0</v>
      </c>
      <c r="BI307" s="44">
        <v>0</v>
      </c>
      <c r="BJ307" s="44">
        <v>0.1</v>
      </c>
      <c r="BK307" s="44">
        <v>0</v>
      </c>
      <c r="BL307" s="44">
        <v>0</v>
      </c>
      <c r="BM307" s="44">
        <v>0</v>
      </c>
      <c r="BN307" s="44">
        <v>0.1</v>
      </c>
      <c r="BO307" s="44">
        <v>0.1</v>
      </c>
      <c r="BP307" s="44">
        <v>0</v>
      </c>
      <c r="BQ307" s="45">
        <v>441.73</v>
      </c>
      <c r="BR307" s="45">
        <v>556.19000000000005</v>
      </c>
      <c r="BS307" s="45">
        <v>931.25</v>
      </c>
      <c r="BT307" s="45">
        <v>74.23</v>
      </c>
      <c r="BU307" s="45">
        <v>4407.8</v>
      </c>
      <c r="BV307" s="45">
        <v>374.71</v>
      </c>
      <c r="BW307" s="45">
        <v>404.86</v>
      </c>
      <c r="BX307" s="45">
        <v>669.3</v>
      </c>
      <c r="BY307" s="45">
        <v>1291.1600000000001</v>
      </c>
      <c r="BZ307" s="45">
        <v>895.19</v>
      </c>
      <c r="CA307" s="45">
        <v>294.60000000000002</v>
      </c>
      <c r="CB307" s="45">
        <v>792.68</v>
      </c>
      <c r="CC307" s="45">
        <v>1563.6</v>
      </c>
      <c r="CD307" s="45">
        <v>752.43</v>
      </c>
      <c r="CE307" s="45">
        <v>487.22</v>
      </c>
      <c r="CF307" s="45">
        <v>522.17999999999995</v>
      </c>
      <c r="CG307" s="45">
        <v>837</v>
      </c>
    </row>
    <row r="308" spans="1:85" s="46" customFormat="1">
      <c r="A308" s="11">
        <v>305</v>
      </c>
      <c r="B308" s="11" t="s">
        <v>604</v>
      </c>
      <c r="C308" s="11" t="s">
        <v>650</v>
      </c>
      <c r="D308" s="11" t="s">
        <v>664</v>
      </c>
      <c r="E308" s="11">
        <v>200</v>
      </c>
      <c r="F308" s="11" t="s">
        <v>552</v>
      </c>
      <c r="G308" s="30">
        <v>257</v>
      </c>
      <c r="H308" s="27">
        <v>26.4</v>
      </c>
      <c r="I308" s="27">
        <v>10.7</v>
      </c>
      <c r="J308" s="27">
        <v>12</v>
      </c>
      <c r="K308" s="27">
        <v>2.5</v>
      </c>
      <c r="L308" s="27">
        <v>49.3</v>
      </c>
      <c r="M308" s="27">
        <v>1.6</v>
      </c>
      <c r="N308" s="39">
        <v>0.14000000000000001</v>
      </c>
      <c r="O308" s="39">
        <v>7.0000000000000007E-2</v>
      </c>
      <c r="P308" s="39">
        <v>0.04</v>
      </c>
      <c r="Q308" s="39">
        <v>1.28</v>
      </c>
      <c r="R308" s="39">
        <v>16.670000000000002</v>
      </c>
      <c r="S308" s="39">
        <v>1.8</v>
      </c>
      <c r="T308" s="39">
        <v>7.21</v>
      </c>
      <c r="U308" s="39">
        <v>25.85</v>
      </c>
      <c r="V308" s="39">
        <v>4.74</v>
      </c>
      <c r="W308" s="39">
        <v>0.61</v>
      </c>
      <c r="X308" s="39">
        <v>23.17</v>
      </c>
      <c r="Y308" s="27">
        <v>0.9</v>
      </c>
      <c r="Z308" s="27">
        <v>1.2</v>
      </c>
      <c r="AA308" s="27">
        <v>1.8</v>
      </c>
      <c r="AB308" s="27">
        <v>0</v>
      </c>
      <c r="AC308" s="27">
        <v>0.3</v>
      </c>
      <c r="AD308" s="27">
        <v>4.3</v>
      </c>
      <c r="AE308" s="39">
        <v>495.89</v>
      </c>
      <c r="AF308" s="39">
        <v>163.46</v>
      </c>
      <c r="AG308" s="39">
        <v>27.61</v>
      </c>
      <c r="AH308" s="39">
        <v>0.56000000000000005</v>
      </c>
      <c r="AI308" s="39">
        <v>143.96</v>
      </c>
      <c r="AJ308" s="39">
        <v>19.59</v>
      </c>
      <c r="AK308" s="39">
        <v>0.16</v>
      </c>
      <c r="AL308" s="39">
        <v>0.02</v>
      </c>
      <c r="AM308" s="39">
        <v>0.05</v>
      </c>
      <c r="AN308" s="39">
        <v>0.72</v>
      </c>
      <c r="AO308" s="27">
        <v>3.1</v>
      </c>
      <c r="AP308" s="27">
        <v>0.1</v>
      </c>
      <c r="AQ308" s="44">
        <v>0</v>
      </c>
      <c r="AR308" s="44">
        <v>0</v>
      </c>
      <c r="AS308" s="44">
        <v>0</v>
      </c>
      <c r="AT308" s="44">
        <v>0</v>
      </c>
      <c r="AU308" s="44">
        <v>0</v>
      </c>
      <c r="AV308" s="44">
        <v>0.1</v>
      </c>
      <c r="AW308" s="44">
        <v>2.2999999999999998</v>
      </c>
      <c r="AX308" s="44">
        <v>0.6</v>
      </c>
      <c r="AY308" s="44">
        <v>0</v>
      </c>
      <c r="AZ308" s="44">
        <v>0</v>
      </c>
      <c r="BA308" s="44">
        <v>0.1</v>
      </c>
      <c r="BB308" s="44">
        <v>3.5</v>
      </c>
      <c r="BC308" s="44">
        <v>0.2</v>
      </c>
      <c r="BD308" s="44">
        <v>0</v>
      </c>
      <c r="BE308" s="44">
        <v>0</v>
      </c>
      <c r="BF308" s="44">
        <v>5.0999999999999996</v>
      </c>
      <c r="BG308" s="44">
        <v>0</v>
      </c>
      <c r="BH308" s="44">
        <v>0</v>
      </c>
      <c r="BI308" s="44">
        <v>0</v>
      </c>
      <c r="BJ308" s="44">
        <v>0.6</v>
      </c>
      <c r="BK308" s="44">
        <v>0</v>
      </c>
      <c r="BL308" s="44">
        <v>0</v>
      </c>
      <c r="BM308" s="44">
        <v>0</v>
      </c>
      <c r="BN308" s="44">
        <v>0</v>
      </c>
      <c r="BO308" s="44">
        <v>0.1</v>
      </c>
      <c r="BP308" s="44">
        <v>0</v>
      </c>
      <c r="BQ308" s="45">
        <v>496.69</v>
      </c>
      <c r="BR308" s="45">
        <v>545.55999999999995</v>
      </c>
      <c r="BS308" s="45">
        <v>793.12</v>
      </c>
      <c r="BT308" s="45">
        <v>80.12</v>
      </c>
      <c r="BU308" s="45">
        <v>2569</v>
      </c>
      <c r="BV308" s="45">
        <v>436.85</v>
      </c>
      <c r="BW308" s="45">
        <v>281.64</v>
      </c>
      <c r="BX308" s="45">
        <v>455.19</v>
      </c>
      <c r="BY308" s="45">
        <v>790.31</v>
      </c>
      <c r="BZ308" s="45">
        <v>665.36</v>
      </c>
      <c r="CA308" s="45">
        <v>205.99</v>
      </c>
      <c r="CB308" s="45">
        <v>454.56</v>
      </c>
      <c r="CC308" s="45">
        <v>712.89</v>
      </c>
      <c r="CD308" s="45">
        <v>431.92</v>
      </c>
      <c r="CE308" s="45">
        <v>389.91</v>
      </c>
      <c r="CF308" s="45">
        <v>222.06</v>
      </c>
      <c r="CG308" s="45">
        <v>510.61</v>
      </c>
    </row>
    <row r="309" spans="1:85" s="46" customFormat="1">
      <c r="A309" s="11">
        <v>306</v>
      </c>
      <c r="B309" s="11" t="s">
        <v>449</v>
      </c>
      <c r="C309" s="17" t="s">
        <v>234</v>
      </c>
      <c r="D309" s="17" t="s">
        <v>284</v>
      </c>
      <c r="E309" s="17">
        <v>70</v>
      </c>
      <c r="F309" s="17">
        <v>110</v>
      </c>
      <c r="G309" s="30">
        <v>335.85289459519333</v>
      </c>
      <c r="H309" s="27">
        <v>51.830558144798957</v>
      </c>
      <c r="I309" s="27">
        <v>7.7724388888888889</v>
      </c>
      <c r="J309" s="27">
        <v>10.826767384493555</v>
      </c>
      <c r="K309" s="27">
        <v>3.1901605869131653</v>
      </c>
      <c r="L309" s="27">
        <v>28.884366385185274</v>
      </c>
      <c r="M309" s="27">
        <v>0.68586919663332824</v>
      </c>
      <c r="N309" s="39">
        <v>7.8965799383808363E-2</v>
      </c>
      <c r="O309" s="39">
        <v>0.14789457802636616</v>
      </c>
      <c r="P309" s="39" t="s">
        <v>601</v>
      </c>
      <c r="Q309" s="39">
        <v>0.23119831795314991</v>
      </c>
      <c r="R309" s="39" t="s">
        <v>601</v>
      </c>
      <c r="S309" s="39">
        <v>0</v>
      </c>
      <c r="T309" s="39">
        <v>67.017257646603113</v>
      </c>
      <c r="U309" s="39">
        <v>43.474464770783243</v>
      </c>
      <c r="V309" s="39">
        <v>2.95</v>
      </c>
      <c r="W309" s="39">
        <v>0.31</v>
      </c>
      <c r="X309" s="39">
        <v>197.55206625769401</v>
      </c>
      <c r="Y309" s="27">
        <v>27.94456603075183</v>
      </c>
      <c r="Z309" s="27">
        <v>1.0550488407833252</v>
      </c>
      <c r="AA309" s="27">
        <v>0.67980574561930951</v>
      </c>
      <c r="AB309" s="27">
        <v>4.766666666666667E-2</v>
      </c>
      <c r="AC309" s="27">
        <v>0.63575089112255501</v>
      </c>
      <c r="AD309" s="27">
        <v>30.362838174943683</v>
      </c>
      <c r="AE309" s="39">
        <v>104.34540482424111</v>
      </c>
      <c r="AF309" s="39">
        <v>90.553811676463567</v>
      </c>
      <c r="AG309" s="39">
        <v>38.6224178872748</v>
      </c>
      <c r="AH309" s="39">
        <v>1.0921454754202389</v>
      </c>
      <c r="AI309" s="39">
        <v>152.18477525607355</v>
      </c>
      <c r="AJ309" s="39">
        <v>9.84</v>
      </c>
      <c r="AK309" s="39">
        <v>0.15</v>
      </c>
      <c r="AL309" s="39" t="s">
        <v>552</v>
      </c>
      <c r="AM309" s="39">
        <v>0.06</v>
      </c>
      <c r="AN309" s="39">
        <v>0.8</v>
      </c>
      <c r="AO309" s="27">
        <v>3.8281466800458168</v>
      </c>
      <c r="AP309" s="27">
        <v>0.15822069936254979</v>
      </c>
      <c r="AQ309" s="44">
        <v>0</v>
      </c>
      <c r="AR309" s="44">
        <v>0</v>
      </c>
      <c r="AS309" s="44">
        <v>0</v>
      </c>
      <c r="AT309" s="44">
        <v>0.1</v>
      </c>
      <c r="AU309" s="44">
        <v>0.2</v>
      </c>
      <c r="AV309" s="44">
        <v>0.2</v>
      </c>
      <c r="AW309" s="44">
        <v>2.4</v>
      </c>
      <c r="AX309" s="44">
        <v>0.9</v>
      </c>
      <c r="AY309" s="44">
        <v>0</v>
      </c>
      <c r="AZ309" s="44">
        <v>0</v>
      </c>
      <c r="BA309" s="44">
        <v>0.2</v>
      </c>
      <c r="BB309" s="44">
        <v>3.2</v>
      </c>
      <c r="BC309" s="44">
        <v>0.2</v>
      </c>
      <c r="BD309" s="44">
        <v>0</v>
      </c>
      <c r="BE309" s="44">
        <v>0</v>
      </c>
      <c r="BF309" s="44">
        <v>2.1</v>
      </c>
      <c r="BG309" s="44">
        <v>0</v>
      </c>
      <c r="BH309" s="44">
        <v>0</v>
      </c>
      <c r="BI309" s="44">
        <v>0.1</v>
      </c>
      <c r="BJ309" s="44">
        <v>0.2</v>
      </c>
      <c r="BK309" s="44">
        <v>0</v>
      </c>
      <c r="BL309" s="44">
        <v>0</v>
      </c>
      <c r="BM309" s="44">
        <v>0</v>
      </c>
      <c r="BN309" s="44">
        <v>0.1</v>
      </c>
      <c r="BO309" s="44">
        <v>0.1</v>
      </c>
      <c r="BP309" s="44">
        <v>0</v>
      </c>
      <c r="BQ309" s="45">
        <v>403.93</v>
      </c>
      <c r="BR309" s="45">
        <v>390.77</v>
      </c>
      <c r="BS309" s="45">
        <v>688.59</v>
      </c>
      <c r="BT309" s="45">
        <v>81.62</v>
      </c>
      <c r="BU309" s="45">
        <v>1565.75</v>
      </c>
      <c r="BV309" s="45">
        <v>277.10000000000002</v>
      </c>
      <c r="BW309" s="45">
        <v>171.56</v>
      </c>
      <c r="BX309" s="45">
        <v>359.38</v>
      </c>
      <c r="BY309" s="45">
        <v>698.1</v>
      </c>
      <c r="BZ309" s="45">
        <v>452.13</v>
      </c>
      <c r="CA309" s="45">
        <v>183.23</v>
      </c>
      <c r="CB309" s="45">
        <v>433.92</v>
      </c>
      <c r="CC309" s="45">
        <v>478.47</v>
      </c>
      <c r="CD309" s="45">
        <v>570.14</v>
      </c>
      <c r="CE309" s="45">
        <v>348.03</v>
      </c>
      <c r="CF309" s="45">
        <v>142.44</v>
      </c>
      <c r="CG309" s="45">
        <v>449.79</v>
      </c>
    </row>
    <row r="310" spans="1:85" s="46" customFormat="1">
      <c r="A310" s="11">
        <v>307</v>
      </c>
      <c r="B310" s="11" t="s">
        <v>604</v>
      </c>
      <c r="C310" s="11" t="s">
        <v>643</v>
      </c>
      <c r="D310" s="11" t="s">
        <v>664</v>
      </c>
      <c r="E310" s="11">
        <v>200</v>
      </c>
      <c r="F310" s="11" t="s">
        <v>552</v>
      </c>
      <c r="G310" s="30">
        <v>239</v>
      </c>
      <c r="H310" s="27">
        <v>32.5</v>
      </c>
      <c r="I310" s="27">
        <v>13.4</v>
      </c>
      <c r="J310" s="27">
        <v>6.1</v>
      </c>
      <c r="K310" s="27">
        <v>3.1</v>
      </c>
      <c r="L310" s="27">
        <v>45.9</v>
      </c>
      <c r="M310" s="27">
        <v>2.1</v>
      </c>
      <c r="N310" s="39">
        <v>0.17</v>
      </c>
      <c r="O310" s="39">
        <v>0.13</v>
      </c>
      <c r="P310" s="39">
        <v>0.23</v>
      </c>
      <c r="Q310" s="39">
        <v>0.41</v>
      </c>
      <c r="R310" s="39">
        <v>22.04</v>
      </c>
      <c r="S310" s="39">
        <v>2.76</v>
      </c>
      <c r="T310" s="39">
        <v>46.21</v>
      </c>
      <c r="U310" s="39">
        <v>85.45</v>
      </c>
      <c r="V310" s="39">
        <v>1.06</v>
      </c>
      <c r="W310" s="39">
        <v>0.37</v>
      </c>
      <c r="X310" s="39">
        <v>19.41</v>
      </c>
      <c r="Y310" s="27">
        <v>0.4</v>
      </c>
      <c r="Z310" s="27">
        <v>1</v>
      </c>
      <c r="AA310" s="27">
        <v>1</v>
      </c>
      <c r="AB310" s="27">
        <v>0.1</v>
      </c>
      <c r="AC310" s="27">
        <v>1.3</v>
      </c>
      <c r="AD310" s="27">
        <v>3.9</v>
      </c>
      <c r="AE310" s="39">
        <v>437.16</v>
      </c>
      <c r="AF310" s="39">
        <v>159.27000000000001</v>
      </c>
      <c r="AG310" s="39">
        <v>219.09</v>
      </c>
      <c r="AH310" s="39">
        <v>0.65</v>
      </c>
      <c r="AI310" s="39">
        <v>212.88</v>
      </c>
      <c r="AJ310" s="39">
        <v>24.32</v>
      </c>
      <c r="AK310" s="39">
        <v>0.24</v>
      </c>
      <c r="AL310" s="39">
        <v>0.02</v>
      </c>
      <c r="AM310" s="39">
        <v>0.09</v>
      </c>
      <c r="AN310" s="39">
        <v>1.62</v>
      </c>
      <c r="AO310" s="27">
        <v>4.5</v>
      </c>
      <c r="AP310" s="27">
        <v>0.2</v>
      </c>
      <c r="AQ310" s="44">
        <v>0.1</v>
      </c>
      <c r="AR310" s="44">
        <v>0.1</v>
      </c>
      <c r="AS310" s="44">
        <v>0.1</v>
      </c>
      <c r="AT310" s="44">
        <v>0.2</v>
      </c>
      <c r="AU310" s="44">
        <v>0.2</v>
      </c>
      <c r="AV310" s="44">
        <v>0.6</v>
      </c>
      <c r="AW310" s="44">
        <v>2.5</v>
      </c>
      <c r="AX310" s="44">
        <v>0.9</v>
      </c>
      <c r="AY310" s="44">
        <v>0</v>
      </c>
      <c r="AZ310" s="44">
        <v>0</v>
      </c>
      <c r="BA310" s="44">
        <v>0.1</v>
      </c>
      <c r="BB310" s="44">
        <v>2.6</v>
      </c>
      <c r="BC310" s="44">
        <v>0.1</v>
      </c>
      <c r="BD310" s="44">
        <v>0</v>
      </c>
      <c r="BE310" s="44">
        <v>0</v>
      </c>
      <c r="BF310" s="44">
        <v>1.2</v>
      </c>
      <c r="BG310" s="44">
        <v>0</v>
      </c>
      <c r="BH310" s="44">
        <v>0</v>
      </c>
      <c r="BI310" s="44">
        <v>0</v>
      </c>
      <c r="BJ310" s="44">
        <v>0.1</v>
      </c>
      <c r="BK310" s="44">
        <v>0</v>
      </c>
      <c r="BL310" s="44">
        <v>0</v>
      </c>
      <c r="BM310" s="44">
        <v>0</v>
      </c>
      <c r="BN310" s="44">
        <v>0.1</v>
      </c>
      <c r="BO310" s="44">
        <v>0.1</v>
      </c>
      <c r="BP310" s="44">
        <v>0</v>
      </c>
      <c r="BQ310" s="45">
        <v>405.27</v>
      </c>
      <c r="BR310" s="45">
        <v>514.69000000000005</v>
      </c>
      <c r="BS310" s="45">
        <v>807.52</v>
      </c>
      <c r="BT310" s="45">
        <v>101.99</v>
      </c>
      <c r="BU310" s="45">
        <v>3606.03</v>
      </c>
      <c r="BV310" s="45">
        <v>383.03</v>
      </c>
      <c r="BW310" s="45">
        <v>326.83999999999997</v>
      </c>
      <c r="BX310" s="45">
        <v>548.24</v>
      </c>
      <c r="BY310" s="45">
        <v>1048.8</v>
      </c>
      <c r="BZ310" s="45">
        <v>731.72</v>
      </c>
      <c r="CA310" s="45">
        <v>253.41</v>
      </c>
      <c r="CB310" s="45">
        <v>660.52</v>
      </c>
      <c r="CC310" s="45">
        <v>1207.54</v>
      </c>
      <c r="CD310" s="45">
        <v>617.38</v>
      </c>
      <c r="CE310" s="45">
        <v>426.27</v>
      </c>
      <c r="CF310" s="45">
        <v>427.64</v>
      </c>
      <c r="CG310" s="45">
        <v>679.4</v>
      </c>
    </row>
    <row r="311" spans="1:85" s="46" customFormat="1">
      <c r="A311" s="11">
        <v>308</v>
      </c>
      <c r="B311" s="11" t="s">
        <v>451</v>
      </c>
      <c r="C311" s="11" t="s">
        <v>153</v>
      </c>
      <c r="D311" s="11" t="s">
        <v>151</v>
      </c>
      <c r="E311" s="11">
        <v>70</v>
      </c>
      <c r="F311" s="11">
        <v>600</v>
      </c>
      <c r="G311" s="30">
        <v>456.5577692334341</v>
      </c>
      <c r="H311" s="27">
        <v>46.450995272766541</v>
      </c>
      <c r="I311" s="27">
        <v>8.5595283155160775</v>
      </c>
      <c r="J311" s="27">
        <v>26.279519431144852</v>
      </c>
      <c r="K311" s="27">
        <v>3.0366666666666666</v>
      </c>
      <c r="L311" s="27">
        <v>17.388215220462516</v>
      </c>
      <c r="M311" s="27">
        <v>1.3217417601100034</v>
      </c>
      <c r="N311" s="39">
        <v>0.16454658652775678</v>
      </c>
      <c r="O311" s="39">
        <v>0.16398334295171535</v>
      </c>
      <c r="P311" s="39" t="s">
        <v>601</v>
      </c>
      <c r="Q311" s="39">
        <v>3.6151499780429299</v>
      </c>
      <c r="R311" s="39" t="s">
        <v>601</v>
      </c>
      <c r="S311" s="39">
        <v>1.5916666666666668E-3</v>
      </c>
      <c r="T311" s="39">
        <v>64.512255271727199</v>
      </c>
      <c r="U311" s="39">
        <v>76.75760420374921</v>
      </c>
      <c r="V311" s="39" t="s">
        <v>601</v>
      </c>
      <c r="W311" s="39" t="s">
        <v>601</v>
      </c>
      <c r="X311" s="39">
        <v>24.20823595651181</v>
      </c>
      <c r="Y311" s="27">
        <v>1.089352428441942</v>
      </c>
      <c r="Z311" s="27">
        <v>2.3283503901727962</v>
      </c>
      <c r="AA311" s="27">
        <v>2.5127055697821179</v>
      </c>
      <c r="AB311" s="27">
        <v>0.66854629704425683</v>
      </c>
      <c r="AC311" s="27">
        <v>1.6140051766513677</v>
      </c>
      <c r="AD311" s="27">
        <v>8.2129598620924806</v>
      </c>
      <c r="AE311" s="39">
        <v>422.563178241777</v>
      </c>
      <c r="AF311" s="39">
        <v>118.94963807568438</v>
      </c>
      <c r="AG311" s="39">
        <v>31.358045771058084</v>
      </c>
      <c r="AH311" s="39">
        <v>5.2428663192610205</v>
      </c>
      <c r="AI311" s="39">
        <v>93.949262553081965</v>
      </c>
      <c r="AJ311" s="39" t="s">
        <v>552</v>
      </c>
      <c r="AK311" s="39" t="s">
        <v>601</v>
      </c>
      <c r="AL311" s="39" t="s">
        <v>601</v>
      </c>
      <c r="AM311" s="39" t="s">
        <v>601</v>
      </c>
      <c r="AN311" s="39" t="s">
        <v>601</v>
      </c>
      <c r="AO311" s="27">
        <v>17.236706375085646</v>
      </c>
      <c r="AP311" s="27">
        <v>0.83795939546503406</v>
      </c>
      <c r="AQ311" s="44">
        <v>0.2</v>
      </c>
      <c r="AR311" s="44">
        <v>0.3</v>
      </c>
      <c r="AS311" s="44">
        <v>0.3</v>
      </c>
      <c r="AT311" s="44">
        <v>0.4</v>
      </c>
      <c r="AU311" s="44">
        <v>1.1000000000000001</v>
      </c>
      <c r="AV311" s="44">
        <v>1.8</v>
      </c>
      <c r="AW311" s="44">
        <v>10.6</v>
      </c>
      <c r="AX311" s="44">
        <v>2.6</v>
      </c>
      <c r="AY311" s="44">
        <v>0.1</v>
      </c>
      <c r="AZ311" s="44">
        <v>0.2</v>
      </c>
      <c r="BA311" s="44">
        <v>0.3</v>
      </c>
      <c r="BB311" s="44">
        <v>4.5999999999999996</v>
      </c>
      <c r="BC311" s="44">
        <v>0.3</v>
      </c>
      <c r="BD311" s="44">
        <v>0</v>
      </c>
      <c r="BE311" s="44">
        <v>0</v>
      </c>
      <c r="BF311" s="44">
        <v>2.2999999999999998</v>
      </c>
      <c r="BG311" s="44">
        <v>0</v>
      </c>
      <c r="BH311" s="44">
        <v>0</v>
      </c>
      <c r="BI311" s="44">
        <v>0</v>
      </c>
      <c r="BJ311" s="44">
        <v>0.2</v>
      </c>
      <c r="BK311" s="44">
        <v>0</v>
      </c>
      <c r="BL311" s="44">
        <v>0</v>
      </c>
      <c r="BM311" s="44">
        <v>0</v>
      </c>
      <c r="BN311" s="44">
        <v>0.5</v>
      </c>
      <c r="BO311" s="44">
        <v>0.3</v>
      </c>
      <c r="BP311" s="44">
        <v>0</v>
      </c>
      <c r="BQ311" s="45" t="s">
        <v>601</v>
      </c>
      <c r="BR311" s="45" t="s">
        <v>601</v>
      </c>
      <c r="BS311" s="45" t="s">
        <v>601</v>
      </c>
      <c r="BT311" s="45" t="s">
        <v>601</v>
      </c>
      <c r="BU311" s="45" t="s">
        <v>601</v>
      </c>
      <c r="BV311" s="45" t="s">
        <v>601</v>
      </c>
      <c r="BW311" s="45" t="s">
        <v>601</v>
      </c>
      <c r="BX311" s="45" t="s">
        <v>601</v>
      </c>
      <c r="BY311" s="45" t="s">
        <v>601</v>
      </c>
      <c r="BZ311" s="45" t="s">
        <v>601</v>
      </c>
      <c r="CA311" s="45" t="s">
        <v>601</v>
      </c>
      <c r="CB311" s="45" t="s">
        <v>601</v>
      </c>
      <c r="CC311" s="45" t="s">
        <v>601</v>
      </c>
      <c r="CD311" s="45" t="s">
        <v>601</v>
      </c>
      <c r="CE311" s="45" t="s">
        <v>601</v>
      </c>
      <c r="CF311" s="45" t="s">
        <v>601</v>
      </c>
      <c r="CG311" s="45" t="s">
        <v>601</v>
      </c>
    </row>
    <row r="312" spans="1:85" s="46" customFormat="1">
      <c r="A312" s="11">
        <v>309</v>
      </c>
      <c r="B312" s="11" t="s">
        <v>604</v>
      </c>
      <c r="C312" s="11" t="s">
        <v>644</v>
      </c>
      <c r="D312" s="11" t="s">
        <v>664</v>
      </c>
      <c r="E312" s="11">
        <v>200</v>
      </c>
      <c r="F312" s="11" t="s">
        <v>552</v>
      </c>
      <c r="G312" s="30">
        <v>266</v>
      </c>
      <c r="H312" s="27">
        <v>35.200000000000003</v>
      </c>
      <c r="I312" s="27">
        <v>14.7</v>
      </c>
      <c r="J312" s="27">
        <v>7.4</v>
      </c>
      <c r="K312" s="27">
        <v>2.7</v>
      </c>
      <c r="L312" s="27">
        <v>40.6</v>
      </c>
      <c r="M312" s="27">
        <v>2.2000000000000002</v>
      </c>
      <c r="N312" s="39">
        <v>0.18</v>
      </c>
      <c r="O312" s="39">
        <v>0.14000000000000001</v>
      </c>
      <c r="P312" s="39">
        <v>0.23</v>
      </c>
      <c r="Q312" s="39">
        <v>0.45</v>
      </c>
      <c r="R312" s="39">
        <v>20.83</v>
      </c>
      <c r="S312" s="39">
        <v>1.6</v>
      </c>
      <c r="T312" s="39">
        <v>55.9</v>
      </c>
      <c r="U312" s="39">
        <v>106.45</v>
      </c>
      <c r="V312" s="39">
        <v>1.1200000000000001</v>
      </c>
      <c r="W312" s="39">
        <v>0.41</v>
      </c>
      <c r="X312" s="39">
        <v>20.86</v>
      </c>
      <c r="Y312" s="27">
        <v>0.3</v>
      </c>
      <c r="Z312" s="27">
        <v>1</v>
      </c>
      <c r="AA312" s="27">
        <v>1</v>
      </c>
      <c r="AB312" s="27">
        <v>0.3</v>
      </c>
      <c r="AC312" s="27">
        <v>1.2</v>
      </c>
      <c r="AD312" s="27">
        <v>3.7</v>
      </c>
      <c r="AE312" s="39">
        <v>472.61</v>
      </c>
      <c r="AF312" s="39">
        <v>151.75</v>
      </c>
      <c r="AG312" s="39">
        <v>268.95</v>
      </c>
      <c r="AH312" s="39">
        <v>0.56999999999999995</v>
      </c>
      <c r="AI312" s="39">
        <v>240.96</v>
      </c>
      <c r="AJ312" s="39">
        <v>26.17</v>
      </c>
      <c r="AK312" s="39">
        <v>0.26</v>
      </c>
      <c r="AL312" s="39">
        <v>0.03</v>
      </c>
      <c r="AM312" s="39">
        <v>0.08</v>
      </c>
      <c r="AN312" s="39">
        <v>1.84</v>
      </c>
      <c r="AO312" s="27">
        <v>5.5</v>
      </c>
      <c r="AP312" s="27">
        <v>0.2</v>
      </c>
      <c r="AQ312" s="44">
        <v>0.1</v>
      </c>
      <c r="AR312" s="44">
        <v>0.1</v>
      </c>
      <c r="AS312" s="44">
        <v>0.1</v>
      </c>
      <c r="AT312" s="44">
        <v>0.2</v>
      </c>
      <c r="AU312" s="44">
        <v>0.3</v>
      </c>
      <c r="AV312" s="44">
        <v>0.7</v>
      </c>
      <c r="AW312" s="44">
        <v>2.9</v>
      </c>
      <c r="AX312" s="44">
        <v>1</v>
      </c>
      <c r="AY312" s="44">
        <v>0</v>
      </c>
      <c r="AZ312" s="44">
        <v>0.1</v>
      </c>
      <c r="BA312" s="44">
        <v>0.2</v>
      </c>
      <c r="BB312" s="44">
        <v>2.8</v>
      </c>
      <c r="BC312" s="44">
        <v>0.1</v>
      </c>
      <c r="BD312" s="44">
        <v>0</v>
      </c>
      <c r="BE312" s="44">
        <v>0</v>
      </c>
      <c r="BF312" s="44">
        <v>1.3</v>
      </c>
      <c r="BG312" s="44">
        <v>0</v>
      </c>
      <c r="BH312" s="44">
        <v>0</v>
      </c>
      <c r="BI312" s="44">
        <v>0</v>
      </c>
      <c r="BJ312" s="44">
        <v>0.1</v>
      </c>
      <c r="BK312" s="44">
        <v>0</v>
      </c>
      <c r="BL312" s="44">
        <v>0</v>
      </c>
      <c r="BM312" s="44">
        <v>0</v>
      </c>
      <c r="BN312" s="44">
        <v>0.1</v>
      </c>
      <c r="BO312" s="44">
        <v>0.1</v>
      </c>
      <c r="BP312" s="44">
        <v>0</v>
      </c>
      <c r="BQ312" s="45">
        <v>443.16</v>
      </c>
      <c r="BR312" s="45">
        <v>556.39</v>
      </c>
      <c r="BS312" s="45">
        <v>877.5</v>
      </c>
      <c r="BT312" s="45">
        <v>97.81</v>
      </c>
      <c r="BU312" s="45">
        <v>4005.33</v>
      </c>
      <c r="BV312" s="45">
        <v>403.42</v>
      </c>
      <c r="BW312" s="45">
        <v>375.78</v>
      </c>
      <c r="BX312" s="45">
        <v>610.58000000000004</v>
      </c>
      <c r="BY312" s="45">
        <v>1180.6099999999999</v>
      </c>
      <c r="BZ312" s="45">
        <v>839.43</v>
      </c>
      <c r="CA312" s="45">
        <v>290.37</v>
      </c>
      <c r="CB312" s="45">
        <v>740.07</v>
      </c>
      <c r="CC312" s="45">
        <v>1392.96</v>
      </c>
      <c r="CD312" s="45">
        <v>699.8</v>
      </c>
      <c r="CE312" s="45">
        <v>475.16</v>
      </c>
      <c r="CF312" s="45">
        <v>474.58</v>
      </c>
      <c r="CG312" s="45">
        <v>775.46</v>
      </c>
    </row>
    <row r="313" spans="1:85" s="46" customFormat="1">
      <c r="A313" s="11">
        <v>310</v>
      </c>
      <c r="B313" s="11" t="s">
        <v>604</v>
      </c>
      <c r="C313" s="11" t="s">
        <v>647</v>
      </c>
      <c r="D313" s="11" t="s">
        <v>664</v>
      </c>
      <c r="E313" s="11">
        <v>250</v>
      </c>
      <c r="F313" s="11" t="s">
        <v>552</v>
      </c>
      <c r="G313" s="30">
        <v>251</v>
      </c>
      <c r="H313" s="27">
        <v>28.7</v>
      </c>
      <c r="I313" s="27">
        <v>11.2</v>
      </c>
      <c r="J313" s="27">
        <v>10.199999999999999</v>
      </c>
      <c r="K313" s="27">
        <v>2.7</v>
      </c>
      <c r="L313" s="27">
        <v>48</v>
      </c>
      <c r="M313" s="27">
        <v>1.9</v>
      </c>
      <c r="N313" s="39">
        <v>0.2</v>
      </c>
      <c r="O313" s="39">
        <v>0.1</v>
      </c>
      <c r="P313" s="39">
        <v>0.06</v>
      </c>
      <c r="Q313" s="39">
        <v>0.22</v>
      </c>
      <c r="R313" s="39">
        <v>18.25</v>
      </c>
      <c r="S313" s="39">
        <v>0.83</v>
      </c>
      <c r="T313" s="39">
        <v>36.92</v>
      </c>
      <c r="U313" s="39">
        <v>83.9</v>
      </c>
      <c r="V313" s="39">
        <v>1.46</v>
      </c>
      <c r="W313" s="39">
        <v>0.44</v>
      </c>
      <c r="X313" s="39">
        <v>19.579999999999998</v>
      </c>
      <c r="Y313" s="27">
        <v>0.2</v>
      </c>
      <c r="Z313" s="27">
        <v>0.9</v>
      </c>
      <c r="AA313" s="27">
        <v>0.9</v>
      </c>
      <c r="AB313" s="27">
        <v>0.1</v>
      </c>
      <c r="AC313" s="27">
        <v>1.3</v>
      </c>
      <c r="AD313" s="27">
        <v>3.4</v>
      </c>
      <c r="AE313" s="39">
        <v>399.97</v>
      </c>
      <c r="AF313" s="39">
        <v>207.27</v>
      </c>
      <c r="AG313" s="39">
        <v>215.94</v>
      </c>
      <c r="AH313" s="39">
        <v>0.56000000000000005</v>
      </c>
      <c r="AI313" s="39">
        <v>203.08</v>
      </c>
      <c r="AJ313" s="39">
        <v>25.46</v>
      </c>
      <c r="AK313" s="39">
        <v>0.23</v>
      </c>
      <c r="AL313" s="39">
        <v>0.02</v>
      </c>
      <c r="AM313" s="39">
        <v>0.08</v>
      </c>
      <c r="AN313" s="39">
        <v>1.43</v>
      </c>
      <c r="AO313" s="27">
        <v>4.0999999999999996</v>
      </c>
      <c r="AP313" s="27">
        <v>0.1</v>
      </c>
      <c r="AQ313" s="44">
        <v>0.1</v>
      </c>
      <c r="AR313" s="44">
        <v>0.1</v>
      </c>
      <c r="AS313" s="44">
        <v>0.1</v>
      </c>
      <c r="AT313" s="44">
        <v>0.2</v>
      </c>
      <c r="AU313" s="44">
        <v>0.2</v>
      </c>
      <c r="AV313" s="44">
        <v>0.6</v>
      </c>
      <c r="AW313" s="44">
        <v>2.2999999999999998</v>
      </c>
      <c r="AX313" s="44">
        <v>0.8</v>
      </c>
      <c r="AY313" s="44">
        <v>0</v>
      </c>
      <c r="AZ313" s="44">
        <v>0</v>
      </c>
      <c r="BA313" s="44">
        <v>0.1</v>
      </c>
      <c r="BB313" s="44">
        <v>2.4</v>
      </c>
      <c r="BC313" s="44">
        <v>0.1</v>
      </c>
      <c r="BD313" s="44">
        <v>0</v>
      </c>
      <c r="BE313" s="44">
        <v>0</v>
      </c>
      <c r="BF313" s="44">
        <v>1.6</v>
      </c>
      <c r="BG313" s="44">
        <v>0</v>
      </c>
      <c r="BH313" s="44">
        <v>0</v>
      </c>
      <c r="BI313" s="44">
        <v>0</v>
      </c>
      <c r="BJ313" s="44">
        <v>0.2</v>
      </c>
      <c r="BK313" s="44">
        <v>0</v>
      </c>
      <c r="BL313" s="44">
        <v>0</v>
      </c>
      <c r="BM313" s="44">
        <v>0</v>
      </c>
      <c r="BN313" s="44">
        <v>0</v>
      </c>
      <c r="BO313" s="44">
        <v>0.1</v>
      </c>
      <c r="BP313" s="44">
        <v>0</v>
      </c>
      <c r="BQ313" s="45">
        <v>364.78</v>
      </c>
      <c r="BR313" s="45">
        <v>422.77</v>
      </c>
      <c r="BS313" s="45">
        <v>758.45</v>
      </c>
      <c r="BT313" s="45">
        <v>58.8</v>
      </c>
      <c r="BU313" s="45">
        <v>3159.2</v>
      </c>
      <c r="BV313" s="45">
        <v>303.75</v>
      </c>
      <c r="BW313" s="45">
        <v>285.04000000000002</v>
      </c>
      <c r="BX313" s="45">
        <v>455.69</v>
      </c>
      <c r="BY313" s="45">
        <v>920.29</v>
      </c>
      <c r="BZ313" s="45">
        <v>643.73</v>
      </c>
      <c r="CA313" s="45">
        <v>199.17</v>
      </c>
      <c r="CB313" s="45">
        <v>553.38</v>
      </c>
      <c r="CC313" s="45">
        <v>1046.82</v>
      </c>
      <c r="CD313" s="45">
        <v>533.36</v>
      </c>
      <c r="CE313" s="45">
        <v>356.98</v>
      </c>
      <c r="CF313" s="45">
        <v>344.56</v>
      </c>
      <c r="CG313" s="45">
        <v>577.45000000000005</v>
      </c>
    </row>
    <row r="314" spans="1:85" s="46" customFormat="1">
      <c r="A314" s="11">
        <v>311</v>
      </c>
      <c r="B314" s="11" t="s">
        <v>604</v>
      </c>
      <c r="C314" s="11" t="s">
        <v>649</v>
      </c>
      <c r="D314" s="11" t="s">
        <v>664</v>
      </c>
      <c r="E314" s="11">
        <v>200</v>
      </c>
      <c r="F314" s="11" t="s">
        <v>552</v>
      </c>
      <c r="G314" s="30">
        <v>241</v>
      </c>
      <c r="H314" s="27">
        <v>27.3</v>
      </c>
      <c r="I314" s="27">
        <v>11.3</v>
      </c>
      <c r="J314" s="27">
        <v>9.6</v>
      </c>
      <c r="K314" s="27">
        <v>3.4</v>
      </c>
      <c r="L314" s="27">
        <v>50</v>
      </c>
      <c r="M314" s="27">
        <v>1.8</v>
      </c>
      <c r="N314" s="39">
        <v>0.21</v>
      </c>
      <c r="O314" s="39">
        <v>7.0000000000000007E-2</v>
      </c>
      <c r="P314" s="39">
        <v>0.38</v>
      </c>
      <c r="Q314" s="39">
        <v>0.83</v>
      </c>
      <c r="R314" s="39">
        <v>16.71</v>
      </c>
      <c r="S314" s="39">
        <v>1.06</v>
      </c>
      <c r="T314" s="39">
        <v>7.32</v>
      </c>
      <c r="U314" s="39">
        <v>53.4</v>
      </c>
      <c r="V314" s="39">
        <v>1.91</v>
      </c>
      <c r="W314" s="39">
        <v>0.48</v>
      </c>
      <c r="X314" s="39">
        <v>20.36</v>
      </c>
      <c r="Y314" s="27">
        <v>0.8</v>
      </c>
      <c r="Z314" s="27">
        <v>2</v>
      </c>
      <c r="AA314" s="27">
        <v>2.7</v>
      </c>
      <c r="AB314" s="27">
        <v>0</v>
      </c>
      <c r="AC314" s="27">
        <v>0.6</v>
      </c>
      <c r="AD314" s="27">
        <v>6.1</v>
      </c>
      <c r="AE314" s="39">
        <v>491.34</v>
      </c>
      <c r="AF314" s="39">
        <v>197.59</v>
      </c>
      <c r="AG314" s="39">
        <v>39.33</v>
      </c>
      <c r="AH314" s="39">
        <v>1.08</v>
      </c>
      <c r="AI314" s="39">
        <v>126.33</v>
      </c>
      <c r="AJ314" s="39">
        <v>23.08</v>
      </c>
      <c r="AK314" s="39">
        <v>0.21</v>
      </c>
      <c r="AL314" s="39">
        <v>0.02</v>
      </c>
      <c r="AM314" s="39">
        <v>0.08</v>
      </c>
      <c r="AN314" s="39">
        <v>1.62</v>
      </c>
      <c r="AO314" s="27">
        <v>3.8</v>
      </c>
      <c r="AP314" s="27">
        <v>0.2</v>
      </c>
      <c r="AQ314" s="44">
        <v>0</v>
      </c>
      <c r="AR314" s="44">
        <v>0</v>
      </c>
      <c r="AS314" s="44">
        <v>0</v>
      </c>
      <c r="AT314" s="44">
        <v>0</v>
      </c>
      <c r="AU314" s="44">
        <v>0</v>
      </c>
      <c r="AV314" s="44">
        <v>0.2</v>
      </c>
      <c r="AW314" s="44">
        <v>2.4</v>
      </c>
      <c r="AX314" s="44">
        <v>1</v>
      </c>
      <c r="AY314" s="44">
        <v>0</v>
      </c>
      <c r="AZ314" s="44">
        <v>0</v>
      </c>
      <c r="BA314" s="44">
        <v>0.2</v>
      </c>
      <c r="BB314" s="44">
        <v>3.2</v>
      </c>
      <c r="BC314" s="44">
        <v>0.1</v>
      </c>
      <c r="BD314" s="44">
        <v>0</v>
      </c>
      <c r="BE314" s="44">
        <v>0</v>
      </c>
      <c r="BF314" s="44">
        <v>2.1</v>
      </c>
      <c r="BG314" s="44">
        <v>0</v>
      </c>
      <c r="BH314" s="44">
        <v>0</v>
      </c>
      <c r="BI314" s="44">
        <v>0</v>
      </c>
      <c r="BJ314" s="44">
        <v>0.2</v>
      </c>
      <c r="BK314" s="44">
        <v>0</v>
      </c>
      <c r="BL314" s="44">
        <v>0</v>
      </c>
      <c r="BM314" s="44">
        <v>0</v>
      </c>
      <c r="BN314" s="44">
        <v>0.2</v>
      </c>
      <c r="BO314" s="44">
        <v>0.1</v>
      </c>
      <c r="BP314" s="44">
        <v>0</v>
      </c>
      <c r="BQ314" s="45">
        <v>529.47</v>
      </c>
      <c r="BR314" s="45">
        <v>578.64</v>
      </c>
      <c r="BS314" s="45">
        <v>820.74</v>
      </c>
      <c r="BT314" s="45">
        <v>95.18</v>
      </c>
      <c r="BU314" s="45">
        <v>2776.44</v>
      </c>
      <c r="BV314" s="45">
        <v>557.19000000000005</v>
      </c>
      <c r="BW314" s="45">
        <v>300.41000000000003</v>
      </c>
      <c r="BX314" s="45">
        <v>451.56</v>
      </c>
      <c r="BY314" s="45">
        <v>818.05</v>
      </c>
      <c r="BZ314" s="45">
        <v>643.08000000000004</v>
      </c>
      <c r="CA314" s="45">
        <v>193.12</v>
      </c>
      <c r="CB314" s="45">
        <v>494.77</v>
      </c>
      <c r="CC314" s="45">
        <v>848.88</v>
      </c>
      <c r="CD314" s="45">
        <v>469.98</v>
      </c>
      <c r="CE314" s="45">
        <v>399.56</v>
      </c>
      <c r="CF314" s="45">
        <v>232.08</v>
      </c>
      <c r="CG314" s="45">
        <v>530.87</v>
      </c>
    </row>
    <row r="315" spans="1:85" s="46" customFormat="1">
      <c r="A315" s="11">
        <v>312</v>
      </c>
      <c r="B315" s="11" t="s">
        <v>451</v>
      </c>
      <c r="C315" s="11" t="s">
        <v>158</v>
      </c>
      <c r="D315" s="11" t="s">
        <v>151</v>
      </c>
      <c r="E315" s="11">
        <v>200</v>
      </c>
      <c r="F315" s="11">
        <v>400</v>
      </c>
      <c r="G315" s="30">
        <v>218.25841682390504</v>
      </c>
      <c r="H315" s="27">
        <v>24.825147210488353</v>
      </c>
      <c r="I315" s="27">
        <v>7.416990141601528</v>
      </c>
      <c r="J315" s="27">
        <v>9.9210963795050553</v>
      </c>
      <c r="K315" s="27">
        <v>5.331666666666667</v>
      </c>
      <c r="L315" s="27">
        <v>56.199373401140122</v>
      </c>
      <c r="M315" s="27">
        <v>1.6373928672649363</v>
      </c>
      <c r="N315" s="39">
        <v>0.13364657113428555</v>
      </c>
      <c r="O315" s="39">
        <v>0.20839895082296833</v>
      </c>
      <c r="P315" s="39" t="s">
        <v>601</v>
      </c>
      <c r="Q315" s="39">
        <v>2.3764603164683868</v>
      </c>
      <c r="R315" s="39" t="s">
        <v>601</v>
      </c>
      <c r="S315" s="39">
        <v>1.9166666666666666E-3</v>
      </c>
      <c r="T315" s="39">
        <v>23.893369271332876</v>
      </c>
      <c r="U315" s="39">
        <v>79.539048550677677</v>
      </c>
      <c r="V315" s="39" t="s">
        <v>601</v>
      </c>
      <c r="W315" s="39" t="s">
        <v>601</v>
      </c>
      <c r="X315" s="39">
        <v>26.258086400020712</v>
      </c>
      <c r="Y315" s="27">
        <v>0</v>
      </c>
      <c r="Z315" s="27">
        <v>1.4296258272155371</v>
      </c>
      <c r="AA315" s="27">
        <v>0.72838339172438371</v>
      </c>
      <c r="AB315" s="27">
        <v>0.29373585363796739</v>
      </c>
      <c r="AC315" s="27">
        <v>0.61476113177234493</v>
      </c>
      <c r="AD315" s="27">
        <v>3.0665062043502318</v>
      </c>
      <c r="AE315" s="39">
        <v>450.53756524137106</v>
      </c>
      <c r="AF315" s="39">
        <v>158.1267979889428</v>
      </c>
      <c r="AG315" s="39">
        <v>55.805515882209214</v>
      </c>
      <c r="AH315" s="39">
        <v>6.8888853927857348</v>
      </c>
      <c r="AI315" s="39">
        <v>122.98937830922904</v>
      </c>
      <c r="AJ315" s="39" t="s">
        <v>552</v>
      </c>
      <c r="AK315" s="39" t="s">
        <v>601</v>
      </c>
      <c r="AL315" s="39" t="s">
        <v>601</v>
      </c>
      <c r="AM315" s="39" t="s">
        <v>601</v>
      </c>
      <c r="AN315" s="39" t="s">
        <v>601</v>
      </c>
      <c r="AO315" s="27">
        <v>3.393385660334054</v>
      </c>
      <c r="AP315" s="27">
        <v>0.10334136560047198</v>
      </c>
      <c r="AQ315" s="44">
        <v>0.1</v>
      </c>
      <c r="AR315" s="44">
        <v>0</v>
      </c>
      <c r="AS315" s="44">
        <v>0</v>
      </c>
      <c r="AT315" s="44">
        <v>0.1</v>
      </c>
      <c r="AU315" s="44">
        <v>0.1</v>
      </c>
      <c r="AV315" s="44">
        <v>0.3</v>
      </c>
      <c r="AW315" s="44">
        <v>2.1</v>
      </c>
      <c r="AX315" s="44">
        <v>0.7</v>
      </c>
      <c r="AY315" s="44">
        <v>0</v>
      </c>
      <c r="AZ315" s="44">
        <v>0</v>
      </c>
      <c r="BA315" s="44">
        <v>0.1</v>
      </c>
      <c r="BB315" s="44">
        <v>3.1</v>
      </c>
      <c r="BC315" s="44">
        <v>0.2</v>
      </c>
      <c r="BD315" s="44">
        <v>0</v>
      </c>
      <c r="BE315" s="44">
        <v>0</v>
      </c>
      <c r="BF315" s="44">
        <v>2.8</v>
      </c>
      <c r="BG315" s="44">
        <v>0</v>
      </c>
      <c r="BH315" s="44">
        <v>0</v>
      </c>
      <c r="BI315" s="44">
        <v>0</v>
      </c>
      <c r="BJ315" s="44">
        <v>0.4</v>
      </c>
      <c r="BK315" s="44">
        <v>0</v>
      </c>
      <c r="BL315" s="44">
        <v>0</v>
      </c>
      <c r="BM315" s="44">
        <v>0</v>
      </c>
      <c r="BN315" s="44">
        <v>0.1</v>
      </c>
      <c r="BO315" s="44">
        <v>0</v>
      </c>
      <c r="BP315" s="44">
        <v>0</v>
      </c>
      <c r="BQ315" s="45" t="s">
        <v>555</v>
      </c>
      <c r="BR315" s="45" t="s">
        <v>555</v>
      </c>
      <c r="BS315" s="45" t="s">
        <v>555</v>
      </c>
      <c r="BT315" s="45" t="s">
        <v>555</v>
      </c>
      <c r="BU315" s="45" t="s">
        <v>555</v>
      </c>
      <c r="BV315" s="45" t="s">
        <v>555</v>
      </c>
      <c r="BW315" s="45" t="s">
        <v>555</v>
      </c>
      <c r="BX315" s="45" t="s">
        <v>555</v>
      </c>
      <c r="BY315" s="45" t="s">
        <v>555</v>
      </c>
      <c r="BZ315" s="45" t="s">
        <v>555</v>
      </c>
      <c r="CA315" s="45" t="s">
        <v>555</v>
      </c>
      <c r="CB315" s="45" t="s">
        <v>555</v>
      </c>
      <c r="CC315" s="45" t="s">
        <v>555</v>
      </c>
      <c r="CD315" s="45" t="s">
        <v>555</v>
      </c>
      <c r="CE315" s="45" t="s">
        <v>555</v>
      </c>
      <c r="CF315" s="45" t="s">
        <v>555</v>
      </c>
      <c r="CG315" s="45" t="s">
        <v>555</v>
      </c>
    </row>
    <row r="316" spans="1:85" s="46" customFormat="1">
      <c r="A316" s="11">
        <v>313</v>
      </c>
      <c r="B316" s="11" t="s">
        <v>450</v>
      </c>
      <c r="C316" s="16" t="s">
        <v>323</v>
      </c>
      <c r="D316" s="16" t="s">
        <v>365</v>
      </c>
      <c r="E316" s="16">
        <v>150</v>
      </c>
      <c r="F316" s="16">
        <v>160</v>
      </c>
      <c r="G316" s="30">
        <v>88.669522233335528</v>
      </c>
      <c r="H316" s="27">
        <v>13.557684618385736</v>
      </c>
      <c r="I316" s="27">
        <v>0.39828465505464483</v>
      </c>
      <c r="J316" s="27">
        <v>3.6495161266193348</v>
      </c>
      <c r="K316" s="27">
        <v>1.2326178334282432</v>
      </c>
      <c r="L316" s="27">
        <v>82.193350521708581</v>
      </c>
      <c r="M316" s="27">
        <v>0.20116407823171012</v>
      </c>
      <c r="N316" s="39">
        <v>5.980766263840203E-2</v>
      </c>
      <c r="O316" s="39">
        <v>2.6055086012834884E-2</v>
      </c>
      <c r="P316" s="39" t="s">
        <v>601</v>
      </c>
      <c r="Q316" s="39">
        <v>0</v>
      </c>
      <c r="R316" s="39">
        <f>'000g(사진용량)당'!Q316*100/'000g(사진용량)당'!E316</f>
        <v>27.76</v>
      </c>
      <c r="S316" s="39">
        <v>0</v>
      </c>
      <c r="T316" s="39">
        <v>0</v>
      </c>
      <c r="U316" s="39">
        <v>43.774926898412204</v>
      </c>
      <c r="V316" s="39">
        <v>0.17</v>
      </c>
      <c r="W316" s="39">
        <v>0.01</v>
      </c>
      <c r="X316" s="39">
        <v>0</v>
      </c>
      <c r="Y316" s="27">
        <v>0</v>
      </c>
      <c r="Z316" s="27">
        <v>6.9152635187261389</v>
      </c>
      <c r="AA316" s="27">
        <v>6.8748320025549647</v>
      </c>
      <c r="AB316" s="27">
        <v>0</v>
      </c>
      <c r="AC316" s="27">
        <v>0</v>
      </c>
      <c r="AD316" s="27">
        <v>13.790095521281103</v>
      </c>
      <c r="AE316" s="39">
        <v>6.476972302403003</v>
      </c>
      <c r="AF316" s="39">
        <v>81.862491959409397</v>
      </c>
      <c r="AG316" s="39">
        <v>6.7713273755783776</v>
      </c>
      <c r="AH316" s="39">
        <v>0.14482787500225303</v>
      </c>
      <c r="AI316" s="39">
        <v>12.021396001809535</v>
      </c>
      <c r="AJ316" s="39">
        <v>5.88</v>
      </c>
      <c r="AK316" s="39">
        <v>0.34</v>
      </c>
      <c r="AL316" s="39">
        <v>0.4</v>
      </c>
      <c r="AM316" s="39">
        <v>0.02</v>
      </c>
      <c r="AN316" s="39">
        <v>7.0000000000000007E-2</v>
      </c>
      <c r="AO316" s="27">
        <v>3.9607302007747813E-2</v>
      </c>
      <c r="AP316" s="27">
        <v>5.559147389666657E-2</v>
      </c>
      <c r="AQ316" s="44">
        <v>0</v>
      </c>
      <c r="AR316" s="44">
        <v>0</v>
      </c>
      <c r="AS316" s="44">
        <v>0</v>
      </c>
      <c r="AT316" s="44">
        <v>0</v>
      </c>
      <c r="AU316" s="44">
        <v>0</v>
      </c>
      <c r="AV316" s="44">
        <v>0</v>
      </c>
      <c r="AW316" s="44">
        <v>0</v>
      </c>
      <c r="AX316" s="44">
        <v>0</v>
      </c>
      <c r="AY316" s="44">
        <v>0</v>
      </c>
      <c r="AZ316" s="44">
        <v>0</v>
      </c>
      <c r="BA316" s="44">
        <v>0</v>
      </c>
      <c r="BB316" s="44">
        <v>0.1</v>
      </c>
      <c r="BC316" s="44">
        <v>0</v>
      </c>
      <c r="BD316" s="44">
        <v>0</v>
      </c>
      <c r="BE316" s="44">
        <v>0</v>
      </c>
      <c r="BF316" s="44">
        <v>0.2</v>
      </c>
      <c r="BG316" s="44">
        <v>0</v>
      </c>
      <c r="BH316" s="44">
        <v>0</v>
      </c>
      <c r="BI316" s="44">
        <v>0</v>
      </c>
      <c r="BJ316" s="44">
        <v>0</v>
      </c>
      <c r="BK316" s="44">
        <v>0</v>
      </c>
      <c r="BL316" s="44">
        <v>0</v>
      </c>
      <c r="BM316" s="44">
        <v>0</v>
      </c>
      <c r="BN316" s="44">
        <v>0</v>
      </c>
      <c r="BO316" s="44">
        <v>0</v>
      </c>
      <c r="BP316" s="44">
        <v>0</v>
      </c>
      <c r="BQ316" s="45">
        <v>16.829999999999998</v>
      </c>
      <c r="BR316" s="45">
        <v>31.73</v>
      </c>
      <c r="BS316" s="45">
        <v>33.549999999999997</v>
      </c>
      <c r="BT316" s="45">
        <v>5.47</v>
      </c>
      <c r="BU316" s="45">
        <v>54.22</v>
      </c>
      <c r="BV316" s="45">
        <v>0.56000000000000005</v>
      </c>
      <c r="BW316" s="45">
        <v>7.24</v>
      </c>
      <c r="BX316" s="45">
        <v>10.32</v>
      </c>
      <c r="BY316" s="45">
        <v>21.79</v>
      </c>
      <c r="BZ316" s="45">
        <v>13.95</v>
      </c>
      <c r="CA316" s="45">
        <v>0.75</v>
      </c>
      <c r="CB316" s="45">
        <v>13.24</v>
      </c>
      <c r="CC316" s="45">
        <v>14.28</v>
      </c>
      <c r="CD316" s="45">
        <v>16.399999999999999</v>
      </c>
      <c r="CE316" s="45">
        <v>14.86</v>
      </c>
      <c r="CF316" s="45">
        <v>9.4</v>
      </c>
      <c r="CG316" s="45">
        <v>12.47</v>
      </c>
    </row>
    <row r="317" spans="1:85" s="46" customFormat="1">
      <c r="A317" s="11">
        <v>314</v>
      </c>
      <c r="B317" s="11" t="s">
        <v>450</v>
      </c>
      <c r="C317" s="16" t="s">
        <v>324</v>
      </c>
      <c r="D317" s="16" t="s">
        <v>365</v>
      </c>
      <c r="E317" s="16">
        <v>150</v>
      </c>
      <c r="F317" s="16">
        <v>180</v>
      </c>
      <c r="G317" s="30">
        <v>86.75831042105078</v>
      </c>
      <c r="H317" s="27">
        <v>16.21234634333419</v>
      </c>
      <c r="I317" s="27">
        <v>1.5346254135476647</v>
      </c>
      <c r="J317" s="27">
        <v>1.75226926594704</v>
      </c>
      <c r="K317" s="27">
        <v>0.25567919853933763</v>
      </c>
      <c r="L317" s="27">
        <v>80.41098449283983</v>
      </c>
      <c r="M317" s="27">
        <v>8.9774484331301044E-2</v>
      </c>
      <c r="N317" s="39">
        <v>0</v>
      </c>
      <c r="O317" s="39">
        <v>0</v>
      </c>
      <c r="P317" s="39" t="s">
        <v>601</v>
      </c>
      <c r="Q317" s="39">
        <v>0.12106697911007414</v>
      </c>
      <c r="R317" s="39">
        <f>'000g(사진용량)당'!Q317*100/'000g(사진용량)당'!E317</f>
        <v>8.1333333333333329</v>
      </c>
      <c r="S317" s="39">
        <v>0.19517589144751579</v>
      </c>
      <c r="T317" s="39">
        <v>0</v>
      </c>
      <c r="U317" s="39">
        <v>0</v>
      </c>
      <c r="V317" s="39">
        <v>0.01</v>
      </c>
      <c r="W317" s="39">
        <v>0.06</v>
      </c>
      <c r="X317" s="39">
        <v>0</v>
      </c>
      <c r="Y317" s="27">
        <v>9.2616375762054926</v>
      </c>
      <c r="Z317" s="27">
        <v>0.12292759650943043</v>
      </c>
      <c r="AA317" s="27">
        <v>0.46137849453759722</v>
      </c>
      <c r="AB317" s="27">
        <v>0</v>
      </c>
      <c r="AC317" s="27">
        <v>1.5141919745524843</v>
      </c>
      <c r="AD317" s="27">
        <v>11.360135641805005</v>
      </c>
      <c r="AE317" s="39">
        <v>2.2514158294934314</v>
      </c>
      <c r="AF317" s="39">
        <v>13.382907849453623</v>
      </c>
      <c r="AG317" s="39">
        <v>6.0896128650797037</v>
      </c>
      <c r="AH317" s="39">
        <v>8.7884386570461284E-2</v>
      </c>
      <c r="AI317" s="39">
        <v>15.049637830210177</v>
      </c>
      <c r="AJ317" s="39">
        <v>3.8</v>
      </c>
      <c r="AK317" s="39">
        <v>0.14000000000000001</v>
      </c>
      <c r="AL317" s="39">
        <v>0.81</v>
      </c>
      <c r="AM317" s="39">
        <v>0.04</v>
      </c>
      <c r="AN317" s="39">
        <v>0.27</v>
      </c>
      <c r="AO317" s="27">
        <v>4.4248564843721666E-2</v>
      </c>
      <c r="AP317" s="27">
        <v>0</v>
      </c>
      <c r="AQ317" s="44">
        <v>0</v>
      </c>
      <c r="AR317" s="44">
        <v>0</v>
      </c>
      <c r="AS317" s="44">
        <v>0</v>
      </c>
      <c r="AT317" s="44">
        <v>0</v>
      </c>
      <c r="AU317" s="44">
        <v>0</v>
      </c>
      <c r="AV317" s="44">
        <v>0</v>
      </c>
      <c r="AW317" s="44">
        <v>0</v>
      </c>
      <c r="AX317" s="44">
        <v>0</v>
      </c>
      <c r="AY317" s="44">
        <v>0</v>
      </c>
      <c r="AZ317" s="44">
        <v>0</v>
      </c>
      <c r="BA317" s="44">
        <v>0</v>
      </c>
      <c r="BB317" s="44">
        <v>0</v>
      </c>
      <c r="BC317" s="44">
        <v>0</v>
      </c>
      <c r="BD317" s="44">
        <v>0</v>
      </c>
      <c r="BE317" s="44">
        <v>0</v>
      </c>
      <c r="BF317" s="44">
        <v>0</v>
      </c>
      <c r="BG317" s="44">
        <v>0</v>
      </c>
      <c r="BH317" s="44">
        <v>0</v>
      </c>
      <c r="BI317" s="44">
        <v>0</v>
      </c>
      <c r="BJ317" s="44">
        <v>0</v>
      </c>
      <c r="BK317" s="44">
        <v>0</v>
      </c>
      <c r="BL317" s="44">
        <v>0</v>
      </c>
      <c r="BM317" s="44">
        <v>0</v>
      </c>
      <c r="BN317" s="44">
        <v>0</v>
      </c>
      <c r="BO317" s="44">
        <v>0</v>
      </c>
      <c r="BP317" s="44">
        <v>0</v>
      </c>
      <c r="BQ317" s="45">
        <v>87.32</v>
      </c>
      <c r="BR317" s="45">
        <v>112.97</v>
      </c>
      <c r="BS317" s="45">
        <v>135.77000000000001</v>
      </c>
      <c r="BT317" s="45">
        <v>34.340000000000003</v>
      </c>
      <c r="BU317" s="45">
        <v>286.27</v>
      </c>
      <c r="BV317" s="45">
        <v>8.5299999999999994</v>
      </c>
      <c r="BW317" s="45">
        <v>27.42</v>
      </c>
      <c r="BX317" s="45">
        <v>42.89</v>
      </c>
      <c r="BY317" s="45">
        <v>119.78</v>
      </c>
      <c r="BZ317" s="45">
        <v>50.55</v>
      </c>
      <c r="CA317" s="45">
        <v>26.43</v>
      </c>
      <c r="CB317" s="45">
        <v>75.05</v>
      </c>
      <c r="CC317" s="45">
        <v>80.03</v>
      </c>
      <c r="CD317" s="45">
        <v>82.2</v>
      </c>
      <c r="CE317" s="45">
        <v>51.05</v>
      </c>
      <c r="CF317" s="45">
        <v>49.42</v>
      </c>
      <c r="CG317" s="45">
        <v>65.5</v>
      </c>
    </row>
    <row r="318" spans="1:85" s="46" customFormat="1">
      <c r="A318" s="11">
        <v>315</v>
      </c>
      <c r="B318" s="11" t="s">
        <v>449</v>
      </c>
      <c r="C318" s="17" t="s">
        <v>235</v>
      </c>
      <c r="D318" s="17" t="s">
        <v>285</v>
      </c>
      <c r="E318" s="17">
        <v>250</v>
      </c>
      <c r="F318" s="17">
        <v>300</v>
      </c>
      <c r="G318" s="30">
        <v>120.86393746246226</v>
      </c>
      <c r="H318" s="27">
        <v>5.1354177958299632</v>
      </c>
      <c r="I318" s="27">
        <v>15.075556115658822</v>
      </c>
      <c r="J318" s="27">
        <v>4.4466713129452353</v>
      </c>
      <c r="K318" s="27">
        <v>0.90289587197387489</v>
      </c>
      <c r="L318" s="27">
        <v>70.631830525068807</v>
      </c>
      <c r="M318" s="27">
        <v>4.7105242504971585</v>
      </c>
      <c r="N318" s="39">
        <v>0.24792144462976831</v>
      </c>
      <c r="O318" s="39">
        <v>0.39286178226710405</v>
      </c>
      <c r="P318" s="39" t="s">
        <v>601</v>
      </c>
      <c r="Q318" s="39">
        <v>5.9139804457497407</v>
      </c>
      <c r="R318" s="39" t="s">
        <v>601</v>
      </c>
      <c r="S318" s="39">
        <v>4.0257267195457622</v>
      </c>
      <c r="T318" s="39">
        <v>8.0713735830579765</v>
      </c>
      <c r="U318" s="39">
        <v>332.17756336980267</v>
      </c>
      <c r="V318" s="39">
        <v>4.72</v>
      </c>
      <c r="W318" s="39">
        <v>0.01</v>
      </c>
      <c r="X318" s="39">
        <v>151.51420724972402</v>
      </c>
      <c r="Y318" s="27">
        <v>0.23396893807870373</v>
      </c>
      <c r="Z318" s="27">
        <v>1.4185636084944075</v>
      </c>
      <c r="AA318" s="27">
        <v>0.45002932787698402</v>
      </c>
      <c r="AB318" s="27">
        <v>0</v>
      </c>
      <c r="AC318" s="27">
        <v>0.25655101125873264</v>
      </c>
      <c r="AD318" s="27">
        <v>2.3591128857088282</v>
      </c>
      <c r="AE318" s="39">
        <v>1288.3292453040171</v>
      </c>
      <c r="AF318" s="39">
        <v>233.64430646185289</v>
      </c>
      <c r="AG318" s="39">
        <v>289.91632284801494</v>
      </c>
      <c r="AH318" s="39">
        <v>1.4835080681556008</v>
      </c>
      <c r="AI318" s="39">
        <v>168.59211086631089</v>
      </c>
      <c r="AJ318" s="39">
        <v>59.88</v>
      </c>
      <c r="AK318" s="39">
        <v>0.28000000000000003</v>
      </c>
      <c r="AL318" s="39" t="s">
        <v>552</v>
      </c>
      <c r="AM318" s="39">
        <v>1.01</v>
      </c>
      <c r="AN318" s="39">
        <v>2.2999999999999998</v>
      </c>
      <c r="AO318" s="27">
        <v>1.0516564188883535</v>
      </c>
      <c r="AP318" s="27">
        <v>9.1644596327861483E-2</v>
      </c>
      <c r="AQ318" s="44">
        <v>0</v>
      </c>
      <c r="AR318" s="44">
        <v>0</v>
      </c>
      <c r="AS318" s="44">
        <v>0</v>
      </c>
      <c r="AT318" s="44">
        <v>0</v>
      </c>
      <c r="AU318" s="44">
        <v>0</v>
      </c>
      <c r="AV318" s="44">
        <v>0.1</v>
      </c>
      <c r="AW318" s="44">
        <v>0.7</v>
      </c>
      <c r="AX318" s="44">
        <v>0.2</v>
      </c>
      <c r="AY318" s="44">
        <v>0</v>
      </c>
      <c r="AZ318" s="44">
        <v>0</v>
      </c>
      <c r="BA318" s="44">
        <v>0.5</v>
      </c>
      <c r="BB318" s="44">
        <v>0.6</v>
      </c>
      <c r="BC318" s="44">
        <v>0.3</v>
      </c>
      <c r="BD318" s="44">
        <v>0.1</v>
      </c>
      <c r="BE318" s="44">
        <v>0</v>
      </c>
      <c r="BF318" s="44">
        <v>0.1</v>
      </c>
      <c r="BG318" s="44">
        <v>0</v>
      </c>
      <c r="BH318" s="44">
        <v>0</v>
      </c>
      <c r="BI318" s="44">
        <v>0.1</v>
      </c>
      <c r="BJ318" s="44">
        <v>0.1</v>
      </c>
      <c r="BK318" s="44">
        <v>0.4</v>
      </c>
      <c r="BL318" s="44">
        <v>0.1</v>
      </c>
      <c r="BM318" s="44">
        <v>0.5</v>
      </c>
      <c r="BN318" s="44">
        <v>0</v>
      </c>
      <c r="BO318" s="44">
        <v>0</v>
      </c>
      <c r="BP318" s="44">
        <v>0.1</v>
      </c>
      <c r="BQ318" s="45">
        <v>920.37</v>
      </c>
      <c r="BR318" s="45">
        <v>1208.17</v>
      </c>
      <c r="BS318" s="45">
        <v>1317.96</v>
      </c>
      <c r="BT318" s="45">
        <v>113.13</v>
      </c>
      <c r="BU318" s="45">
        <v>2277.5</v>
      </c>
      <c r="BV318" s="45">
        <v>784.74</v>
      </c>
      <c r="BW318" s="45">
        <v>378.09</v>
      </c>
      <c r="BX318" s="45">
        <v>664.1</v>
      </c>
      <c r="BY318" s="45">
        <v>1116.82</v>
      </c>
      <c r="BZ318" s="45">
        <v>1099.73</v>
      </c>
      <c r="CA318" s="45">
        <v>368.83</v>
      </c>
      <c r="CB318" s="45">
        <v>628.69000000000005</v>
      </c>
      <c r="CC318" s="45">
        <v>759.12</v>
      </c>
      <c r="CD318" s="45">
        <v>617.64</v>
      </c>
      <c r="CE318" s="45">
        <v>694.35</v>
      </c>
      <c r="CF318" s="45">
        <v>514.16999999999996</v>
      </c>
      <c r="CG318" s="45">
        <v>746.18</v>
      </c>
    </row>
    <row r="319" spans="1:85" s="46" customFormat="1">
      <c r="A319" s="11">
        <v>316</v>
      </c>
      <c r="B319" s="11" t="s">
        <v>604</v>
      </c>
      <c r="C319" s="11" t="s">
        <v>636</v>
      </c>
      <c r="D319" s="11" t="s">
        <v>662</v>
      </c>
      <c r="E319" s="11">
        <v>50</v>
      </c>
      <c r="F319" s="11" t="s">
        <v>552</v>
      </c>
      <c r="G319" s="30">
        <v>59</v>
      </c>
      <c r="H319" s="27">
        <v>10.8</v>
      </c>
      <c r="I319" s="27">
        <v>1.9</v>
      </c>
      <c r="J319" s="27">
        <v>0.9</v>
      </c>
      <c r="K319" s="27">
        <v>3.1</v>
      </c>
      <c r="L319" s="27">
        <v>81.7</v>
      </c>
      <c r="M319" s="27">
        <v>4.5999999999999996</v>
      </c>
      <c r="N319" s="39">
        <v>0.14000000000000001</v>
      </c>
      <c r="O319" s="39">
        <v>0.03</v>
      </c>
      <c r="P319" s="39">
        <v>0</v>
      </c>
      <c r="Q319" s="39">
        <v>0.12</v>
      </c>
      <c r="R319" s="39">
        <v>31.77</v>
      </c>
      <c r="S319" s="39">
        <v>1.51</v>
      </c>
      <c r="T319" s="39">
        <v>0</v>
      </c>
      <c r="U319" s="39">
        <v>139.91</v>
      </c>
      <c r="V319" s="39">
        <v>0.48</v>
      </c>
      <c r="W319" s="39">
        <v>0</v>
      </c>
      <c r="X319" s="39">
        <v>0</v>
      </c>
      <c r="Y319" s="27">
        <v>2.2999999999999998</v>
      </c>
      <c r="Z319" s="27">
        <v>2.2000000000000002</v>
      </c>
      <c r="AA319" s="27">
        <v>2.2000000000000002</v>
      </c>
      <c r="AB319" s="27">
        <v>0</v>
      </c>
      <c r="AC319" s="27">
        <v>1.1000000000000001</v>
      </c>
      <c r="AD319" s="27">
        <v>7.8</v>
      </c>
      <c r="AE319" s="39">
        <v>1627.27</v>
      </c>
      <c r="AF319" s="39">
        <v>157.87</v>
      </c>
      <c r="AG319" s="39">
        <v>30.97</v>
      </c>
      <c r="AH319" s="39">
        <v>0.69</v>
      </c>
      <c r="AI319" s="39">
        <v>35.01</v>
      </c>
      <c r="AJ319" s="39">
        <v>25</v>
      </c>
      <c r="AK319" s="39">
        <v>0.17</v>
      </c>
      <c r="AL319" s="39">
        <v>0.01</v>
      </c>
      <c r="AM319" s="39">
        <v>0.05</v>
      </c>
      <c r="AN319" s="39">
        <v>0.28000000000000003</v>
      </c>
      <c r="AO319" s="27">
        <v>0.1</v>
      </c>
      <c r="AP319" s="27">
        <v>0</v>
      </c>
      <c r="AQ319" s="44">
        <v>0</v>
      </c>
      <c r="AR319" s="44">
        <v>0</v>
      </c>
      <c r="AS319" s="44">
        <v>0</v>
      </c>
      <c r="AT319" s="44">
        <v>0</v>
      </c>
      <c r="AU319" s="44">
        <v>0</v>
      </c>
      <c r="AV319" s="44">
        <v>0</v>
      </c>
      <c r="AW319" s="44">
        <v>0</v>
      </c>
      <c r="AX319" s="44">
        <v>0</v>
      </c>
      <c r="AY319" s="44">
        <v>0</v>
      </c>
      <c r="AZ319" s="44">
        <v>0</v>
      </c>
      <c r="BA319" s="44">
        <v>0</v>
      </c>
      <c r="BB319" s="44">
        <v>0.1</v>
      </c>
      <c r="BC319" s="44">
        <v>0</v>
      </c>
      <c r="BD319" s="44">
        <v>0</v>
      </c>
      <c r="BE319" s="44">
        <v>0</v>
      </c>
      <c r="BF319" s="44">
        <v>0.1</v>
      </c>
      <c r="BG319" s="44">
        <v>0</v>
      </c>
      <c r="BH319" s="44">
        <v>0</v>
      </c>
      <c r="BI319" s="44">
        <v>0</v>
      </c>
      <c r="BJ319" s="44">
        <v>0</v>
      </c>
      <c r="BK319" s="44">
        <v>0</v>
      </c>
      <c r="BL319" s="44">
        <v>0</v>
      </c>
      <c r="BM319" s="44">
        <v>0</v>
      </c>
      <c r="BN319" s="44">
        <v>0</v>
      </c>
      <c r="BO319" s="44">
        <v>0</v>
      </c>
      <c r="BP319" s="44">
        <v>0</v>
      </c>
      <c r="BQ319" s="45">
        <v>93.86</v>
      </c>
      <c r="BR319" s="45">
        <v>91.42</v>
      </c>
      <c r="BS319" s="45">
        <v>190.18</v>
      </c>
      <c r="BT319" s="45">
        <v>10.86</v>
      </c>
      <c r="BU319" s="45">
        <v>399.04</v>
      </c>
      <c r="BV319" s="45">
        <v>75.680000000000007</v>
      </c>
      <c r="BW319" s="45">
        <v>24.7</v>
      </c>
      <c r="BX319" s="45">
        <v>69.540000000000006</v>
      </c>
      <c r="BY319" s="45">
        <v>121.08</v>
      </c>
      <c r="BZ319" s="45">
        <v>100.29</v>
      </c>
      <c r="CA319" s="45">
        <v>14.13</v>
      </c>
      <c r="CB319" s="45">
        <v>74.75</v>
      </c>
      <c r="CC319" s="45">
        <v>74.36</v>
      </c>
      <c r="CD319" s="45">
        <v>80.12</v>
      </c>
      <c r="CE319" s="45">
        <v>63.99</v>
      </c>
      <c r="CF319" s="45">
        <v>33.840000000000003</v>
      </c>
      <c r="CG319" s="45">
        <v>85.62</v>
      </c>
    </row>
    <row r="320" spans="1:85" s="46" customFormat="1">
      <c r="A320" s="11">
        <v>317</v>
      </c>
      <c r="B320" s="11" t="s">
        <v>604</v>
      </c>
      <c r="C320" s="11" t="s">
        <v>637</v>
      </c>
      <c r="D320" s="11" t="s">
        <v>662</v>
      </c>
      <c r="E320" s="11">
        <v>50</v>
      </c>
      <c r="F320" s="11" t="s">
        <v>552</v>
      </c>
      <c r="G320" s="30">
        <v>111</v>
      </c>
      <c r="H320" s="27">
        <v>21</v>
      </c>
      <c r="I320" s="27">
        <v>2.6</v>
      </c>
      <c r="J320" s="27">
        <v>1.8</v>
      </c>
      <c r="K320" s="27">
        <v>4.9000000000000004</v>
      </c>
      <c r="L320" s="27">
        <v>70.400000000000006</v>
      </c>
      <c r="M320" s="27">
        <v>4.2</v>
      </c>
      <c r="N320" s="39">
        <v>0.16</v>
      </c>
      <c r="O320" s="39">
        <v>7.0000000000000007E-2</v>
      </c>
      <c r="P320" s="39">
        <v>0</v>
      </c>
      <c r="Q320" s="39">
        <v>0.14000000000000001</v>
      </c>
      <c r="R320" s="39">
        <v>33.53</v>
      </c>
      <c r="S320" s="39">
        <v>1.83</v>
      </c>
      <c r="T320" s="39">
        <v>0</v>
      </c>
      <c r="U320" s="39">
        <v>833.34</v>
      </c>
      <c r="V320" s="39">
        <v>1.98</v>
      </c>
      <c r="W320" s="39">
        <v>0.82</v>
      </c>
      <c r="X320" s="39">
        <v>0</v>
      </c>
      <c r="Y320" s="27">
        <v>1.1000000000000001</v>
      </c>
      <c r="Z320" s="27">
        <v>3.4</v>
      </c>
      <c r="AA320" s="27">
        <v>2.2000000000000002</v>
      </c>
      <c r="AB320" s="27">
        <v>0</v>
      </c>
      <c r="AC320" s="27">
        <v>4.5</v>
      </c>
      <c r="AD320" s="27">
        <v>11.1</v>
      </c>
      <c r="AE320" s="39">
        <v>1414.67</v>
      </c>
      <c r="AF320" s="39">
        <v>234.85</v>
      </c>
      <c r="AG320" s="39">
        <v>39.64</v>
      </c>
      <c r="AH320" s="39">
        <v>1.1200000000000001</v>
      </c>
      <c r="AI320" s="39">
        <v>53.28</v>
      </c>
      <c r="AJ320" s="39">
        <v>34.520000000000003</v>
      </c>
      <c r="AK320" s="39">
        <v>0.26</v>
      </c>
      <c r="AL320" s="39">
        <v>0.01</v>
      </c>
      <c r="AM320" s="39">
        <v>0.09</v>
      </c>
      <c r="AN320" s="39">
        <v>0.39</v>
      </c>
      <c r="AO320" s="27">
        <v>0.2</v>
      </c>
      <c r="AP320" s="27">
        <v>0</v>
      </c>
      <c r="AQ320" s="44">
        <v>0</v>
      </c>
      <c r="AR320" s="44">
        <v>0</v>
      </c>
      <c r="AS320" s="44">
        <v>0</v>
      </c>
      <c r="AT320" s="44">
        <v>0</v>
      </c>
      <c r="AU320" s="44">
        <v>0</v>
      </c>
      <c r="AV320" s="44">
        <v>0</v>
      </c>
      <c r="AW320" s="44">
        <v>0.1</v>
      </c>
      <c r="AX320" s="44">
        <v>0</v>
      </c>
      <c r="AY320" s="44">
        <v>0</v>
      </c>
      <c r="AZ320" s="44">
        <v>0</v>
      </c>
      <c r="BA320" s="44">
        <v>0</v>
      </c>
      <c r="BB320" s="44">
        <v>0.3</v>
      </c>
      <c r="BC320" s="44">
        <v>0</v>
      </c>
      <c r="BD320" s="44">
        <v>0</v>
      </c>
      <c r="BE320" s="44">
        <v>0</v>
      </c>
      <c r="BF320" s="44">
        <v>0.5</v>
      </c>
      <c r="BG320" s="44">
        <v>0</v>
      </c>
      <c r="BH320" s="44">
        <v>0</v>
      </c>
      <c r="BI320" s="44">
        <v>0</v>
      </c>
      <c r="BJ320" s="44">
        <v>0.1</v>
      </c>
      <c r="BK320" s="44">
        <v>0</v>
      </c>
      <c r="BL320" s="44">
        <v>0</v>
      </c>
      <c r="BM320" s="44">
        <v>0</v>
      </c>
      <c r="BN320" s="44">
        <v>0</v>
      </c>
      <c r="BO320" s="44">
        <v>0</v>
      </c>
      <c r="BP320" s="44">
        <v>0</v>
      </c>
      <c r="BQ320" s="45">
        <v>106.2</v>
      </c>
      <c r="BR320" s="45">
        <v>135.02000000000001</v>
      </c>
      <c r="BS320" s="45">
        <v>241.01</v>
      </c>
      <c r="BT320" s="45">
        <v>19.260000000000002</v>
      </c>
      <c r="BU320" s="45">
        <v>657.82</v>
      </c>
      <c r="BV320" s="45">
        <v>107.78</v>
      </c>
      <c r="BW320" s="45">
        <v>40.26</v>
      </c>
      <c r="BX320" s="45">
        <v>77.39</v>
      </c>
      <c r="BY320" s="45">
        <v>142.03</v>
      </c>
      <c r="BZ320" s="45">
        <v>106.82</v>
      </c>
      <c r="CA320" s="45">
        <v>20.190000000000001</v>
      </c>
      <c r="CB320" s="45">
        <v>94.2</v>
      </c>
      <c r="CC320" s="45">
        <v>117.79</v>
      </c>
      <c r="CD320" s="45">
        <v>98.39</v>
      </c>
      <c r="CE320" s="45">
        <v>79.12</v>
      </c>
      <c r="CF320" s="45">
        <v>45.64</v>
      </c>
      <c r="CG320" s="45">
        <v>100.11</v>
      </c>
    </row>
    <row r="321" spans="1:85" s="46" customFormat="1">
      <c r="A321" s="11">
        <v>318</v>
      </c>
      <c r="B321" s="11" t="s">
        <v>451</v>
      </c>
      <c r="C321" s="11" t="s">
        <v>131</v>
      </c>
      <c r="D321" s="11" t="s">
        <v>132</v>
      </c>
      <c r="E321" s="11">
        <v>30</v>
      </c>
      <c r="F321" s="11">
        <v>25</v>
      </c>
      <c r="G321" s="30">
        <v>72.108774708088035</v>
      </c>
      <c r="H321" s="27">
        <v>13.165462513825752</v>
      </c>
      <c r="I321" s="27">
        <v>2.5675507465165173</v>
      </c>
      <c r="J321" s="27">
        <v>1.0196357407465522</v>
      </c>
      <c r="K321" s="27">
        <v>4.6159351275684601</v>
      </c>
      <c r="L321" s="27">
        <v>76.338588173907638</v>
      </c>
      <c r="M321" s="27">
        <v>6.9087628250035342</v>
      </c>
      <c r="N321" s="39">
        <v>0.67898454385630103</v>
      </c>
      <c r="O321" s="39">
        <v>6.3498575002908356E-2</v>
      </c>
      <c r="P321" s="39" t="s">
        <v>601</v>
      </c>
      <c r="Q321" s="39">
        <v>2.8097722887648637</v>
      </c>
      <c r="R321" s="39" t="s">
        <v>601</v>
      </c>
      <c r="S321" s="39">
        <v>27.517466359678142</v>
      </c>
      <c r="T321" s="39">
        <v>0</v>
      </c>
      <c r="U321" s="39">
        <v>114.40882042005279</v>
      </c>
      <c r="V321" s="39" t="s">
        <v>555</v>
      </c>
      <c r="W321" s="39" t="s">
        <v>555</v>
      </c>
      <c r="X321" s="39">
        <v>0.30136111111111114</v>
      </c>
      <c r="Y321" s="27">
        <v>1.2488385314856971</v>
      </c>
      <c r="Z321" s="27">
        <v>2.918553225693481</v>
      </c>
      <c r="AA321" s="27">
        <v>3.8625535367310899</v>
      </c>
      <c r="AB321" s="27">
        <v>0</v>
      </c>
      <c r="AC321" s="27">
        <v>3.2386897746744046E-2</v>
      </c>
      <c r="AD321" s="27">
        <v>8.0623321916570116</v>
      </c>
      <c r="AE321" s="39">
        <v>2578.3890659423964</v>
      </c>
      <c r="AF321" s="39">
        <v>184.57952192755656</v>
      </c>
      <c r="AG321" s="39">
        <v>31.29094925160755</v>
      </c>
      <c r="AH321" s="39">
        <v>9.0188756705070201</v>
      </c>
      <c r="AI321" s="39">
        <v>34.821005518979554</v>
      </c>
      <c r="AJ321" s="39" t="s">
        <v>552</v>
      </c>
      <c r="AK321" s="39" t="s">
        <v>555</v>
      </c>
      <c r="AL321" s="39" t="s">
        <v>601</v>
      </c>
      <c r="AM321" s="39" t="s">
        <v>555</v>
      </c>
      <c r="AN321" s="39" t="s">
        <v>555</v>
      </c>
      <c r="AO321" s="27">
        <v>8.6816824665669853E-2</v>
      </c>
      <c r="AP321" s="27">
        <v>0</v>
      </c>
      <c r="AQ321" s="44">
        <v>0</v>
      </c>
      <c r="AR321" s="44">
        <v>0</v>
      </c>
      <c r="AS321" s="44">
        <v>0</v>
      </c>
      <c r="AT321" s="44">
        <v>0</v>
      </c>
      <c r="AU321" s="44">
        <v>0</v>
      </c>
      <c r="AV321" s="44">
        <v>0</v>
      </c>
      <c r="AW321" s="44">
        <v>0.1</v>
      </c>
      <c r="AX321" s="44">
        <v>0</v>
      </c>
      <c r="AY321" s="44">
        <v>0</v>
      </c>
      <c r="AZ321" s="44">
        <v>0</v>
      </c>
      <c r="BA321" s="44">
        <v>0</v>
      </c>
      <c r="BB321" s="44">
        <v>0</v>
      </c>
      <c r="BC321" s="44">
        <v>0</v>
      </c>
      <c r="BD321" s="44">
        <v>0</v>
      </c>
      <c r="BE321" s="44">
        <v>0</v>
      </c>
      <c r="BF321" s="44">
        <v>0.3</v>
      </c>
      <c r="BG321" s="44">
        <v>0</v>
      </c>
      <c r="BH321" s="44">
        <v>0</v>
      </c>
      <c r="BI321" s="44">
        <v>0</v>
      </c>
      <c r="BJ321" s="44">
        <v>0</v>
      </c>
      <c r="BK321" s="44">
        <v>0</v>
      </c>
      <c r="BL321" s="44">
        <v>0</v>
      </c>
      <c r="BM321" s="44">
        <v>0</v>
      </c>
      <c r="BN321" s="44">
        <v>0</v>
      </c>
      <c r="BO321" s="44">
        <v>0</v>
      </c>
      <c r="BP321" s="44">
        <v>0</v>
      </c>
      <c r="BQ321" s="45" t="s">
        <v>601</v>
      </c>
      <c r="BR321" s="45" t="s">
        <v>601</v>
      </c>
      <c r="BS321" s="45" t="s">
        <v>601</v>
      </c>
      <c r="BT321" s="45" t="s">
        <v>601</v>
      </c>
      <c r="BU321" s="45" t="s">
        <v>601</v>
      </c>
      <c r="BV321" s="45" t="s">
        <v>601</v>
      </c>
      <c r="BW321" s="45" t="s">
        <v>601</v>
      </c>
      <c r="BX321" s="45" t="s">
        <v>601</v>
      </c>
      <c r="BY321" s="45" t="s">
        <v>601</v>
      </c>
      <c r="BZ321" s="45" t="s">
        <v>601</v>
      </c>
      <c r="CA321" s="45" t="s">
        <v>601</v>
      </c>
      <c r="CB321" s="45" t="s">
        <v>601</v>
      </c>
      <c r="CC321" s="45" t="s">
        <v>601</v>
      </c>
      <c r="CD321" s="45" t="s">
        <v>601</v>
      </c>
      <c r="CE321" s="45" t="s">
        <v>601</v>
      </c>
      <c r="CF321" s="45" t="s">
        <v>601</v>
      </c>
      <c r="CG321" s="45" t="s">
        <v>601</v>
      </c>
    </row>
    <row r="322" spans="1:85" s="46" customFormat="1">
      <c r="A322" s="11">
        <v>319</v>
      </c>
      <c r="B322" s="11" t="s">
        <v>451</v>
      </c>
      <c r="C322" s="11" t="s">
        <v>133</v>
      </c>
      <c r="D322" s="11" t="s">
        <v>132</v>
      </c>
      <c r="E322" s="11">
        <v>30</v>
      </c>
      <c r="F322" s="11">
        <v>20</v>
      </c>
      <c r="G322" s="30">
        <v>117.73562384499731</v>
      </c>
      <c r="H322" s="27">
        <v>22.927332839734675</v>
      </c>
      <c r="I322" s="27">
        <v>3.4343383075556955</v>
      </c>
      <c r="J322" s="27">
        <v>1.3654376950928702</v>
      </c>
      <c r="K322" s="27">
        <v>4.5025166666666667</v>
      </c>
      <c r="L322" s="27">
        <v>67.011991858082709</v>
      </c>
      <c r="M322" s="27">
        <v>5.2608992995340538</v>
      </c>
      <c r="N322" s="39">
        <v>0.50634218165941924</v>
      </c>
      <c r="O322" s="39">
        <v>0.19087629386847646</v>
      </c>
      <c r="P322" s="39" t="s">
        <v>601</v>
      </c>
      <c r="Q322" s="39">
        <v>2.8891585335058227</v>
      </c>
      <c r="R322" s="39" t="s">
        <v>601</v>
      </c>
      <c r="S322" s="39">
        <v>0</v>
      </c>
      <c r="T322" s="39">
        <v>0</v>
      </c>
      <c r="U322" s="39">
        <v>3265.1909611308179</v>
      </c>
      <c r="V322" s="39" t="s">
        <v>601</v>
      </c>
      <c r="W322" s="39" t="s">
        <v>601</v>
      </c>
      <c r="X322" s="39">
        <v>1.4663853489035497</v>
      </c>
      <c r="Y322" s="27">
        <v>1.5833333333333335E-2</v>
      </c>
      <c r="Z322" s="27">
        <v>2.8706124513830744</v>
      </c>
      <c r="AA322" s="27">
        <v>1.290005047664508</v>
      </c>
      <c r="AB322" s="27">
        <v>0</v>
      </c>
      <c r="AC322" s="27">
        <v>5.4366426841291373</v>
      </c>
      <c r="AD322" s="27">
        <v>9.6130935165100517</v>
      </c>
      <c r="AE322" s="39">
        <v>1822.390006624953</v>
      </c>
      <c r="AF322" s="39">
        <v>185.0893913195284</v>
      </c>
      <c r="AG322" s="39">
        <v>120.61751317965209</v>
      </c>
      <c r="AH322" s="39">
        <v>27.024543595654187</v>
      </c>
      <c r="AI322" s="39">
        <v>42.109576762753683</v>
      </c>
      <c r="AJ322" s="39" t="s">
        <v>552</v>
      </c>
      <c r="AK322" s="39" t="s">
        <v>601</v>
      </c>
      <c r="AL322" s="39" t="s">
        <v>601</v>
      </c>
      <c r="AM322" s="39" t="s">
        <v>601</v>
      </c>
      <c r="AN322" s="39" t="s">
        <v>601</v>
      </c>
      <c r="AO322" s="27">
        <v>0.14701145663118567</v>
      </c>
      <c r="AP322" s="27">
        <v>0</v>
      </c>
      <c r="AQ322" s="44">
        <v>0</v>
      </c>
      <c r="AR322" s="44">
        <v>0</v>
      </c>
      <c r="AS322" s="44">
        <v>0</v>
      </c>
      <c r="AT322" s="44">
        <v>0</v>
      </c>
      <c r="AU322" s="44">
        <v>0</v>
      </c>
      <c r="AV322" s="44">
        <v>0</v>
      </c>
      <c r="AW322" s="44">
        <v>0.1</v>
      </c>
      <c r="AX322" s="44">
        <v>0</v>
      </c>
      <c r="AY322" s="44">
        <v>0</v>
      </c>
      <c r="AZ322" s="44">
        <v>0</v>
      </c>
      <c r="BA322" s="44">
        <v>0</v>
      </c>
      <c r="BB322" s="44">
        <v>0.1</v>
      </c>
      <c r="BC322" s="44">
        <v>0</v>
      </c>
      <c r="BD322" s="44">
        <v>0</v>
      </c>
      <c r="BE322" s="44">
        <v>0</v>
      </c>
      <c r="BF322" s="44">
        <v>0.3</v>
      </c>
      <c r="BG322" s="44">
        <v>0</v>
      </c>
      <c r="BH322" s="44">
        <v>0</v>
      </c>
      <c r="BI322" s="44">
        <v>0</v>
      </c>
      <c r="BJ322" s="44">
        <v>0.2</v>
      </c>
      <c r="BK322" s="44">
        <v>0</v>
      </c>
      <c r="BL322" s="44">
        <v>0</v>
      </c>
      <c r="BM322" s="44">
        <v>0</v>
      </c>
      <c r="BN322" s="44">
        <v>0</v>
      </c>
      <c r="BO322" s="44">
        <v>0</v>
      </c>
      <c r="BP322" s="44">
        <v>0</v>
      </c>
      <c r="BQ322" s="49" t="s">
        <v>555</v>
      </c>
      <c r="BR322" s="49" t="s">
        <v>555</v>
      </c>
      <c r="BS322" s="49" t="s">
        <v>555</v>
      </c>
      <c r="BT322" s="49" t="s">
        <v>555</v>
      </c>
      <c r="BU322" s="49" t="s">
        <v>555</v>
      </c>
      <c r="BV322" s="49" t="s">
        <v>555</v>
      </c>
      <c r="BW322" s="49" t="s">
        <v>555</v>
      </c>
      <c r="BX322" s="49" t="s">
        <v>555</v>
      </c>
      <c r="BY322" s="49" t="s">
        <v>555</v>
      </c>
      <c r="BZ322" s="49" t="s">
        <v>555</v>
      </c>
      <c r="CA322" s="49" t="s">
        <v>555</v>
      </c>
      <c r="CB322" s="49" t="s">
        <v>555</v>
      </c>
      <c r="CC322" s="49" t="s">
        <v>555</v>
      </c>
      <c r="CD322" s="49" t="s">
        <v>555</v>
      </c>
      <c r="CE322" s="49" t="s">
        <v>555</v>
      </c>
      <c r="CF322" s="49" t="s">
        <v>555</v>
      </c>
      <c r="CG322" s="49" t="s">
        <v>555</v>
      </c>
    </row>
    <row r="323" spans="1:85" s="46" customFormat="1">
      <c r="A323" s="11">
        <v>320</v>
      </c>
      <c r="B323" s="11" t="s">
        <v>451</v>
      </c>
      <c r="C323" s="11" t="s">
        <v>134</v>
      </c>
      <c r="D323" s="11" t="s">
        <v>132</v>
      </c>
      <c r="E323" s="11">
        <v>30</v>
      </c>
      <c r="F323" s="11">
        <v>50</v>
      </c>
      <c r="G323" s="30">
        <v>56.138423191356495</v>
      </c>
      <c r="H323" s="27">
        <v>9.8757693336798571</v>
      </c>
      <c r="I323" s="27">
        <v>2.9971907716095014</v>
      </c>
      <c r="J323" s="27">
        <v>0.51628697446656258</v>
      </c>
      <c r="K323" s="27">
        <v>2.0444626904122045</v>
      </c>
      <c r="L323" s="27">
        <v>82.055149765602394</v>
      </c>
      <c r="M323" s="27">
        <v>4.555603154641676</v>
      </c>
      <c r="N323" s="39">
        <v>2.9282417927825304E-2</v>
      </c>
      <c r="O323" s="39">
        <v>4.7662848439316376E-2</v>
      </c>
      <c r="P323" s="39" t="s">
        <v>601</v>
      </c>
      <c r="Q323" s="39">
        <v>2.4999787197706285</v>
      </c>
      <c r="R323" s="39" t="s">
        <v>601</v>
      </c>
      <c r="S323" s="39">
        <v>12.215744822517443</v>
      </c>
      <c r="T323" s="39">
        <v>0</v>
      </c>
      <c r="U323" s="39">
        <v>0.18401938007286386</v>
      </c>
      <c r="V323" s="39" t="s">
        <v>601</v>
      </c>
      <c r="W323" s="39" t="s">
        <v>601</v>
      </c>
      <c r="X323" s="39">
        <v>6.5581731303227822E-2</v>
      </c>
      <c r="Y323" s="27">
        <v>0.80165612990904112</v>
      </c>
      <c r="Z323" s="27">
        <v>0.94179246966464991</v>
      </c>
      <c r="AA323" s="27">
        <v>2.5094393863272626</v>
      </c>
      <c r="AB323" s="27">
        <v>0</v>
      </c>
      <c r="AC323" s="27">
        <v>0</v>
      </c>
      <c r="AD323" s="27">
        <v>4.2528879859009523</v>
      </c>
      <c r="AE323" s="39">
        <v>1626.5681231842216</v>
      </c>
      <c r="AF323" s="39">
        <v>125.78644967033227</v>
      </c>
      <c r="AG323" s="39">
        <v>25.914049250163089</v>
      </c>
      <c r="AH323" s="39">
        <v>7.334667988619306</v>
      </c>
      <c r="AI323" s="39">
        <v>42.101744306443955</v>
      </c>
      <c r="AJ323" s="39" t="s">
        <v>552</v>
      </c>
      <c r="AK323" s="39" t="s">
        <v>601</v>
      </c>
      <c r="AL323" s="39" t="s">
        <v>601</v>
      </c>
      <c r="AM323" s="39" t="s">
        <v>601</v>
      </c>
      <c r="AN323" s="39" t="s">
        <v>601</v>
      </c>
      <c r="AO323" s="27">
        <v>3.0690465255084249E-2</v>
      </c>
      <c r="AP323" s="27">
        <v>0</v>
      </c>
      <c r="AQ323" s="44">
        <v>0</v>
      </c>
      <c r="AR323" s="44">
        <v>0</v>
      </c>
      <c r="AS323" s="44">
        <v>0</v>
      </c>
      <c r="AT323" s="44">
        <v>0</v>
      </c>
      <c r="AU323" s="44">
        <v>0</v>
      </c>
      <c r="AV323" s="44">
        <v>0</v>
      </c>
      <c r="AW323" s="44">
        <v>0</v>
      </c>
      <c r="AX323" s="44">
        <v>0</v>
      </c>
      <c r="AY323" s="44">
        <v>0</v>
      </c>
      <c r="AZ323" s="44">
        <v>0</v>
      </c>
      <c r="BA323" s="44">
        <v>0</v>
      </c>
      <c r="BB323" s="44">
        <v>0</v>
      </c>
      <c r="BC323" s="44">
        <v>0</v>
      </c>
      <c r="BD323" s="44">
        <v>0</v>
      </c>
      <c r="BE323" s="44">
        <v>0</v>
      </c>
      <c r="BF323" s="44">
        <v>0</v>
      </c>
      <c r="BG323" s="44">
        <v>0</v>
      </c>
      <c r="BH323" s="44">
        <v>0</v>
      </c>
      <c r="BI323" s="44">
        <v>0</v>
      </c>
      <c r="BJ323" s="44">
        <v>0</v>
      </c>
      <c r="BK323" s="44">
        <v>0</v>
      </c>
      <c r="BL323" s="44">
        <v>0</v>
      </c>
      <c r="BM323" s="44">
        <v>0</v>
      </c>
      <c r="BN323" s="44">
        <v>0</v>
      </c>
      <c r="BO323" s="44">
        <v>0</v>
      </c>
      <c r="BP323" s="44">
        <v>0</v>
      </c>
      <c r="BQ323" s="45" t="s">
        <v>555</v>
      </c>
      <c r="BR323" s="45" t="s">
        <v>555</v>
      </c>
      <c r="BS323" s="45" t="s">
        <v>555</v>
      </c>
      <c r="BT323" s="45" t="s">
        <v>555</v>
      </c>
      <c r="BU323" s="45" t="s">
        <v>555</v>
      </c>
      <c r="BV323" s="45" t="s">
        <v>555</v>
      </c>
      <c r="BW323" s="45" t="s">
        <v>555</v>
      </c>
      <c r="BX323" s="45" t="s">
        <v>555</v>
      </c>
      <c r="BY323" s="45" t="s">
        <v>555</v>
      </c>
      <c r="BZ323" s="45" t="s">
        <v>555</v>
      </c>
      <c r="CA323" s="45" t="s">
        <v>555</v>
      </c>
      <c r="CB323" s="45" t="s">
        <v>555</v>
      </c>
      <c r="CC323" s="45" t="s">
        <v>555</v>
      </c>
      <c r="CD323" s="45" t="s">
        <v>555</v>
      </c>
      <c r="CE323" s="45" t="s">
        <v>555</v>
      </c>
      <c r="CF323" s="45" t="s">
        <v>555</v>
      </c>
      <c r="CG323" s="45" t="s">
        <v>555</v>
      </c>
    </row>
    <row r="324" spans="1:85" s="46" customFormat="1">
      <c r="A324" s="11">
        <v>321</v>
      </c>
      <c r="B324" s="11" t="s">
        <v>449</v>
      </c>
      <c r="C324" s="17" t="s">
        <v>236</v>
      </c>
      <c r="D324" s="17" t="s">
        <v>285</v>
      </c>
      <c r="E324" s="17">
        <v>30</v>
      </c>
      <c r="F324" s="17">
        <v>25</v>
      </c>
      <c r="G324" s="30">
        <v>242.92908696469729</v>
      </c>
      <c r="H324" s="27">
        <v>58.107550765175304</v>
      </c>
      <c r="I324" s="27">
        <v>1.6536722222222224</v>
      </c>
      <c r="J324" s="27">
        <v>0.43157722390079695</v>
      </c>
      <c r="K324" s="27">
        <v>3.8979168600810805</v>
      </c>
      <c r="L324" s="27">
        <v>36.453005641191844</v>
      </c>
      <c r="M324" s="27">
        <v>3.3541941475098302</v>
      </c>
      <c r="N324" s="39">
        <v>7.9396327465481892E-2</v>
      </c>
      <c r="O324" s="39">
        <v>3.6163669818742264E-2</v>
      </c>
      <c r="P324" s="39" t="s">
        <v>601</v>
      </c>
      <c r="Q324" s="39">
        <v>2.9230212364574268</v>
      </c>
      <c r="R324" s="39" t="s">
        <v>601</v>
      </c>
      <c r="S324" s="39">
        <v>0</v>
      </c>
      <c r="T324" s="39">
        <v>0</v>
      </c>
      <c r="U324" s="39">
        <v>496.11916174422663</v>
      </c>
      <c r="V324" s="39">
        <v>3.09</v>
      </c>
      <c r="W324" s="39">
        <v>0.04</v>
      </c>
      <c r="X324" s="39">
        <v>0</v>
      </c>
      <c r="Y324" s="27">
        <v>0.56638581536669064</v>
      </c>
      <c r="Z324" s="27">
        <v>17.730759084830705</v>
      </c>
      <c r="AA324" s="27">
        <v>15.937379627992163</v>
      </c>
      <c r="AB324" s="27">
        <v>0</v>
      </c>
      <c r="AC324" s="27">
        <v>3.9250702017176127</v>
      </c>
      <c r="AD324" s="27">
        <v>38.159594729907177</v>
      </c>
      <c r="AE324" s="39">
        <v>1126.1988976425821</v>
      </c>
      <c r="AF324" s="39">
        <v>231.99743867471099</v>
      </c>
      <c r="AG324" s="39">
        <v>29.865735329133141</v>
      </c>
      <c r="AH324" s="39">
        <v>1.030396345952824</v>
      </c>
      <c r="AI324" s="39">
        <v>34.850839976994173</v>
      </c>
      <c r="AJ324" s="39">
        <v>28.4</v>
      </c>
      <c r="AK324" s="39">
        <v>0.25</v>
      </c>
      <c r="AL324" s="39" t="s">
        <v>552</v>
      </c>
      <c r="AM324" s="39">
        <v>0.08</v>
      </c>
      <c r="AN324" s="39">
        <v>0.3</v>
      </c>
      <c r="AO324" s="27">
        <v>7.6449788211637851E-2</v>
      </c>
      <c r="AP324" s="27">
        <v>1.7971228429900258E-4</v>
      </c>
      <c r="AQ324" s="44">
        <v>0</v>
      </c>
      <c r="AR324" s="44">
        <v>0</v>
      </c>
      <c r="AS324" s="44">
        <v>0</v>
      </c>
      <c r="AT324" s="44">
        <v>0</v>
      </c>
      <c r="AU324" s="44">
        <v>0</v>
      </c>
      <c r="AV324" s="44">
        <v>0</v>
      </c>
      <c r="AW324" s="44">
        <v>0.1</v>
      </c>
      <c r="AX324" s="44">
        <v>0</v>
      </c>
      <c r="AY324" s="44">
        <v>0</v>
      </c>
      <c r="AZ324" s="44">
        <v>0</v>
      </c>
      <c r="BA324" s="44">
        <v>0</v>
      </c>
      <c r="BB324" s="44">
        <v>0.1</v>
      </c>
      <c r="BC324" s="44">
        <v>0</v>
      </c>
      <c r="BD324" s="44">
        <v>0</v>
      </c>
      <c r="BE324" s="44">
        <v>0</v>
      </c>
      <c r="BF324" s="44">
        <v>0.2</v>
      </c>
      <c r="BG324" s="44">
        <v>0</v>
      </c>
      <c r="BH324" s="44">
        <v>0</v>
      </c>
      <c r="BI324" s="44">
        <v>0</v>
      </c>
      <c r="BJ324" s="44">
        <v>0</v>
      </c>
      <c r="BK324" s="44">
        <v>0</v>
      </c>
      <c r="BL324" s="44">
        <v>0</v>
      </c>
      <c r="BM324" s="44">
        <v>0</v>
      </c>
      <c r="BN324" s="44">
        <v>0</v>
      </c>
      <c r="BO324" s="44">
        <v>0</v>
      </c>
      <c r="BP324" s="44">
        <v>0</v>
      </c>
      <c r="BQ324" s="45">
        <v>60.25</v>
      </c>
      <c r="BR324" s="45">
        <v>50.64</v>
      </c>
      <c r="BS324" s="45">
        <v>191.46</v>
      </c>
      <c r="BT324" s="45">
        <v>6.78</v>
      </c>
      <c r="BU324" s="45">
        <v>293.57</v>
      </c>
      <c r="BV324" s="45">
        <v>57.07</v>
      </c>
      <c r="BW324" s="45">
        <v>25.6</v>
      </c>
      <c r="BX324" s="45">
        <v>40.619999999999997</v>
      </c>
      <c r="BY324" s="45">
        <v>87.69</v>
      </c>
      <c r="BZ324" s="45">
        <v>58.19</v>
      </c>
      <c r="CA324" s="45">
        <v>9.6199999999999992</v>
      </c>
      <c r="CB324" s="45">
        <v>53.79</v>
      </c>
      <c r="CC324" s="45">
        <v>93.61</v>
      </c>
      <c r="CD324" s="45">
        <v>58.39</v>
      </c>
      <c r="CE324" s="45">
        <v>46.88</v>
      </c>
      <c r="CF324" s="45">
        <v>15.44</v>
      </c>
      <c r="CG324" s="45">
        <v>52.43</v>
      </c>
    </row>
    <row r="325" spans="1:85" s="46" customFormat="1">
      <c r="A325" s="11">
        <v>322</v>
      </c>
      <c r="B325" s="11" t="s">
        <v>451</v>
      </c>
      <c r="C325" s="11" t="s">
        <v>135</v>
      </c>
      <c r="D325" s="11" t="s">
        <v>132</v>
      </c>
      <c r="E325" s="11">
        <v>30</v>
      </c>
      <c r="F325" s="11">
        <v>25</v>
      </c>
      <c r="G325" s="30">
        <v>79.741883329259878</v>
      </c>
      <c r="H325" s="27">
        <v>16.763392941517854</v>
      </c>
      <c r="I325" s="27">
        <v>1.4707092954639274</v>
      </c>
      <c r="J325" s="27">
        <v>0.75616382014808281</v>
      </c>
      <c r="K325" s="27">
        <v>2.4294333333333333</v>
      </c>
      <c r="L325" s="27">
        <v>73.306083646989308</v>
      </c>
      <c r="M325" s="27">
        <v>7.70365029588082</v>
      </c>
      <c r="N325" s="39">
        <v>0.1215152341371153</v>
      </c>
      <c r="O325" s="39">
        <v>6.2183599876279284E-2</v>
      </c>
      <c r="P325" s="39" t="s">
        <v>601</v>
      </c>
      <c r="Q325" s="39">
        <v>2.9507729213777671</v>
      </c>
      <c r="R325" s="39" t="s">
        <v>601</v>
      </c>
      <c r="S325" s="39">
        <v>17.84672455063982</v>
      </c>
      <c r="T325" s="39">
        <v>0</v>
      </c>
      <c r="U325" s="39">
        <v>22.100707631911849</v>
      </c>
      <c r="V325" s="39" t="s">
        <v>555</v>
      </c>
      <c r="W325" s="39" t="s">
        <v>601</v>
      </c>
      <c r="X325" s="39">
        <v>0.12926620492554083</v>
      </c>
      <c r="Y325" s="27">
        <v>0.63210367961270009</v>
      </c>
      <c r="Z325" s="27">
        <v>2.6190632537595047</v>
      </c>
      <c r="AA325" s="27">
        <v>2.4337692665168515</v>
      </c>
      <c r="AB325" s="27">
        <v>0</v>
      </c>
      <c r="AC325" s="27">
        <v>3.9308029991753752</v>
      </c>
      <c r="AD325" s="27">
        <v>9.6157391990644303</v>
      </c>
      <c r="AE325" s="39">
        <v>2932.6839082357369</v>
      </c>
      <c r="AF325" s="39">
        <v>185.12575652163392</v>
      </c>
      <c r="AG325" s="39">
        <v>28.40956747313545</v>
      </c>
      <c r="AH325" s="39">
        <v>7.1957431596591759</v>
      </c>
      <c r="AI325" s="39">
        <v>23.734294316269239</v>
      </c>
      <c r="AJ325" s="39" t="s">
        <v>552</v>
      </c>
      <c r="AK325" s="39" t="s">
        <v>601</v>
      </c>
      <c r="AL325" s="39" t="s">
        <v>601</v>
      </c>
      <c r="AM325" s="39" t="s">
        <v>601</v>
      </c>
      <c r="AN325" s="39" t="s">
        <v>601</v>
      </c>
      <c r="AO325" s="27">
        <v>4.2176900780696934E-2</v>
      </c>
      <c r="AP325" s="27">
        <v>0</v>
      </c>
      <c r="AQ325" s="44">
        <v>0</v>
      </c>
      <c r="AR325" s="44">
        <v>0</v>
      </c>
      <c r="AS325" s="44">
        <v>0</v>
      </c>
      <c r="AT325" s="44">
        <v>0</v>
      </c>
      <c r="AU325" s="44">
        <v>0</v>
      </c>
      <c r="AV325" s="44">
        <v>0</v>
      </c>
      <c r="AW325" s="44">
        <v>0</v>
      </c>
      <c r="AX325" s="44">
        <v>0</v>
      </c>
      <c r="AY325" s="44">
        <v>0</v>
      </c>
      <c r="AZ325" s="44">
        <v>0</v>
      </c>
      <c r="BA325" s="44">
        <v>0</v>
      </c>
      <c r="BB325" s="44">
        <v>0</v>
      </c>
      <c r="BC325" s="44">
        <v>0</v>
      </c>
      <c r="BD325" s="44">
        <v>0</v>
      </c>
      <c r="BE325" s="44">
        <v>0</v>
      </c>
      <c r="BF325" s="44">
        <v>0.1</v>
      </c>
      <c r="BG325" s="44">
        <v>0</v>
      </c>
      <c r="BH325" s="44">
        <v>0</v>
      </c>
      <c r="BI325" s="44">
        <v>0</v>
      </c>
      <c r="BJ325" s="44">
        <v>0</v>
      </c>
      <c r="BK325" s="44">
        <v>0</v>
      </c>
      <c r="BL325" s="44">
        <v>0</v>
      </c>
      <c r="BM325" s="44">
        <v>0</v>
      </c>
      <c r="BN325" s="44">
        <v>0</v>
      </c>
      <c r="BO325" s="44">
        <v>0</v>
      </c>
      <c r="BP325" s="44">
        <v>0</v>
      </c>
      <c r="BQ325" s="45" t="s">
        <v>555</v>
      </c>
      <c r="BR325" s="45" t="s">
        <v>555</v>
      </c>
      <c r="BS325" s="45" t="s">
        <v>555</v>
      </c>
      <c r="BT325" s="45" t="s">
        <v>555</v>
      </c>
      <c r="BU325" s="45" t="s">
        <v>555</v>
      </c>
      <c r="BV325" s="45" t="s">
        <v>555</v>
      </c>
      <c r="BW325" s="45" t="s">
        <v>555</v>
      </c>
      <c r="BX325" s="45" t="s">
        <v>555</v>
      </c>
      <c r="BY325" s="45" t="s">
        <v>555</v>
      </c>
      <c r="BZ325" s="45" t="s">
        <v>555</v>
      </c>
      <c r="CA325" s="45" t="s">
        <v>555</v>
      </c>
      <c r="CB325" s="45" t="s">
        <v>555</v>
      </c>
      <c r="CC325" s="45" t="s">
        <v>555</v>
      </c>
      <c r="CD325" s="45" t="s">
        <v>555</v>
      </c>
      <c r="CE325" s="45" t="s">
        <v>555</v>
      </c>
      <c r="CF325" s="45" t="s">
        <v>555</v>
      </c>
      <c r="CG325" s="45" t="s">
        <v>555</v>
      </c>
    </row>
    <row r="326" spans="1:85" s="46" customFormat="1">
      <c r="A326" s="11">
        <v>323</v>
      </c>
      <c r="B326" s="11" t="s">
        <v>449</v>
      </c>
      <c r="C326" s="17" t="s">
        <v>237</v>
      </c>
      <c r="D326" s="17" t="s">
        <v>285</v>
      </c>
      <c r="E326" s="17">
        <v>200</v>
      </c>
      <c r="F326" s="17">
        <v>400</v>
      </c>
      <c r="G326" s="30">
        <v>139.81416122115576</v>
      </c>
      <c r="H326" s="27">
        <v>21.026614221871558</v>
      </c>
      <c r="I326" s="27">
        <v>11.960819256728101</v>
      </c>
      <c r="J326" s="27">
        <v>0.87382525630634755</v>
      </c>
      <c r="K326" s="27">
        <v>1.917820503403675</v>
      </c>
      <c r="L326" s="27">
        <v>62.583629914540282</v>
      </c>
      <c r="M326" s="27">
        <v>3.5551113505537133</v>
      </c>
      <c r="N326" s="39">
        <v>0.11290082999758344</v>
      </c>
      <c r="O326" s="39">
        <v>0.12987326154379072</v>
      </c>
      <c r="P326" s="39" t="s">
        <v>601</v>
      </c>
      <c r="Q326" s="39">
        <v>2.637551802383582</v>
      </c>
      <c r="R326" s="39" t="s">
        <v>601</v>
      </c>
      <c r="S326" s="39">
        <v>3.8361968677289284</v>
      </c>
      <c r="T326" s="39">
        <v>0</v>
      </c>
      <c r="U326" s="39">
        <v>678.321518738804</v>
      </c>
      <c r="V326" s="39">
        <v>3.28</v>
      </c>
      <c r="W326" s="39">
        <v>0.01</v>
      </c>
      <c r="X326" s="39">
        <v>67.707209274516913</v>
      </c>
      <c r="Y326" s="27">
        <v>0.18870278319254927</v>
      </c>
      <c r="Z326" s="27">
        <v>2.3421382545460196</v>
      </c>
      <c r="AA326" s="27">
        <v>0.635172640645433</v>
      </c>
      <c r="AB326" s="27">
        <v>0</v>
      </c>
      <c r="AC326" s="27">
        <v>5.3516903694692948</v>
      </c>
      <c r="AD326" s="27">
        <v>8.5177040478532966</v>
      </c>
      <c r="AE326" s="39">
        <v>887.53911153363367</v>
      </c>
      <c r="AF326" s="39">
        <v>321.12506246637884</v>
      </c>
      <c r="AG326" s="39">
        <v>212.78887740076499</v>
      </c>
      <c r="AH326" s="39">
        <v>0.86557682825888704</v>
      </c>
      <c r="AI326" s="39">
        <v>139.75773173889323</v>
      </c>
      <c r="AJ326" s="39">
        <v>54.04</v>
      </c>
      <c r="AK326" s="39">
        <v>0.24</v>
      </c>
      <c r="AL326" s="39" t="s">
        <v>552</v>
      </c>
      <c r="AM326" s="39">
        <v>0.35</v>
      </c>
      <c r="AN326" s="39">
        <v>1.82</v>
      </c>
      <c r="AO326" s="27">
        <v>0.30593823527171021</v>
      </c>
      <c r="AP326" s="27">
        <v>8.5050740350157087E-3</v>
      </c>
      <c r="AQ326" s="44">
        <v>0</v>
      </c>
      <c r="AR326" s="44">
        <v>0</v>
      </c>
      <c r="AS326" s="44">
        <v>0</v>
      </c>
      <c r="AT326" s="44">
        <v>0</v>
      </c>
      <c r="AU326" s="44">
        <v>0</v>
      </c>
      <c r="AV326" s="44">
        <v>0</v>
      </c>
      <c r="AW326" s="44">
        <v>0.2</v>
      </c>
      <c r="AX326" s="44">
        <v>0.1</v>
      </c>
      <c r="AY326" s="44">
        <v>0</v>
      </c>
      <c r="AZ326" s="44">
        <v>0</v>
      </c>
      <c r="BA326" s="44">
        <v>0.1</v>
      </c>
      <c r="BB326" s="44">
        <v>0.2</v>
      </c>
      <c r="BC326" s="44">
        <v>0</v>
      </c>
      <c r="BD326" s="44">
        <v>0</v>
      </c>
      <c r="BE326" s="44">
        <v>0</v>
      </c>
      <c r="BF326" s="44">
        <v>0.4</v>
      </c>
      <c r="BG326" s="44">
        <v>0</v>
      </c>
      <c r="BH326" s="44">
        <v>0</v>
      </c>
      <c r="BI326" s="44">
        <v>0</v>
      </c>
      <c r="BJ326" s="44">
        <v>0</v>
      </c>
      <c r="BK326" s="44">
        <v>0.1</v>
      </c>
      <c r="BL326" s="44">
        <v>0</v>
      </c>
      <c r="BM326" s="44">
        <v>0.1</v>
      </c>
      <c r="BN326" s="44">
        <v>0</v>
      </c>
      <c r="BO326" s="44">
        <v>0</v>
      </c>
      <c r="BP326" s="44">
        <v>0</v>
      </c>
      <c r="BQ326" s="45">
        <v>832.23</v>
      </c>
      <c r="BR326" s="45">
        <v>1177.57</v>
      </c>
      <c r="BS326" s="45">
        <v>1195.99</v>
      </c>
      <c r="BT326" s="45">
        <v>164.42</v>
      </c>
      <c r="BU326" s="45">
        <v>2152.0500000000002</v>
      </c>
      <c r="BV326" s="45">
        <v>669.46</v>
      </c>
      <c r="BW326" s="45">
        <v>233.53</v>
      </c>
      <c r="BX326" s="45">
        <v>478.07</v>
      </c>
      <c r="BY326" s="45">
        <v>862.99</v>
      </c>
      <c r="BZ326" s="45">
        <v>1025.1500000000001</v>
      </c>
      <c r="CA326" s="45">
        <v>237.92</v>
      </c>
      <c r="CB326" s="45">
        <v>450.21</v>
      </c>
      <c r="CC326" s="45">
        <v>530.57000000000005</v>
      </c>
      <c r="CD326" s="45">
        <v>442.33</v>
      </c>
      <c r="CE326" s="45">
        <v>484.65</v>
      </c>
      <c r="CF326" s="45">
        <v>321.85000000000002</v>
      </c>
      <c r="CG326" s="45">
        <v>523.91999999999996</v>
      </c>
    </row>
    <row r="327" spans="1:85" s="46" customFormat="1">
      <c r="A327" s="11">
        <v>324</v>
      </c>
      <c r="B327" s="29" t="s">
        <v>448</v>
      </c>
      <c r="C327" s="11" t="s">
        <v>436</v>
      </c>
      <c r="D327" s="11" t="s">
        <v>285</v>
      </c>
      <c r="E327" s="11">
        <v>50</v>
      </c>
      <c r="F327" s="11" t="s">
        <v>552</v>
      </c>
      <c r="G327" s="30">
        <v>40</v>
      </c>
      <c r="H327" s="27">
        <v>7.6</v>
      </c>
      <c r="I327" s="27">
        <v>1.2</v>
      </c>
      <c r="J327" s="27">
        <v>0.4</v>
      </c>
      <c r="K327" s="27">
        <v>1.8</v>
      </c>
      <c r="L327" s="27">
        <v>88.6</v>
      </c>
      <c r="M327" s="27">
        <v>2</v>
      </c>
      <c r="N327" s="39">
        <v>0.06</v>
      </c>
      <c r="O327" s="39">
        <v>0.02</v>
      </c>
      <c r="P327" s="39">
        <v>0.02</v>
      </c>
      <c r="Q327" s="39">
        <v>1.1599999999999999</v>
      </c>
      <c r="R327" s="39">
        <v>7.87</v>
      </c>
      <c r="S327" s="39">
        <v>0.76</v>
      </c>
      <c r="T327" s="39">
        <v>0</v>
      </c>
      <c r="U327" s="39">
        <v>7.26</v>
      </c>
      <c r="V327" s="39">
        <v>0.06</v>
      </c>
      <c r="W327" s="39">
        <v>0</v>
      </c>
      <c r="X327" s="39">
        <v>0</v>
      </c>
      <c r="Y327" s="27">
        <v>1</v>
      </c>
      <c r="Z327" s="27">
        <v>2</v>
      </c>
      <c r="AA327" s="27">
        <v>2.4</v>
      </c>
      <c r="AB327" s="27">
        <v>0</v>
      </c>
      <c r="AC327" s="27">
        <v>0</v>
      </c>
      <c r="AD327" s="27">
        <v>5.6</v>
      </c>
      <c r="AE327" s="39">
        <v>703</v>
      </c>
      <c r="AF327" s="39">
        <v>119.7</v>
      </c>
      <c r="AG327" s="39">
        <v>19.02</v>
      </c>
      <c r="AH327" s="39">
        <v>0.3</v>
      </c>
      <c r="AI327" s="39">
        <v>27.26</v>
      </c>
      <c r="AJ327" s="39">
        <v>11.97</v>
      </c>
      <c r="AK327" s="39">
        <v>0.14000000000000001</v>
      </c>
      <c r="AL327" s="39">
        <v>4.55</v>
      </c>
      <c r="AM327" s="39">
        <v>0.02</v>
      </c>
      <c r="AN327" s="39">
        <v>0.14000000000000001</v>
      </c>
      <c r="AO327" s="27">
        <v>0</v>
      </c>
      <c r="AP327" s="27">
        <v>0</v>
      </c>
      <c r="AQ327" s="44">
        <v>0</v>
      </c>
      <c r="AR327" s="44">
        <v>0</v>
      </c>
      <c r="AS327" s="44">
        <v>0</v>
      </c>
      <c r="AT327" s="44">
        <v>0</v>
      </c>
      <c r="AU327" s="44">
        <v>0</v>
      </c>
      <c r="AV327" s="44">
        <v>0</v>
      </c>
      <c r="AW327" s="44">
        <v>0</v>
      </c>
      <c r="AX327" s="44">
        <v>0</v>
      </c>
      <c r="AY327" s="44">
        <v>0</v>
      </c>
      <c r="AZ327" s="44">
        <v>0</v>
      </c>
      <c r="BA327" s="44">
        <v>0</v>
      </c>
      <c r="BB327" s="44">
        <v>0</v>
      </c>
      <c r="BC327" s="44">
        <v>0</v>
      </c>
      <c r="BD327" s="44">
        <v>0</v>
      </c>
      <c r="BE327" s="44">
        <v>0</v>
      </c>
      <c r="BF327" s="44">
        <v>0</v>
      </c>
      <c r="BG327" s="44">
        <v>0</v>
      </c>
      <c r="BH327" s="44">
        <v>0</v>
      </c>
      <c r="BI327" s="44">
        <v>0</v>
      </c>
      <c r="BJ327" s="44">
        <v>0</v>
      </c>
      <c r="BK327" s="44">
        <v>0</v>
      </c>
      <c r="BL327" s="44">
        <v>0</v>
      </c>
      <c r="BM327" s="44">
        <v>0</v>
      </c>
      <c r="BN327" s="44">
        <v>0</v>
      </c>
      <c r="BO327" s="44">
        <v>0</v>
      </c>
      <c r="BP327" s="44">
        <v>0</v>
      </c>
      <c r="BQ327" s="45">
        <v>45.59</v>
      </c>
      <c r="BR327" s="45">
        <v>85.88</v>
      </c>
      <c r="BS327" s="45">
        <v>88.77</v>
      </c>
      <c r="BT327" s="45">
        <v>8.7799999999999994</v>
      </c>
      <c r="BU327" s="45">
        <v>253.58</v>
      </c>
      <c r="BV327" s="45">
        <v>8.3800000000000008</v>
      </c>
      <c r="BW327" s="45">
        <v>12.08</v>
      </c>
      <c r="BX327" s="45">
        <v>30.03</v>
      </c>
      <c r="BY327" s="45">
        <v>52.62</v>
      </c>
      <c r="BZ327" s="45">
        <v>48.07</v>
      </c>
      <c r="CA327" s="45">
        <v>7.12</v>
      </c>
      <c r="CB327" s="45">
        <v>32.479999999999997</v>
      </c>
      <c r="CC327" s="45">
        <v>36.96</v>
      </c>
      <c r="CD327" s="45">
        <v>31.14</v>
      </c>
      <c r="CE327" s="45">
        <v>23.17</v>
      </c>
      <c r="CF327" s="45">
        <v>19.920000000000002</v>
      </c>
      <c r="CG327" s="45">
        <v>32.83</v>
      </c>
    </row>
    <row r="328" spans="1:85" s="46" customFormat="1">
      <c r="A328" s="11">
        <v>325</v>
      </c>
      <c r="B328" s="11" t="s">
        <v>604</v>
      </c>
      <c r="C328" s="11" t="s">
        <v>638</v>
      </c>
      <c r="D328" s="11" t="s">
        <v>662</v>
      </c>
      <c r="E328" s="11">
        <v>50</v>
      </c>
      <c r="F328" s="11" t="s">
        <v>552</v>
      </c>
      <c r="G328" s="30">
        <v>24</v>
      </c>
      <c r="H328" s="27">
        <v>4.2</v>
      </c>
      <c r="I328" s="27">
        <v>0.7</v>
      </c>
      <c r="J328" s="27">
        <v>0.5</v>
      </c>
      <c r="K328" s="27">
        <v>1.9</v>
      </c>
      <c r="L328" s="27">
        <v>89.1</v>
      </c>
      <c r="M328" s="27">
        <v>5.5</v>
      </c>
      <c r="N328" s="39">
        <v>0.08</v>
      </c>
      <c r="O328" s="39">
        <v>0.02</v>
      </c>
      <c r="P328" s="39">
        <v>0</v>
      </c>
      <c r="Q328" s="39">
        <v>0.02</v>
      </c>
      <c r="R328" s="39">
        <v>6.25</v>
      </c>
      <c r="S328" s="39">
        <v>0.22</v>
      </c>
      <c r="T328" s="39">
        <v>0</v>
      </c>
      <c r="U328" s="39">
        <v>37.33</v>
      </c>
      <c r="V328" s="39">
        <v>0.21</v>
      </c>
      <c r="W328" s="39">
        <v>0</v>
      </c>
      <c r="X328" s="39">
        <v>0</v>
      </c>
      <c r="Y328" s="27">
        <v>0.3</v>
      </c>
      <c r="Z328" s="27">
        <v>1.2</v>
      </c>
      <c r="AA328" s="27">
        <v>1.8</v>
      </c>
      <c r="AB328" s="27">
        <v>0</v>
      </c>
      <c r="AC328" s="27">
        <v>0</v>
      </c>
      <c r="AD328" s="27">
        <v>3.4</v>
      </c>
      <c r="AE328" s="39">
        <v>1896.45</v>
      </c>
      <c r="AF328" s="39">
        <v>111.05</v>
      </c>
      <c r="AG328" s="39">
        <v>28.77</v>
      </c>
      <c r="AH328" s="39">
        <v>0.4</v>
      </c>
      <c r="AI328" s="39">
        <v>17.239999999999998</v>
      </c>
      <c r="AJ328" s="39">
        <v>43.38</v>
      </c>
      <c r="AK328" s="39">
        <v>0.08</v>
      </c>
      <c r="AL328" s="39">
        <v>0.01</v>
      </c>
      <c r="AM328" s="39">
        <v>0.05</v>
      </c>
      <c r="AN328" s="39">
        <v>0.16</v>
      </c>
      <c r="AO328" s="27">
        <v>0</v>
      </c>
      <c r="AP328" s="27">
        <v>0</v>
      </c>
      <c r="AQ328" s="44">
        <v>0</v>
      </c>
      <c r="AR328" s="44">
        <v>0</v>
      </c>
      <c r="AS328" s="44">
        <v>0</v>
      </c>
      <c r="AT328" s="44">
        <v>0</v>
      </c>
      <c r="AU328" s="44">
        <v>0</v>
      </c>
      <c r="AV328" s="44">
        <v>0</v>
      </c>
      <c r="AW328" s="44">
        <v>0</v>
      </c>
      <c r="AX328" s="44">
        <v>0</v>
      </c>
      <c r="AY328" s="44">
        <v>0</v>
      </c>
      <c r="AZ328" s="44">
        <v>0</v>
      </c>
      <c r="BA328" s="44">
        <v>0</v>
      </c>
      <c r="BB328" s="44">
        <v>0.1</v>
      </c>
      <c r="BC328" s="44">
        <v>0</v>
      </c>
      <c r="BD328" s="44">
        <v>0</v>
      </c>
      <c r="BE328" s="44">
        <v>0</v>
      </c>
      <c r="BF328" s="44">
        <v>0.1</v>
      </c>
      <c r="BG328" s="44">
        <v>0</v>
      </c>
      <c r="BH328" s="44">
        <v>0</v>
      </c>
      <c r="BI328" s="44">
        <v>0</v>
      </c>
      <c r="BJ328" s="44">
        <v>0</v>
      </c>
      <c r="BK328" s="44">
        <v>0</v>
      </c>
      <c r="BL328" s="44">
        <v>0</v>
      </c>
      <c r="BM328" s="44">
        <v>0</v>
      </c>
      <c r="BN328" s="44">
        <v>0</v>
      </c>
      <c r="BO328" s="44">
        <v>0</v>
      </c>
      <c r="BP328" s="44">
        <v>0</v>
      </c>
      <c r="BQ328" s="45">
        <v>32.090000000000003</v>
      </c>
      <c r="BR328" s="45">
        <v>36.6</v>
      </c>
      <c r="BS328" s="45">
        <v>49.37</v>
      </c>
      <c r="BT328" s="45">
        <v>4</v>
      </c>
      <c r="BU328" s="45">
        <v>160.58000000000001</v>
      </c>
      <c r="BV328" s="45">
        <v>31.28</v>
      </c>
      <c r="BW328" s="45">
        <v>11.58</v>
      </c>
      <c r="BX328" s="45">
        <v>24.44</v>
      </c>
      <c r="BY328" s="45">
        <v>41.56</v>
      </c>
      <c r="BZ328" s="45">
        <v>34.14</v>
      </c>
      <c r="CA328" s="45">
        <v>5.67</v>
      </c>
      <c r="CB328" s="45">
        <v>26.25</v>
      </c>
      <c r="CC328" s="45">
        <v>19.32</v>
      </c>
      <c r="CD328" s="45">
        <v>27.09</v>
      </c>
      <c r="CE328" s="45">
        <v>21.1</v>
      </c>
      <c r="CF328" s="45">
        <v>16.11</v>
      </c>
      <c r="CG328" s="45">
        <v>29.03</v>
      </c>
    </row>
    <row r="329" spans="1:85" s="46" customFormat="1">
      <c r="A329" s="11">
        <v>326</v>
      </c>
      <c r="B329" s="11" t="s">
        <v>450</v>
      </c>
      <c r="C329" s="16" t="s">
        <v>325</v>
      </c>
      <c r="D329" s="16" t="s">
        <v>366</v>
      </c>
      <c r="E329" s="16">
        <v>250</v>
      </c>
      <c r="F329" s="16">
        <v>2000</v>
      </c>
      <c r="G329" s="30">
        <v>195.23371915724931</v>
      </c>
      <c r="H329" s="27">
        <v>0</v>
      </c>
      <c r="I329" s="27">
        <v>23.088241001115779</v>
      </c>
      <c r="J329" s="27">
        <v>12.171666666666667</v>
      </c>
      <c r="K329" s="27">
        <v>0.58577943466476579</v>
      </c>
      <c r="L329" s="27">
        <v>63.81781878819654</v>
      </c>
      <c r="M329" s="27">
        <v>0.9222735440210128</v>
      </c>
      <c r="N329" s="39">
        <v>6.0721206529110228E-2</v>
      </c>
      <c r="O329" s="39">
        <v>0.18809355653614826</v>
      </c>
      <c r="P329" s="39" t="s">
        <v>601</v>
      </c>
      <c r="Q329" s="39">
        <v>0.24215557498376464</v>
      </c>
      <c r="R329" s="39">
        <f>'000g(사진용량)당'!Q329*100/'000g(사진용량)당'!E329</f>
        <v>6.8687500000000004</v>
      </c>
      <c r="S329" s="39">
        <v>0</v>
      </c>
      <c r="T329" s="39">
        <v>27.085301683859448</v>
      </c>
      <c r="U329" s="39">
        <v>0</v>
      </c>
      <c r="V329" s="39">
        <v>0.3</v>
      </c>
      <c r="W329" s="39">
        <v>0.02</v>
      </c>
      <c r="X329" s="39">
        <v>67.682873996353635</v>
      </c>
      <c r="Y329" s="27">
        <v>0</v>
      </c>
      <c r="Z329" s="27">
        <v>0</v>
      </c>
      <c r="AA329" s="27">
        <v>0</v>
      </c>
      <c r="AB329" s="27">
        <v>0</v>
      </c>
      <c r="AC329" s="27">
        <v>0</v>
      </c>
      <c r="AD329" s="27">
        <v>0</v>
      </c>
      <c r="AE329" s="39">
        <v>84.044858770223925</v>
      </c>
      <c r="AF329" s="39">
        <v>219.35355036582783</v>
      </c>
      <c r="AG329" s="39">
        <v>9.4674176753872175</v>
      </c>
      <c r="AH329" s="39">
        <v>0.60598850851739072</v>
      </c>
      <c r="AI329" s="39">
        <v>184.46602145607278</v>
      </c>
      <c r="AJ329" s="39">
        <v>22.98</v>
      </c>
      <c r="AK329" s="39">
        <v>0.01</v>
      </c>
      <c r="AL329" s="39">
        <v>22.34</v>
      </c>
      <c r="AM329" s="39">
        <v>0.03</v>
      </c>
      <c r="AN329" s="39">
        <v>1.1399999999999999</v>
      </c>
      <c r="AO329" s="27">
        <v>3.233932730511377</v>
      </c>
      <c r="AP329" s="27">
        <v>9.4642105814096544E-2</v>
      </c>
      <c r="AQ329" s="44">
        <v>0</v>
      </c>
      <c r="AR329" s="44">
        <v>0</v>
      </c>
      <c r="AS329" s="44">
        <v>0</v>
      </c>
      <c r="AT329" s="44">
        <v>0</v>
      </c>
      <c r="AU329" s="44">
        <v>0</v>
      </c>
      <c r="AV329" s="44">
        <v>0.1</v>
      </c>
      <c r="AW329" s="44">
        <v>2.5</v>
      </c>
      <c r="AX329" s="44">
        <v>0.6</v>
      </c>
      <c r="AY329" s="44">
        <v>0</v>
      </c>
      <c r="AZ329" s="44">
        <v>0</v>
      </c>
      <c r="BA329" s="44">
        <v>0.7</v>
      </c>
      <c r="BB329" s="44">
        <v>4.2</v>
      </c>
      <c r="BC329" s="44">
        <v>0.3</v>
      </c>
      <c r="BD329" s="44">
        <v>0.1</v>
      </c>
      <c r="BE329" s="44">
        <v>0</v>
      </c>
      <c r="BF329" s="44">
        <v>1.4</v>
      </c>
      <c r="BG329" s="44">
        <v>0</v>
      </c>
      <c r="BH329" s="44">
        <v>0</v>
      </c>
      <c r="BI329" s="44">
        <v>0</v>
      </c>
      <c r="BJ329" s="44">
        <v>0.1</v>
      </c>
      <c r="BK329" s="44">
        <v>0</v>
      </c>
      <c r="BL329" s="44">
        <v>0</v>
      </c>
      <c r="BM329" s="44">
        <v>0</v>
      </c>
      <c r="BN329" s="44">
        <v>0</v>
      </c>
      <c r="BO329" s="44">
        <v>0</v>
      </c>
      <c r="BP329" s="44">
        <v>0</v>
      </c>
      <c r="BQ329" s="45">
        <v>1296.5</v>
      </c>
      <c r="BR329" s="45">
        <v>1508.52</v>
      </c>
      <c r="BS329" s="45">
        <v>2148.04</v>
      </c>
      <c r="BT329" s="45">
        <v>233.79</v>
      </c>
      <c r="BU329" s="45">
        <v>3448.67</v>
      </c>
      <c r="BV329" s="45">
        <v>74.41</v>
      </c>
      <c r="BW329" s="45">
        <v>635.20000000000005</v>
      </c>
      <c r="BX329" s="45">
        <v>1026.19</v>
      </c>
      <c r="BY329" s="45">
        <v>1853.84</v>
      </c>
      <c r="BZ329" s="45">
        <v>1943.29</v>
      </c>
      <c r="CA329" s="45">
        <v>610.89</v>
      </c>
      <c r="CB329" s="45">
        <v>942.03</v>
      </c>
      <c r="CC329" s="45">
        <v>802.6</v>
      </c>
      <c r="CD329" s="45">
        <v>912.02</v>
      </c>
      <c r="CE329" s="45">
        <v>1050.75</v>
      </c>
      <c r="CF329" s="45">
        <v>783.13</v>
      </c>
      <c r="CG329" s="45">
        <v>1093.8699999999999</v>
      </c>
    </row>
    <row r="330" spans="1:85" s="46" customFormat="1">
      <c r="A330" s="11">
        <v>327</v>
      </c>
      <c r="B330" s="11" t="s">
        <v>450</v>
      </c>
      <c r="C330" s="16" t="s">
        <v>326</v>
      </c>
      <c r="D330" s="16" t="s">
        <v>366</v>
      </c>
      <c r="E330" s="16">
        <v>80</v>
      </c>
      <c r="F330" s="16">
        <v>360</v>
      </c>
      <c r="G330" s="30">
        <v>94.193084719155991</v>
      </c>
      <c r="H330" s="27">
        <v>3.5349800710319395</v>
      </c>
      <c r="I330" s="27">
        <v>16.42514110875706</v>
      </c>
      <c r="J330" s="27">
        <v>1.5947333333333329</v>
      </c>
      <c r="K330" s="27">
        <v>0.68824081094380096</v>
      </c>
      <c r="L330" s="27">
        <v>77.134519999999995</v>
      </c>
      <c r="M330" s="27">
        <v>1.3106254868776701</v>
      </c>
      <c r="N330" s="39">
        <v>0</v>
      </c>
      <c r="O330" s="39">
        <v>9.3521209357538826E-2</v>
      </c>
      <c r="P330" s="39" t="s">
        <v>601</v>
      </c>
      <c r="Q330" s="39">
        <v>2.026539356572858</v>
      </c>
      <c r="R330" s="39">
        <f>'000g(사진용량)당'!Q330*100/'000g(사진용량)당'!E330</f>
        <v>13.293333333333335</v>
      </c>
      <c r="S330" s="39">
        <v>0</v>
      </c>
      <c r="T330" s="39">
        <v>8.6182578511033086</v>
      </c>
      <c r="U330" s="39">
        <v>15.714205285400604</v>
      </c>
      <c r="V330" s="39">
        <v>0.56999999999999995</v>
      </c>
      <c r="W330" s="39">
        <v>0</v>
      </c>
      <c r="X330" s="39">
        <v>167.18377846397578</v>
      </c>
      <c r="Y330" s="27">
        <v>0</v>
      </c>
      <c r="Z330" s="27">
        <v>0</v>
      </c>
      <c r="AA330" s="27">
        <v>0</v>
      </c>
      <c r="AB330" s="27">
        <v>0</v>
      </c>
      <c r="AC330" s="27">
        <v>0</v>
      </c>
      <c r="AD330" s="27">
        <v>0</v>
      </c>
      <c r="AE330" s="39">
        <v>258.83405521658892</v>
      </c>
      <c r="AF330" s="39">
        <v>178.20865401721397</v>
      </c>
      <c r="AG330" s="39">
        <v>23.456351881642842</v>
      </c>
      <c r="AH330" s="39">
        <v>1.2027240485694932</v>
      </c>
      <c r="AI330" s="39">
        <v>186.40029139744078</v>
      </c>
      <c r="AJ330" s="39">
        <v>47.88</v>
      </c>
      <c r="AK330" s="39">
        <v>0.16</v>
      </c>
      <c r="AL330" s="39">
        <v>64.55</v>
      </c>
      <c r="AM330" s="39">
        <v>1.8</v>
      </c>
      <c r="AN330" s="39">
        <v>3.59</v>
      </c>
      <c r="AO330" s="27">
        <v>0.17032017374090178</v>
      </c>
      <c r="AP330" s="27">
        <v>1.0037315668547687E-2</v>
      </c>
      <c r="AQ330" s="44">
        <v>0</v>
      </c>
      <c r="AR330" s="44">
        <v>0</v>
      </c>
      <c r="AS330" s="44">
        <v>0</v>
      </c>
      <c r="AT330" s="44">
        <v>0</v>
      </c>
      <c r="AU330" s="44">
        <v>0</v>
      </c>
      <c r="AV330" s="44">
        <v>0</v>
      </c>
      <c r="AW330" s="44">
        <v>0.1</v>
      </c>
      <c r="AX330" s="44">
        <v>0</v>
      </c>
      <c r="AY330" s="44">
        <v>0</v>
      </c>
      <c r="AZ330" s="44">
        <v>0</v>
      </c>
      <c r="BA330" s="44">
        <v>0</v>
      </c>
      <c r="BB330" s="44">
        <v>0.1</v>
      </c>
      <c r="BC330" s="44">
        <v>0</v>
      </c>
      <c r="BD330" s="44">
        <v>0</v>
      </c>
      <c r="BE330" s="44">
        <v>0</v>
      </c>
      <c r="BF330" s="44">
        <v>0</v>
      </c>
      <c r="BG330" s="44">
        <v>0</v>
      </c>
      <c r="BH330" s="44">
        <v>0</v>
      </c>
      <c r="BI330" s="44">
        <v>0</v>
      </c>
      <c r="BJ330" s="44">
        <v>0</v>
      </c>
      <c r="BK330" s="44">
        <v>0.1</v>
      </c>
      <c r="BL330" s="44">
        <v>0</v>
      </c>
      <c r="BM330" s="44">
        <v>0.1</v>
      </c>
      <c r="BN330" s="44">
        <v>0</v>
      </c>
      <c r="BO330" s="44">
        <v>0</v>
      </c>
      <c r="BP330" s="44">
        <v>0</v>
      </c>
      <c r="BQ330" s="45">
        <v>792.43</v>
      </c>
      <c r="BR330" s="45">
        <v>1419.47</v>
      </c>
      <c r="BS330" s="45">
        <v>1486.4</v>
      </c>
      <c r="BT330" s="45">
        <v>171.21</v>
      </c>
      <c r="BU330" s="45">
        <v>2117.09</v>
      </c>
      <c r="BV330" s="45">
        <v>127.04</v>
      </c>
      <c r="BW330" s="45">
        <v>298.45</v>
      </c>
      <c r="BX330" s="45">
        <v>624.07000000000005</v>
      </c>
      <c r="BY330" s="45">
        <v>1115.4000000000001</v>
      </c>
      <c r="BZ330" s="45">
        <v>1077.27</v>
      </c>
      <c r="CA330" s="45">
        <v>348.91</v>
      </c>
      <c r="CB330" s="45">
        <v>528.19000000000005</v>
      </c>
      <c r="CC330" s="45">
        <v>532.75</v>
      </c>
      <c r="CD330" s="45">
        <v>675.21</v>
      </c>
      <c r="CE330" s="45">
        <v>655.93</v>
      </c>
      <c r="CF330" s="45">
        <v>468.62</v>
      </c>
      <c r="CG330" s="45">
        <v>611.02</v>
      </c>
    </row>
    <row r="331" spans="1:85" s="46" customFormat="1">
      <c r="A331" s="11">
        <v>328</v>
      </c>
      <c r="B331" s="11" t="s">
        <v>450</v>
      </c>
      <c r="C331" s="16" t="s">
        <v>327</v>
      </c>
      <c r="D331" s="16" t="s">
        <v>366</v>
      </c>
      <c r="E331" s="16">
        <v>100</v>
      </c>
      <c r="F331" s="16" t="s">
        <v>369</v>
      </c>
      <c r="G331" s="30">
        <v>159.48569231515029</v>
      </c>
      <c r="H331" s="27">
        <v>0</v>
      </c>
      <c r="I331" s="27">
        <v>30.077300643528559</v>
      </c>
      <c r="J331" s="27">
        <v>7.4174101910831753</v>
      </c>
      <c r="K331" s="27">
        <v>2.5056294659570582</v>
      </c>
      <c r="L331" s="27">
        <v>60.41438091024056</v>
      </c>
      <c r="M331" s="27">
        <v>2.0909082551476907</v>
      </c>
      <c r="N331" s="39">
        <v>2.3199418884210917E-3</v>
      </c>
      <c r="O331" s="39">
        <v>0.1091069190094896</v>
      </c>
      <c r="P331" s="39" t="s">
        <v>601</v>
      </c>
      <c r="Q331" s="39">
        <v>0.48911879847704909</v>
      </c>
      <c r="R331" s="39" t="e">
        <f>'000g(사진용량)당'!Q331*100/'000g(사진용량)당'!E331</f>
        <v>#VALUE!</v>
      </c>
      <c r="S331" s="39">
        <v>56.106368499151706</v>
      </c>
      <c r="T331" s="39">
        <v>56.033963562820752</v>
      </c>
      <c r="U331" s="39">
        <v>6.6845789758846221</v>
      </c>
      <c r="V331" s="39">
        <v>1.24</v>
      </c>
      <c r="W331" s="39">
        <v>0</v>
      </c>
      <c r="X331" s="39">
        <v>64.22954481717629</v>
      </c>
      <c r="Y331" s="27">
        <v>0</v>
      </c>
      <c r="Z331" s="27">
        <v>3.6666666666666666E-3</v>
      </c>
      <c r="AA331" s="27">
        <v>0</v>
      </c>
      <c r="AB331" s="27">
        <v>0</v>
      </c>
      <c r="AC331" s="27">
        <v>0</v>
      </c>
      <c r="AD331" s="27">
        <v>3.6666666666666666E-3</v>
      </c>
      <c r="AE331" s="39">
        <v>451.24685533992624</v>
      </c>
      <c r="AF331" s="39">
        <v>369.13754534776029</v>
      </c>
      <c r="AG331" s="39">
        <v>8.3786767972984979</v>
      </c>
      <c r="AH331" s="39">
        <v>0.61570861743920668</v>
      </c>
      <c r="AI331" s="39">
        <v>246.94706100303304</v>
      </c>
      <c r="AJ331" s="39">
        <v>35.270000000000003</v>
      </c>
      <c r="AK331" s="39">
        <v>0.05</v>
      </c>
      <c r="AL331" s="39">
        <v>79.099999999999994</v>
      </c>
      <c r="AM331" s="39">
        <v>0.02</v>
      </c>
      <c r="AN331" s="39">
        <v>0.48</v>
      </c>
      <c r="AO331" s="27">
        <v>0.60018894703698633</v>
      </c>
      <c r="AP331" s="27">
        <v>3.1724462360677864E-2</v>
      </c>
      <c r="AQ331" s="44">
        <v>0</v>
      </c>
      <c r="AR331" s="44">
        <v>0</v>
      </c>
      <c r="AS331" s="44">
        <v>0</v>
      </c>
      <c r="AT331" s="44">
        <v>0</v>
      </c>
      <c r="AU331" s="44">
        <v>0</v>
      </c>
      <c r="AV331" s="44">
        <v>0</v>
      </c>
      <c r="AW331" s="44">
        <v>0.4</v>
      </c>
      <c r="AX331" s="44">
        <v>0.1</v>
      </c>
      <c r="AY331" s="44">
        <v>0</v>
      </c>
      <c r="AZ331" s="44">
        <v>0</v>
      </c>
      <c r="BA331" s="44">
        <v>0.1</v>
      </c>
      <c r="BB331" s="44">
        <v>0.5</v>
      </c>
      <c r="BC331" s="44">
        <v>0.1</v>
      </c>
      <c r="BD331" s="44">
        <v>0.1</v>
      </c>
      <c r="BE331" s="44">
        <v>0</v>
      </c>
      <c r="BF331" s="44">
        <v>0.3</v>
      </c>
      <c r="BG331" s="44">
        <v>0</v>
      </c>
      <c r="BH331" s="44">
        <v>0</v>
      </c>
      <c r="BI331" s="44">
        <v>0.1</v>
      </c>
      <c r="BJ331" s="44">
        <v>0</v>
      </c>
      <c r="BK331" s="44">
        <v>0.1</v>
      </c>
      <c r="BL331" s="44">
        <v>0.1</v>
      </c>
      <c r="BM331" s="44">
        <v>0.6</v>
      </c>
      <c r="BN331" s="44">
        <v>0</v>
      </c>
      <c r="BO331" s="44">
        <v>0</v>
      </c>
      <c r="BP331" s="44">
        <v>0</v>
      </c>
      <c r="BQ331" s="45">
        <v>1469.51</v>
      </c>
      <c r="BR331" s="45">
        <v>1592.59</v>
      </c>
      <c r="BS331" s="45">
        <v>2327.96</v>
      </c>
      <c r="BT331" s="45">
        <v>172.1</v>
      </c>
      <c r="BU331" s="45">
        <v>3582.97</v>
      </c>
      <c r="BV331" s="45">
        <v>198.36</v>
      </c>
      <c r="BW331" s="45">
        <v>568.84</v>
      </c>
      <c r="BX331" s="45">
        <v>1025.08</v>
      </c>
      <c r="BY331" s="45">
        <v>1908.92</v>
      </c>
      <c r="BZ331" s="45">
        <v>2006.75</v>
      </c>
      <c r="CA331" s="45">
        <v>663.92</v>
      </c>
      <c r="CB331" s="45">
        <v>972.05</v>
      </c>
      <c r="CC331" s="45">
        <v>870.03</v>
      </c>
      <c r="CD331" s="45">
        <v>1064.05</v>
      </c>
      <c r="CE331" s="45">
        <v>1176.4000000000001</v>
      </c>
      <c r="CF331" s="45">
        <v>883.19</v>
      </c>
      <c r="CG331" s="45">
        <v>1046.07</v>
      </c>
    </row>
    <row r="332" spans="1:85" s="46" customFormat="1">
      <c r="A332" s="11">
        <v>329</v>
      </c>
      <c r="B332" s="11" t="s">
        <v>450</v>
      </c>
      <c r="C332" s="16" t="s">
        <v>328</v>
      </c>
      <c r="D332" s="16" t="s">
        <v>366</v>
      </c>
      <c r="E332" s="16">
        <v>200</v>
      </c>
      <c r="F332" s="16">
        <v>700</v>
      </c>
      <c r="G332" s="30">
        <v>226.53740579016724</v>
      </c>
      <c r="H332" s="27">
        <v>3.6656683197587374</v>
      </c>
      <c r="I332" s="27">
        <v>24.204964377783075</v>
      </c>
      <c r="J332" s="27">
        <v>12.783875</v>
      </c>
      <c r="K332" s="27">
        <v>1.5200303468965941</v>
      </c>
      <c r="L332" s="27">
        <v>57.050849999999997</v>
      </c>
      <c r="M332" s="27">
        <v>2.294642302458199</v>
      </c>
      <c r="N332" s="39">
        <v>8.3715979101316937E-2</v>
      </c>
      <c r="O332" s="39">
        <v>0.11570107509193722</v>
      </c>
      <c r="P332" s="39" t="s">
        <v>601</v>
      </c>
      <c r="Q332" s="39">
        <v>0</v>
      </c>
      <c r="R332" s="39" t="e">
        <f>'000g(사진용량)당'!Q332*100/'000g(사진용량)당'!E332</f>
        <v>#VALUE!</v>
      </c>
      <c r="S332" s="39">
        <v>0</v>
      </c>
      <c r="T332" s="39">
        <v>4.9354318483900093</v>
      </c>
      <c r="U332" s="39">
        <v>10.258402919509317</v>
      </c>
      <c r="V332" s="39">
        <v>0.67</v>
      </c>
      <c r="W332" s="39">
        <v>0.03</v>
      </c>
      <c r="X332" s="39">
        <v>67.416188304819968</v>
      </c>
      <c r="Y332" s="27">
        <v>0</v>
      </c>
      <c r="Z332" s="27">
        <v>0</v>
      </c>
      <c r="AA332" s="27">
        <v>0</v>
      </c>
      <c r="AB332" s="27">
        <v>0</v>
      </c>
      <c r="AC332" s="27">
        <v>0</v>
      </c>
      <c r="AD332" s="27">
        <v>0</v>
      </c>
      <c r="AE332" s="39">
        <v>696.4174987608028</v>
      </c>
      <c r="AF332" s="39">
        <v>240.20374238131038</v>
      </c>
      <c r="AG332" s="39">
        <v>10.687947175964068</v>
      </c>
      <c r="AH332" s="39">
        <v>2.4595530283062339</v>
      </c>
      <c r="AI332" s="39">
        <v>174.68534402026225</v>
      </c>
      <c r="AJ332" s="39">
        <v>23.8</v>
      </c>
      <c r="AK332" s="39">
        <v>0.09</v>
      </c>
      <c r="AL332" s="39">
        <v>30.07</v>
      </c>
      <c r="AM332" s="39">
        <v>0.06</v>
      </c>
      <c r="AN332" s="39">
        <v>5.51</v>
      </c>
      <c r="AO332" s="27">
        <v>3.5273391976899471</v>
      </c>
      <c r="AP332" s="27">
        <v>0.43654861452690141</v>
      </c>
      <c r="AQ332" s="44">
        <v>0</v>
      </c>
      <c r="AR332" s="44">
        <v>0</v>
      </c>
      <c r="AS332" s="44">
        <v>0</v>
      </c>
      <c r="AT332" s="44">
        <v>0</v>
      </c>
      <c r="AU332" s="44">
        <v>0</v>
      </c>
      <c r="AV332" s="44">
        <v>0.2</v>
      </c>
      <c r="AW332" s="44">
        <v>1.4</v>
      </c>
      <c r="AX332" s="44">
        <v>0.8</v>
      </c>
      <c r="AY332" s="44">
        <v>0</v>
      </c>
      <c r="AZ332" s="44">
        <v>0.1</v>
      </c>
      <c r="BA332" s="44">
        <v>0.3</v>
      </c>
      <c r="BB332" s="44">
        <v>2.2999999999999998</v>
      </c>
      <c r="BC332" s="44">
        <v>0.2</v>
      </c>
      <c r="BD332" s="44">
        <v>0</v>
      </c>
      <c r="BE332" s="44">
        <v>0</v>
      </c>
      <c r="BF332" s="44">
        <v>0.8</v>
      </c>
      <c r="BG332" s="44">
        <v>0</v>
      </c>
      <c r="BH332" s="44">
        <v>0</v>
      </c>
      <c r="BI332" s="44">
        <v>0</v>
      </c>
      <c r="BJ332" s="44">
        <v>0.1</v>
      </c>
      <c r="BK332" s="44">
        <v>0</v>
      </c>
      <c r="BL332" s="44">
        <v>0</v>
      </c>
      <c r="BM332" s="44">
        <v>0</v>
      </c>
      <c r="BN332" s="44">
        <v>0.2</v>
      </c>
      <c r="BO332" s="44">
        <v>0.1</v>
      </c>
      <c r="BP332" s="44">
        <v>0</v>
      </c>
      <c r="BQ332" s="45">
        <v>1369.83</v>
      </c>
      <c r="BR332" s="45">
        <v>1463.1</v>
      </c>
      <c r="BS332" s="45">
        <v>2260.5300000000002</v>
      </c>
      <c r="BT332" s="45">
        <v>213.89</v>
      </c>
      <c r="BU332" s="45">
        <v>3919.59</v>
      </c>
      <c r="BV332" s="45">
        <v>90.6</v>
      </c>
      <c r="BW332" s="45">
        <v>606.41999999999996</v>
      </c>
      <c r="BX332" s="45">
        <v>1006.68</v>
      </c>
      <c r="BY332" s="45">
        <v>1954.21</v>
      </c>
      <c r="BZ332" s="45">
        <v>2097.15</v>
      </c>
      <c r="CA332" s="45">
        <v>513.76</v>
      </c>
      <c r="CB332" s="45">
        <v>932.17</v>
      </c>
      <c r="CC332" s="45">
        <v>826.97</v>
      </c>
      <c r="CD332" s="45">
        <v>947.29</v>
      </c>
      <c r="CE332" s="45">
        <v>1108.23</v>
      </c>
      <c r="CF332" s="45">
        <v>705.86</v>
      </c>
      <c r="CG332" s="45">
        <v>1077.42</v>
      </c>
    </row>
    <row r="333" spans="1:85" s="46" customFormat="1">
      <c r="A333" s="11">
        <v>330</v>
      </c>
      <c r="B333" s="11" t="s">
        <v>450</v>
      </c>
      <c r="C333" s="16" t="s">
        <v>329</v>
      </c>
      <c r="D333" s="16" t="s">
        <v>366</v>
      </c>
      <c r="E333" s="16">
        <v>80</v>
      </c>
      <c r="F333" s="16">
        <v>360</v>
      </c>
      <c r="G333" s="30">
        <v>150.12538815060464</v>
      </c>
      <c r="H333" s="27">
        <v>8.0639664980672592</v>
      </c>
      <c r="I333" s="27">
        <v>22.402058937265917</v>
      </c>
      <c r="J333" s="27">
        <v>3.1401429343635487</v>
      </c>
      <c r="K333" s="27">
        <v>0.55470562881576124</v>
      </c>
      <c r="L333" s="27">
        <v>63.749866274499084</v>
      </c>
      <c r="M333" s="27">
        <v>2.6439653558041907</v>
      </c>
      <c r="N333" s="39">
        <v>0</v>
      </c>
      <c r="O333" s="39">
        <v>0.17616854932263462</v>
      </c>
      <c r="P333" s="39" t="s">
        <v>601</v>
      </c>
      <c r="Q333" s="39">
        <v>0.38517932220952872</v>
      </c>
      <c r="R333" s="39" t="e">
        <f>'000g(사진용량)당'!Q333*100/'000g(사진용량)당'!E333</f>
        <v>#VALUE!</v>
      </c>
      <c r="S333" s="39">
        <v>12.822003507740217</v>
      </c>
      <c r="T333" s="39">
        <v>5.0828468094257024</v>
      </c>
      <c r="U333" s="39">
        <v>64.697689344131604</v>
      </c>
      <c r="V333" s="39">
        <v>1.59</v>
      </c>
      <c r="W333" s="39">
        <v>0</v>
      </c>
      <c r="X333" s="39">
        <v>125.42990482141317</v>
      </c>
      <c r="Y333" s="27">
        <v>0.38653902636078524</v>
      </c>
      <c r="Z333" s="27">
        <v>0.17180712693020345</v>
      </c>
      <c r="AA333" s="27">
        <v>0.10666644797444616</v>
      </c>
      <c r="AB333" s="27">
        <v>0</v>
      </c>
      <c r="AC333" s="27">
        <v>0.39700000000000008</v>
      </c>
      <c r="AD333" s="27">
        <v>1.0621492043788172</v>
      </c>
      <c r="AE333" s="39">
        <v>495.84499201670349</v>
      </c>
      <c r="AF333" s="39">
        <v>227.74612656595431</v>
      </c>
      <c r="AG333" s="39">
        <v>121.78590027020387</v>
      </c>
      <c r="AH333" s="39">
        <v>2.5831725773765659</v>
      </c>
      <c r="AI333" s="39">
        <v>182.731074981577</v>
      </c>
      <c r="AJ333" s="39">
        <v>291.64</v>
      </c>
      <c r="AK333" s="39">
        <v>0.19</v>
      </c>
      <c r="AL333" s="39">
        <v>89.98</v>
      </c>
      <c r="AM333" s="39">
        <v>1.3</v>
      </c>
      <c r="AN333" s="39">
        <v>6.52</v>
      </c>
      <c r="AO333" s="27">
        <v>0.47063011356171219</v>
      </c>
      <c r="AP333" s="27">
        <v>1.8445712296131449E-2</v>
      </c>
      <c r="AQ333" s="44">
        <v>0</v>
      </c>
      <c r="AR333" s="44">
        <v>0</v>
      </c>
      <c r="AS333" s="44">
        <v>0</v>
      </c>
      <c r="AT333" s="44">
        <v>0</v>
      </c>
      <c r="AU333" s="44">
        <v>0</v>
      </c>
      <c r="AV333" s="44">
        <v>0</v>
      </c>
      <c r="AW333" s="44">
        <v>0.3</v>
      </c>
      <c r="AX333" s="44">
        <v>0.1</v>
      </c>
      <c r="AY333" s="44">
        <v>0</v>
      </c>
      <c r="AZ333" s="44">
        <v>0</v>
      </c>
      <c r="BA333" s="44">
        <v>0</v>
      </c>
      <c r="BB333" s="44">
        <v>0.5</v>
      </c>
      <c r="BC333" s="44">
        <v>0</v>
      </c>
      <c r="BD333" s="44">
        <v>0.1</v>
      </c>
      <c r="BE333" s="44">
        <v>0</v>
      </c>
      <c r="BF333" s="44">
        <v>0.6</v>
      </c>
      <c r="BG333" s="44">
        <v>0</v>
      </c>
      <c r="BH333" s="44">
        <v>0</v>
      </c>
      <c r="BI333" s="44">
        <v>0</v>
      </c>
      <c r="BJ333" s="44">
        <v>0.1</v>
      </c>
      <c r="BK333" s="44">
        <v>0.1</v>
      </c>
      <c r="BL333" s="44">
        <v>0.1</v>
      </c>
      <c r="BM333" s="44">
        <v>0.1</v>
      </c>
      <c r="BN333" s="44">
        <v>0</v>
      </c>
      <c r="BO333" s="44">
        <v>0</v>
      </c>
      <c r="BP333" s="44">
        <v>0</v>
      </c>
      <c r="BQ333" s="45">
        <v>1339.75</v>
      </c>
      <c r="BR333" s="45">
        <v>1959.32</v>
      </c>
      <c r="BS333" s="45">
        <v>2145.54</v>
      </c>
      <c r="BT333" s="45">
        <v>161.32</v>
      </c>
      <c r="BU333" s="45">
        <v>3407.58</v>
      </c>
      <c r="BV333" s="45">
        <v>166.32</v>
      </c>
      <c r="BW333" s="45">
        <v>385.29</v>
      </c>
      <c r="BX333" s="45">
        <v>734.28</v>
      </c>
      <c r="BY333" s="45">
        <v>1681.84</v>
      </c>
      <c r="BZ333" s="45">
        <v>1416.03</v>
      </c>
      <c r="CA333" s="45">
        <v>595.92999999999995</v>
      </c>
      <c r="CB333" s="45">
        <v>777.75</v>
      </c>
      <c r="CC333" s="45">
        <v>953.08</v>
      </c>
      <c r="CD333" s="45">
        <v>1127.24</v>
      </c>
      <c r="CE333" s="45">
        <v>1065.5999999999999</v>
      </c>
      <c r="CF333" s="45">
        <v>716.51</v>
      </c>
      <c r="CG333" s="45">
        <v>914.62</v>
      </c>
    </row>
    <row r="334" spans="1:85" s="46" customFormat="1">
      <c r="A334" s="11">
        <v>331</v>
      </c>
      <c r="B334" s="11" t="s">
        <v>450</v>
      </c>
      <c r="C334" s="16" t="s">
        <v>330</v>
      </c>
      <c r="D334" s="16" t="s">
        <v>366</v>
      </c>
      <c r="E334" s="16">
        <v>80</v>
      </c>
      <c r="F334" s="16">
        <v>700</v>
      </c>
      <c r="G334" s="30">
        <v>127.13682888136034</v>
      </c>
      <c r="H334" s="27">
        <v>4.5042817305740064</v>
      </c>
      <c r="I334" s="27">
        <v>21.718675489766078</v>
      </c>
      <c r="J334" s="27">
        <v>2.4716666666666667</v>
      </c>
      <c r="K334" s="27">
        <v>1.1318679570804868</v>
      </c>
      <c r="L334" s="27">
        <v>68.927040000000005</v>
      </c>
      <c r="M334" s="27">
        <v>2.3783361129932414</v>
      </c>
      <c r="N334" s="39">
        <v>0.10312120623648451</v>
      </c>
      <c r="O334" s="39">
        <v>6.5591753139823156E-2</v>
      </c>
      <c r="P334" s="39" t="s">
        <v>601</v>
      </c>
      <c r="Q334" s="39">
        <v>1.5492652135609377</v>
      </c>
      <c r="R334" s="39" t="e">
        <f>'000g(사진용량)당'!Q334*100/'000g(사진용량)당'!E334</f>
        <v>#VALUE!</v>
      </c>
      <c r="S334" s="39">
        <v>0</v>
      </c>
      <c r="T334" s="39">
        <v>10.789648707292097</v>
      </c>
      <c r="U334" s="39">
        <v>0</v>
      </c>
      <c r="V334" s="39">
        <v>2.8</v>
      </c>
      <c r="W334" s="39">
        <v>0</v>
      </c>
      <c r="X334" s="39">
        <v>292.809488441768</v>
      </c>
      <c r="Y334" s="27">
        <v>1.9666666666666666E-2</v>
      </c>
      <c r="Z334" s="27">
        <v>0</v>
      </c>
      <c r="AA334" s="27">
        <v>0.33520566600268192</v>
      </c>
      <c r="AB334" s="27">
        <v>0</v>
      </c>
      <c r="AC334" s="27">
        <v>0.78993882924212033</v>
      </c>
      <c r="AD334" s="27">
        <v>1.1448111619114689</v>
      </c>
      <c r="AE334" s="39">
        <v>596.38309106690394</v>
      </c>
      <c r="AF334" s="39">
        <v>292.31011184845858</v>
      </c>
      <c r="AG334" s="39">
        <v>20.11228737393489</v>
      </c>
      <c r="AH334" s="39">
        <v>0.37897719323300721</v>
      </c>
      <c r="AI334" s="39">
        <v>298.6263518461509</v>
      </c>
      <c r="AJ334" s="39">
        <v>60.7</v>
      </c>
      <c r="AK334" s="39">
        <v>0.05</v>
      </c>
      <c r="AL334" s="39">
        <v>66.010000000000005</v>
      </c>
      <c r="AM334" s="39">
        <v>0.36</v>
      </c>
      <c r="AN334" s="39">
        <v>1.68</v>
      </c>
      <c r="AO334" s="27">
        <v>0.34374688117130159</v>
      </c>
      <c r="AP334" s="27">
        <v>1.6811313356910932E-3</v>
      </c>
      <c r="AQ334" s="44">
        <v>0</v>
      </c>
      <c r="AR334" s="44">
        <v>0</v>
      </c>
      <c r="AS334" s="44">
        <v>0</v>
      </c>
      <c r="AT334" s="44">
        <v>0</v>
      </c>
      <c r="AU334" s="44">
        <v>0</v>
      </c>
      <c r="AV334" s="44">
        <v>0</v>
      </c>
      <c r="AW334" s="44">
        <v>0.3</v>
      </c>
      <c r="AX334" s="44">
        <v>0.1</v>
      </c>
      <c r="AY334" s="44">
        <v>0</v>
      </c>
      <c r="AZ334" s="44">
        <v>0</v>
      </c>
      <c r="BA334" s="44">
        <v>0</v>
      </c>
      <c r="BB334" s="44">
        <v>0.1</v>
      </c>
      <c r="BC334" s="44">
        <v>0</v>
      </c>
      <c r="BD334" s="44">
        <v>0</v>
      </c>
      <c r="BE334" s="44">
        <v>0</v>
      </c>
      <c r="BF334" s="44">
        <v>0.1</v>
      </c>
      <c r="BG334" s="44">
        <v>0</v>
      </c>
      <c r="BH334" s="44">
        <v>0</v>
      </c>
      <c r="BI334" s="44">
        <v>0</v>
      </c>
      <c r="BJ334" s="44">
        <v>0</v>
      </c>
      <c r="BK334" s="44">
        <v>0.1</v>
      </c>
      <c r="BL334" s="44">
        <v>0</v>
      </c>
      <c r="BM334" s="44">
        <v>0.4</v>
      </c>
      <c r="BN334" s="44">
        <v>0</v>
      </c>
      <c r="BO334" s="44">
        <v>0</v>
      </c>
      <c r="BP334" s="44">
        <v>0</v>
      </c>
      <c r="BQ334" s="45">
        <v>1039.67</v>
      </c>
      <c r="BR334" s="45">
        <v>1478.87</v>
      </c>
      <c r="BS334" s="45">
        <v>2008.36</v>
      </c>
      <c r="BT334" s="45">
        <v>141.41999999999999</v>
      </c>
      <c r="BU334" s="45">
        <v>3010.8</v>
      </c>
      <c r="BV334" s="45">
        <v>125.54</v>
      </c>
      <c r="BW334" s="45">
        <v>403.93</v>
      </c>
      <c r="BX334" s="45">
        <v>863.77</v>
      </c>
      <c r="BY334" s="45">
        <v>1557.53</v>
      </c>
      <c r="BZ334" s="45">
        <v>1511.31</v>
      </c>
      <c r="CA334" s="45">
        <v>517.45000000000005</v>
      </c>
      <c r="CB334" s="45">
        <v>745.45</v>
      </c>
      <c r="CC334" s="45">
        <v>754.5</v>
      </c>
      <c r="CD334" s="45">
        <v>857.56</v>
      </c>
      <c r="CE334" s="45">
        <v>870.69</v>
      </c>
      <c r="CF334" s="45">
        <v>547.04</v>
      </c>
      <c r="CG334" s="45">
        <v>767.4</v>
      </c>
    </row>
    <row r="335" spans="1:85" s="46" customFormat="1">
      <c r="A335" s="11">
        <v>332</v>
      </c>
      <c r="B335" s="11" t="s">
        <v>450</v>
      </c>
      <c r="C335" s="16" t="s">
        <v>331</v>
      </c>
      <c r="D335" s="16" t="s">
        <v>366</v>
      </c>
      <c r="E335" s="16">
        <v>100</v>
      </c>
      <c r="F335" s="16">
        <v>510</v>
      </c>
      <c r="G335" s="30">
        <v>89.1531956085296</v>
      </c>
      <c r="H335" s="27">
        <v>0</v>
      </c>
      <c r="I335" s="27">
        <v>23.591536773923025</v>
      </c>
      <c r="J335" s="27">
        <v>0.6601050976564774</v>
      </c>
      <c r="K335" s="27">
        <v>0.51362634112714634</v>
      </c>
      <c r="L335" s="27">
        <v>74.183981252969815</v>
      </c>
      <c r="M335" s="27">
        <v>1.5643768754506708</v>
      </c>
      <c r="N335" s="39">
        <v>9.5862988708146132E-3</v>
      </c>
      <c r="O335" s="39">
        <v>2.6202517355418561E-2</v>
      </c>
      <c r="P335" s="39" t="s">
        <v>601</v>
      </c>
      <c r="Q335" s="39">
        <v>0.3335222741554344</v>
      </c>
      <c r="R335" s="39" t="e">
        <f>'000g(사진용량)당'!Q335*100/'000g(사진용량)당'!E335</f>
        <v>#VALUE!</v>
      </c>
      <c r="S335" s="39">
        <v>0</v>
      </c>
      <c r="T335" s="39">
        <v>3.0111713947363028</v>
      </c>
      <c r="U335" s="39">
        <v>12.350361621602008</v>
      </c>
      <c r="V335" s="39">
        <v>0.24</v>
      </c>
      <c r="W335" s="39">
        <v>0</v>
      </c>
      <c r="X335" s="39">
        <v>96.772515952126383</v>
      </c>
      <c r="Y335" s="27">
        <v>0</v>
      </c>
      <c r="Z335" s="27">
        <v>0</v>
      </c>
      <c r="AA335" s="27">
        <v>0.28333148940353675</v>
      </c>
      <c r="AB335" s="27">
        <v>0</v>
      </c>
      <c r="AC335" s="27">
        <v>0</v>
      </c>
      <c r="AD335" s="27">
        <v>0.28333148940353675</v>
      </c>
      <c r="AE335" s="39">
        <v>323.52810773765367</v>
      </c>
      <c r="AF335" s="39">
        <v>232.02367621510936</v>
      </c>
      <c r="AG335" s="39">
        <v>177.76029039313423</v>
      </c>
      <c r="AH335" s="39">
        <v>0.350653571891548</v>
      </c>
      <c r="AI335" s="39">
        <v>239.41235383608335</v>
      </c>
      <c r="AJ335" s="39">
        <v>30.52</v>
      </c>
      <c r="AK335" s="39">
        <v>0.09</v>
      </c>
      <c r="AL335" s="39">
        <v>22.67</v>
      </c>
      <c r="AM335" s="39">
        <v>0.01</v>
      </c>
      <c r="AN335" s="39">
        <v>0.57999999999999996</v>
      </c>
      <c r="AO335" s="27">
        <v>0.12098156644100111</v>
      </c>
      <c r="AP335" s="27">
        <v>9.5374250916212483E-4</v>
      </c>
      <c r="AQ335" s="44">
        <v>0</v>
      </c>
      <c r="AR335" s="44">
        <v>0</v>
      </c>
      <c r="AS335" s="44">
        <v>0</v>
      </c>
      <c r="AT335" s="44">
        <v>0</v>
      </c>
      <c r="AU335" s="44">
        <v>0</v>
      </c>
      <c r="AV335" s="44">
        <v>0</v>
      </c>
      <c r="AW335" s="44">
        <v>0.1</v>
      </c>
      <c r="AX335" s="44">
        <v>0</v>
      </c>
      <c r="AY335" s="44">
        <v>0</v>
      </c>
      <c r="AZ335" s="44">
        <v>0</v>
      </c>
      <c r="BA335" s="44">
        <v>0</v>
      </c>
      <c r="BB335" s="44">
        <v>0.1</v>
      </c>
      <c r="BC335" s="44">
        <v>0</v>
      </c>
      <c r="BD335" s="44">
        <v>0</v>
      </c>
      <c r="BE335" s="44">
        <v>0</v>
      </c>
      <c r="BF335" s="44">
        <v>0</v>
      </c>
      <c r="BG335" s="44">
        <v>0</v>
      </c>
      <c r="BH335" s="44">
        <v>0</v>
      </c>
      <c r="BI335" s="44">
        <v>0</v>
      </c>
      <c r="BJ335" s="44">
        <v>0</v>
      </c>
      <c r="BK335" s="44">
        <v>0</v>
      </c>
      <c r="BL335" s="44">
        <v>0</v>
      </c>
      <c r="BM335" s="44">
        <v>0.1</v>
      </c>
      <c r="BN335" s="44">
        <v>0</v>
      </c>
      <c r="BO335" s="44">
        <v>0</v>
      </c>
      <c r="BP335" s="44">
        <v>0</v>
      </c>
      <c r="BQ335" s="45">
        <v>1089.95</v>
      </c>
      <c r="BR335" s="45">
        <v>1342.25</v>
      </c>
      <c r="BS335" s="45">
        <v>1758.32</v>
      </c>
      <c r="BT335" s="45">
        <v>166.19</v>
      </c>
      <c r="BU335" s="45">
        <v>2770.16</v>
      </c>
      <c r="BV335" s="45">
        <v>205.09</v>
      </c>
      <c r="BW335" s="45">
        <v>395.34</v>
      </c>
      <c r="BX335" s="45">
        <v>820.61</v>
      </c>
      <c r="BY335" s="45">
        <v>1429.63</v>
      </c>
      <c r="BZ335" s="45">
        <v>1546.83</v>
      </c>
      <c r="CA335" s="45">
        <v>541.33000000000004</v>
      </c>
      <c r="CB335" s="45">
        <v>750.47</v>
      </c>
      <c r="CC335" s="45">
        <v>697.21</v>
      </c>
      <c r="CD335" s="45">
        <v>820.75</v>
      </c>
      <c r="CE335" s="45">
        <v>898.46</v>
      </c>
      <c r="CF335" s="45">
        <v>612.04</v>
      </c>
      <c r="CG335" s="45">
        <v>808</v>
      </c>
    </row>
    <row r="336" spans="1:85" s="46" customFormat="1">
      <c r="A336" s="11">
        <v>333</v>
      </c>
      <c r="B336" s="11" t="s">
        <v>450</v>
      </c>
      <c r="C336" s="16" t="s">
        <v>332</v>
      </c>
      <c r="D336" s="16" t="s">
        <v>366</v>
      </c>
      <c r="E336" s="16">
        <v>80</v>
      </c>
      <c r="F336" s="16">
        <v>450</v>
      </c>
      <c r="G336" s="30">
        <v>195.83111822696898</v>
      </c>
      <c r="H336" s="27">
        <v>13.220006373476195</v>
      </c>
      <c r="I336" s="27">
        <v>22.227573183266163</v>
      </c>
      <c r="J336" s="27">
        <v>6.0045333333333337</v>
      </c>
      <c r="K336" s="27">
        <v>1.8476044156315965</v>
      </c>
      <c r="L336" s="27">
        <v>55.201180000000001</v>
      </c>
      <c r="M336" s="27">
        <v>3.3467071099243149</v>
      </c>
      <c r="N336" s="39">
        <v>0</v>
      </c>
      <c r="O336" s="39">
        <v>0.20994500164564189</v>
      </c>
      <c r="P336" s="39" t="s">
        <v>601</v>
      </c>
      <c r="Q336" s="39">
        <v>4.1608722235016717</v>
      </c>
      <c r="R336" s="39">
        <f>'000g(사진용량)당'!Q336*100/'000g(사진용량)당'!E336</f>
        <v>18.212499999999999</v>
      </c>
      <c r="S336" s="39">
        <v>0</v>
      </c>
      <c r="T336" s="39">
        <v>30.987302655297828</v>
      </c>
      <c r="U336" s="39">
        <v>203.7799938972606</v>
      </c>
      <c r="V336" s="39">
        <v>1.53</v>
      </c>
      <c r="W336" s="39">
        <v>0</v>
      </c>
      <c r="X336" s="39">
        <v>75.893141173903118</v>
      </c>
      <c r="Y336" s="27">
        <v>0.54291998819484688</v>
      </c>
      <c r="Z336" s="27">
        <v>0.72502516630158276</v>
      </c>
      <c r="AA336" s="27">
        <v>0.54492128239948112</v>
      </c>
      <c r="AB336" s="27">
        <v>0</v>
      </c>
      <c r="AC336" s="27">
        <v>2.3596216697569683</v>
      </c>
      <c r="AD336" s="27">
        <v>4.1724881066528789</v>
      </c>
      <c r="AE336" s="39">
        <v>899.65282934492575</v>
      </c>
      <c r="AF336" s="39">
        <v>203.34911193882289</v>
      </c>
      <c r="AG336" s="39">
        <v>62.192149621656064</v>
      </c>
      <c r="AH336" s="39">
        <v>9.8354906058761031</v>
      </c>
      <c r="AI336" s="39">
        <v>345.32395549890759</v>
      </c>
      <c r="AJ336" s="39">
        <v>83.55</v>
      </c>
      <c r="AK336" s="39">
        <v>0.56000000000000005</v>
      </c>
      <c r="AL336" s="39">
        <v>101.74</v>
      </c>
      <c r="AM336" s="39">
        <v>0.16</v>
      </c>
      <c r="AN336" s="39">
        <v>3.28</v>
      </c>
      <c r="AO336" s="27">
        <v>1.0405831716875862</v>
      </c>
      <c r="AP336" s="27">
        <v>5.4340170363511818E-2</v>
      </c>
      <c r="AQ336" s="44">
        <v>0</v>
      </c>
      <c r="AR336" s="44">
        <v>0</v>
      </c>
      <c r="AS336" s="44">
        <v>0</v>
      </c>
      <c r="AT336" s="44">
        <v>0</v>
      </c>
      <c r="AU336" s="44">
        <v>0</v>
      </c>
      <c r="AV336" s="44">
        <v>0.1</v>
      </c>
      <c r="AW336" s="44">
        <v>0.7</v>
      </c>
      <c r="AX336" s="44">
        <v>0.2</v>
      </c>
      <c r="AY336" s="44">
        <v>0</v>
      </c>
      <c r="AZ336" s="44">
        <v>0</v>
      </c>
      <c r="BA336" s="44">
        <v>0.3</v>
      </c>
      <c r="BB336" s="44">
        <v>0.5</v>
      </c>
      <c r="BC336" s="44">
        <v>0.1</v>
      </c>
      <c r="BD336" s="44">
        <v>0.4</v>
      </c>
      <c r="BE336" s="44">
        <v>0.1</v>
      </c>
      <c r="BF336" s="44">
        <v>0.7</v>
      </c>
      <c r="BG336" s="44">
        <v>0</v>
      </c>
      <c r="BH336" s="44">
        <v>0</v>
      </c>
      <c r="BI336" s="44">
        <v>0</v>
      </c>
      <c r="BJ336" s="44">
        <v>0.4</v>
      </c>
      <c r="BK336" s="44">
        <v>0.6</v>
      </c>
      <c r="BL336" s="44">
        <v>0</v>
      </c>
      <c r="BM336" s="44">
        <v>0.4</v>
      </c>
      <c r="BN336" s="44">
        <v>0</v>
      </c>
      <c r="BO336" s="44">
        <v>0</v>
      </c>
      <c r="BP336" s="44">
        <v>0</v>
      </c>
      <c r="BQ336" s="45">
        <v>1026.58</v>
      </c>
      <c r="BR336" s="45">
        <v>1814.41</v>
      </c>
      <c r="BS336" s="45">
        <v>2146.86</v>
      </c>
      <c r="BT336" s="45">
        <v>237.59</v>
      </c>
      <c r="BU336" s="45">
        <v>2788.25</v>
      </c>
      <c r="BV336" s="45">
        <v>40.61</v>
      </c>
      <c r="BW336" s="45">
        <v>410.14</v>
      </c>
      <c r="BX336" s="45">
        <v>822.08</v>
      </c>
      <c r="BY336" s="45">
        <v>1372.71</v>
      </c>
      <c r="BZ336" s="45">
        <v>1716.97</v>
      </c>
      <c r="CA336" s="45">
        <v>410.33</v>
      </c>
      <c r="CB336" s="45">
        <v>795.87</v>
      </c>
      <c r="CC336" s="45">
        <v>827.76</v>
      </c>
      <c r="CD336" s="45">
        <v>1092.68</v>
      </c>
      <c r="CE336" s="45">
        <v>1024.47</v>
      </c>
      <c r="CF336" s="45">
        <v>675.13</v>
      </c>
      <c r="CG336" s="45">
        <v>925.11</v>
      </c>
    </row>
    <row r="337" spans="1:85" s="46" customFormat="1">
      <c r="A337" s="11">
        <v>334</v>
      </c>
      <c r="B337" s="11" t="s">
        <v>450</v>
      </c>
      <c r="C337" s="16" t="s">
        <v>333</v>
      </c>
      <c r="D337" s="16" t="s">
        <v>286</v>
      </c>
      <c r="E337" s="16">
        <v>150</v>
      </c>
      <c r="F337" s="16">
        <v>550</v>
      </c>
      <c r="G337" s="30">
        <v>153.52102893271172</v>
      </c>
      <c r="H337" s="27">
        <v>4.6098405684278703</v>
      </c>
      <c r="I337" s="27">
        <v>17.173323854166661</v>
      </c>
      <c r="J337" s="27">
        <v>7.3764856935926204</v>
      </c>
      <c r="K337" s="27">
        <v>0.90923641310581782</v>
      </c>
      <c r="L337" s="27">
        <v>68.429352109488349</v>
      </c>
      <c r="M337" s="27">
        <v>2.4109977743245081</v>
      </c>
      <c r="N337" s="39">
        <v>0.10558513077206914</v>
      </c>
      <c r="O337" s="39">
        <v>0.13448651355347205</v>
      </c>
      <c r="P337" s="39" t="s">
        <v>601</v>
      </c>
      <c r="Q337" s="39">
        <v>0.20460753748510307</v>
      </c>
      <c r="R337" s="39" t="e">
        <f>'000g(사진용량)당'!Q337*100/'000g(사진용량)당'!E337</f>
        <v>#VALUE!</v>
      </c>
      <c r="S337" s="39">
        <v>0</v>
      </c>
      <c r="T337" s="39">
        <v>35.08078020417117</v>
      </c>
      <c r="U337" s="39">
        <v>0</v>
      </c>
      <c r="V337" s="39">
        <v>1.53</v>
      </c>
      <c r="W337" s="39">
        <v>0.02</v>
      </c>
      <c r="X337" s="39">
        <v>117.51485522468808</v>
      </c>
      <c r="Y337" s="27">
        <v>0</v>
      </c>
      <c r="Z337" s="27">
        <v>0</v>
      </c>
      <c r="AA337" s="27">
        <v>0.20332603431739482</v>
      </c>
      <c r="AB337" s="27">
        <v>0</v>
      </c>
      <c r="AC337" s="27">
        <v>0</v>
      </c>
      <c r="AD337" s="27">
        <v>0.20332603431739482</v>
      </c>
      <c r="AE337" s="39">
        <v>546.24356664800973</v>
      </c>
      <c r="AF337" s="39">
        <v>226.84351602268381</v>
      </c>
      <c r="AG337" s="39">
        <v>231.23244258988032</v>
      </c>
      <c r="AH337" s="39">
        <v>0.51126641210547585</v>
      </c>
      <c r="AI337" s="39">
        <v>247.40183219760434</v>
      </c>
      <c r="AJ337" s="39">
        <v>30.36</v>
      </c>
      <c r="AK337" s="39">
        <v>0.08</v>
      </c>
      <c r="AL337" s="39">
        <v>77.42</v>
      </c>
      <c r="AM337" s="39">
        <v>0.01</v>
      </c>
      <c r="AN337" s="39">
        <v>0.85</v>
      </c>
      <c r="AO337" s="27">
        <v>1.4960501524416263</v>
      </c>
      <c r="AP337" s="27">
        <v>3.6476333540346538E-2</v>
      </c>
      <c r="AQ337" s="44">
        <v>0</v>
      </c>
      <c r="AR337" s="44">
        <v>0</v>
      </c>
      <c r="AS337" s="44">
        <v>0</v>
      </c>
      <c r="AT337" s="44">
        <v>0</v>
      </c>
      <c r="AU337" s="44">
        <v>0</v>
      </c>
      <c r="AV337" s="44">
        <v>0.1</v>
      </c>
      <c r="AW337" s="44">
        <v>1</v>
      </c>
      <c r="AX337" s="44">
        <v>0.3</v>
      </c>
      <c r="AY337" s="44">
        <v>0</v>
      </c>
      <c r="AZ337" s="44">
        <v>0</v>
      </c>
      <c r="BA337" s="44">
        <v>0.4</v>
      </c>
      <c r="BB337" s="44">
        <v>1.5</v>
      </c>
      <c r="BC337" s="44">
        <v>0.3</v>
      </c>
      <c r="BD337" s="44">
        <v>0.2</v>
      </c>
      <c r="BE337" s="44">
        <v>0</v>
      </c>
      <c r="BF337" s="44">
        <v>2.1</v>
      </c>
      <c r="BG337" s="44">
        <v>0</v>
      </c>
      <c r="BH337" s="44">
        <v>0</v>
      </c>
      <c r="BI337" s="44">
        <v>0</v>
      </c>
      <c r="BJ337" s="44">
        <v>0.2</v>
      </c>
      <c r="BK337" s="44">
        <v>0.4</v>
      </c>
      <c r="BL337" s="44">
        <v>0.1</v>
      </c>
      <c r="BM337" s="44">
        <v>0.4</v>
      </c>
      <c r="BN337" s="44">
        <v>0</v>
      </c>
      <c r="BO337" s="44">
        <v>0</v>
      </c>
      <c r="BP337" s="44">
        <v>0</v>
      </c>
      <c r="BQ337" s="45">
        <v>837.58</v>
      </c>
      <c r="BR337" s="45">
        <v>962.43</v>
      </c>
      <c r="BS337" s="45">
        <v>1381.73</v>
      </c>
      <c r="BT337" s="45">
        <v>140.75</v>
      </c>
      <c r="BU337" s="45">
        <v>2217.27</v>
      </c>
      <c r="BV337" s="45">
        <v>361.8</v>
      </c>
      <c r="BW337" s="45">
        <v>292.23</v>
      </c>
      <c r="BX337" s="45">
        <v>595.12</v>
      </c>
      <c r="BY337" s="45">
        <v>1086.8800000000001</v>
      </c>
      <c r="BZ337" s="45">
        <v>1157.26</v>
      </c>
      <c r="CA337" s="45">
        <v>404.24</v>
      </c>
      <c r="CB337" s="45">
        <v>561.30999999999995</v>
      </c>
      <c r="CC337" s="45">
        <v>562.39</v>
      </c>
      <c r="CD337" s="45">
        <v>679.07</v>
      </c>
      <c r="CE337" s="45">
        <v>615.13</v>
      </c>
      <c r="CF337" s="45">
        <v>446.94</v>
      </c>
      <c r="CG337" s="45">
        <v>657.36</v>
      </c>
    </row>
    <row r="338" spans="1:85" s="46" customFormat="1">
      <c r="A338" s="11">
        <v>335</v>
      </c>
      <c r="B338" s="29" t="s">
        <v>448</v>
      </c>
      <c r="C338" s="11" t="s">
        <v>437</v>
      </c>
      <c r="D338" s="11" t="s">
        <v>286</v>
      </c>
      <c r="E338" s="11">
        <v>200</v>
      </c>
      <c r="F338" s="11" t="s">
        <v>552</v>
      </c>
      <c r="G338" s="30">
        <v>187.5</v>
      </c>
      <c r="H338" s="27">
        <v>27.6</v>
      </c>
      <c r="I338" s="27">
        <v>2.9</v>
      </c>
      <c r="J338" s="27">
        <v>7.3</v>
      </c>
      <c r="K338" s="27">
        <v>2.9</v>
      </c>
      <c r="L338" s="27">
        <v>60.7</v>
      </c>
      <c r="M338" s="27">
        <v>1.5</v>
      </c>
      <c r="N338" s="39">
        <v>7.0000000000000007E-2</v>
      </c>
      <c r="O338" s="39">
        <v>0.06</v>
      </c>
      <c r="P338" s="39">
        <v>0.06</v>
      </c>
      <c r="Q338" s="39">
        <v>0.06</v>
      </c>
      <c r="R338" s="39">
        <v>10.15</v>
      </c>
      <c r="S338" s="39">
        <v>1.38</v>
      </c>
      <c r="T338" s="39">
        <v>0</v>
      </c>
      <c r="U338" s="39">
        <v>66.215000000000003</v>
      </c>
      <c r="V338" s="39">
        <v>2.88</v>
      </c>
      <c r="W338" s="39">
        <v>0.04</v>
      </c>
      <c r="X338" s="39">
        <v>1.94</v>
      </c>
      <c r="Y338" s="27">
        <v>0</v>
      </c>
      <c r="Z338" s="27">
        <v>0.05</v>
      </c>
      <c r="AA338" s="27">
        <v>0.2</v>
      </c>
      <c r="AB338" s="27">
        <v>0</v>
      </c>
      <c r="AC338" s="27">
        <v>0.1</v>
      </c>
      <c r="AD338" s="27">
        <v>0.35</v>
      </c>
      <c r="AE338" s="39">
        <v>268.84500000000003</v>
      </c>
      <c r="AF338" s="39">
        <v>405.66500000000002</v>
      </c>
      <c r="AG338" s="39">
        <v>12.34</v>
      </c>
      <c r="AH338" s="39">
        <v>0.52</v>
      </c>
      <c r="AI338" s="39">
        <v>66.575000000000003</v>
      </c>
      <c r="AJ338" s="39">
        <v>24.3</v>
      </c>
      <c r="AK338" s="39">
        <v>0.22</v>
      </c>
      <c r="AL338" s="39">
        <v>7.08</v>
      </c>
      <c r="AM338" s="39">
        <v>0.16</v>
      </c>
      <c r="AN338" s="39">
        <v>0.45</v>
      </c>
      <c r="AO338" s="27">
        <v>1.1000000000000001</v>
      </c>
      <c r="AP338" s="27">
        <v>0.05</v>
      </c>
      <c r="AQ338" s="44">
        <v>0</v>
      </c>
      <c r="AR338" s="44">
        <v>0</v>
      </c>
      <c r="AS338" s="44">
        <v>0</v>
      </c>
      <c r="AT338" s="44">
        <v>0</v>
      </c>
      <c r="AU338" s="44">
        <v>0</v>
      </c>
      <c r="AV338" s="44">
        <v>0</v>
      </c>
      <c r="AW338" s="44">
        <v>0.8</v>
      </c>
      <c r="AX338" s="44">
        <v>0.3</v>
      </c>
      <c r="AY338" s="44">
        <v>0</v>
      </c>
      <c r="AZ338" s="44">
        <v>0</v>
      </c>
      <c r="BA338" s="44">
        <v>0</v>
      </c>
      <c r="BB338" s="44">
        <v>1.7</v>
      </c>
      <c r="BC338" s="44">
        <v>0.1</v>
      </c>
      <c r="BD338" s="44">
        <v>0</v>
      </c>
      <c r="BE338" s="44">
        <v>0</v>
      </c>
      <c r="BF338" s="44">
        <v>3.3</v>
      </c>
      <c r="BG338" s="44">
        <v>0</v>
      </c>
      <c r="BH338" s="44">
        <v>0</v>
      </c>
      <c r="BI338" s="44">
        <v>0</v>
      </c>
      <c r="BJ338" s="44">
        <v>0.4</v>
      </c>
      <c r="BK338" s="44">
        <v>0</v>
      </c>
      <c r="BL338" s="44">
        <v>0</v>
      </c>
      <c r="BM338" s="44">
        <v>0</v>
      </c>
      <c r="BN338" s="44">
        <v>0</v>
      </c>
      <c r="BO338" s="44">
        <v>0</v>
      </c>
      <c r="BP338" s="44">
        <v>0</v>
      </c>
      <c r="BQ338" s="45">
        <v>101.24</v>
      </c>
      <c r="BR338" s="45">
        <v>105.38</v>
      </c>
      <c r="BS338" s="45">
        <v>332.62</v>
      </c>
      <c r="BT338" s="45">
        <v>29.11</v>
      </c>
      <c r="BU338" s="45">
        <v>759.17</v>
      </c>
      <c r="BV338" s="45">
        <v>94.24</v>
      </c>
      <c r="BW338" s="45">
        <v>44.72</v>
      </c>
      <c r="BX338" s="45">
        <v>78.930000000000007</v>
      </c>
      <c r="BY338" s="45">
        <v>163.99</v>
      </c>
      <c r="BZ338" s="45">
        <v>105.65</v>
      </c>
      <c r="CA338" s="45">
        <v>31.67</v>
      </c>
      <c r="CB338" s="45">
        <v>111.3</v>
      </c>
      <c r="CC338" s="45">
        <v>177.3</v>
      </c>
      <c r="CD338" s="45">
        <v>117.06</v>
      </c>
      <c r="CE338" s="45">
        <v>95.91</v>
      </c>
      <c r="CF338" s="45">
        <v>56.43</v>
      </c>
      <c r="CG338" s="45">
        <v>115.14</v>
      </c>
    </row>
    <row r="339" spans="1:85" s="46" customFormat="1">
      <c r="A339" s="11">
        <v>336</v>
      </c>
      <c r="B339" s="11" t="s">
        <v>449</v>
      </c>
      <c r="C339" s="17" t="s">
        <v>238</v>
      </c>
      <c r="D339" s="17" t="s">
        <v>286</v>
      </c>
      <c r="E339" s="17">
        <v>150</v>
      </c>
      <c r="F339" s="17">
        <v>170</v>
      </c>
      <c r="G339" s="30">
        <v>183.12631328385024</v>
      </c>
      <c r="H339" s="27">
        <v>11.339898139422743</v>
      </c>
      <c r="I339" s="27">
        <v>8.6069166666666668</v>
      </c>
      <c r="J339" s="27">
        <v>11.482117117721398</v>
      </c>
      <c r="K339" s="27">
        <v>4.9828370503252666</v>
      </c>
      <c r="L339" s="27">
        <v>67.389485976183408</v>
      </c>
      <c r="M339" s="27">
        <v>1.1815821000057816</v>
      </c>
      <c r="N339" s="39">
        <v>0.13468739795240967</v>
      </c>
      <c r="O339" s="39">
        <v>0.12711021445375767</v>
      </c>
      <c r="P339" s="39" t="s">
        <v>601</v>
      </c>
      <c r="Q339" s="39">
        <v>0.82959369403602179</v>
      </c>
      <c r="R339" s="39" t="s">
        <v>601</v>
      </c>
      <c r="S339" s="39">
        <v>6.5839033722029141</v>
      </c>
      <c r="T339" s="39">
        <v>9.0806431139907939</v>
      </c>
      <c r="U339" s="39">
        <v>448.96289012650215</v>
      </c>
      <c r="V339" s="39">
        <v>3.95</v>
      </c>
      <c r="W339" s="39">
        <v>0.16</v>
      </c>
      <c r="X339" s="39">
        <v>52.541621222072905</v>
      </c>
      <c r="Y339" s="27">
        <v>0</v>
      </c>
      <c r="Z339" s="27">
        <v>0.12481900255046505</v>
      </c>
      <c r="AA339" s="27">
        <v>0.39779551361458459</v>
      </c>
      <c r="AB339" s="27">
        <v>0</v>
      </c>
      <c r="AC339" s="27">
        <v>0.92378810587587135</v>
      </c>
      <c r="AD339" s="27">
        <v>1.446402622040921</v>
      </c>
      <c r="AE339" s="39">
        <v>241.47010870412976</v>
      </c>
      <c r="AF339" s="39">
        <v>207.42328789691805</v>
      </c>
      <c r="AG339" s="39">
        <v>44.120708011113479</v>
      </c>
      <c r="AH339" s="39">
        <v>0.83003032569211144</v>
      </c>
      <c r="AI339" s="39">
        <v>110.98086066308146</v>
      </c>
      <c r="AJ339" s="39">
        <v>20.73</v>
      </c>
      <c r="AK339" s="39">
        <v>0.25</v>
      </c>
      <c r="AL339" s="39" t="s">
        <v>552</v>
      </c>
      <c r="AM339" s="39">
        <v>0.14000000000000001</v>
      </c>
      <c r="AN339" s="39">
        <v>0.84</v>
      </c>
      <c r="AO339" s="27">
        <v>2.3455288541885109</v>
      </c>
      <c r="AP339" s="27">
        <v>6.2254292073701541E-2</v>
      </c>
      <c r="AQ339" s="44">
        <v>0</v>
      </c>
      <c r="AR339" s="44">
        <v>0</v>
      </c>
      <c r="AS339" s="44">
        <v>0</v>
      </c>
      <c r="AT339" s="44">
        <v>0</v>
      </c>
      <c r="AU339" s="44">
        <v>0</v>
      </c>
      <c r="AV339" s="44">
        <v>0</v>
      </c>
      <c r="AW339" s="44">
        <v>1.6</v>
      </c>
      <c r="AX339" s="44">
        <v>0.7</v>
      </c>
      <c r="AY339" s="44">
        <v>0</v>
      </c>
      <c r="AZ339" s="44">
        <v>0</v>
      </c>
      <c r="BA339" s="44">
        <v>0.1</v>
      </c>
      <c r="BB339" s="44">
        <v>3</v>
      </c>
      <c r="BC339" s="44">
        <v>0.2</v>
      </c>
      <c r="BD339" s="44">
        <v>0.1</v>
      </c>
      <c r="BE339" s="44">
        <v>0</v>
      </c>
      <c r="BF339" s="44">
        <v>4.3</v>
      </c>
      <c r="BG339" s="44">
        <v>0</v>
      </c>
      <c r="BH339" s="44">
        <v>0</v>
      </c>
      <c r="BI339" s="44">
        <v>0</v>
      </c>
      <c r="BJ339" s="44">
        <v>0.5</v>
      </c>
      <c r="BK339" s="44">
        <v>0</v>
      </c>
      <c r="BL339" s="44">
        <v>0</v>
      </c>
      <c r="BM339" s="44">
        <v>0</v>
      </c>
      <c r="BN339" s="44">
        <v>0</v>
      </c>
      <c r="BO339" s="44">
        <v>0</v>
      </c>
      <c r="BP339" s="44">
        <v>0</v>
      </c>
      <c r="BQ339" s="45">
        <v>409.95</v>
      </c>
      <c r="BR339" s="45">
        <v>460.13</v>
      </c>
      <c r="BS339" s="45">
        <v>792.62</v>
      </c>
      <c r="BT339" s="45">
        <v>103.61</v>
      </c>
      <c r="BU339" s="45">
        <v>1479.6</v>
      </c>
      <c r="BV339" s="45">
        <v>344.95</v>
      </c>
      <c r="BW339" s="45">
        <v>223.94</v>
      </c>
      <c r="BX339" s="45">
        <v>317.92</v>
      </c>
      <c r="BY339" s="45">
        <v>631.34</v>
      </c>
      <c r="BZ339" s="45">
        <v>545.74</v>
      </c>
      <c r="CA339" s="45">
        <v>144.9</v>
      </c>
      <c r="CB339" s="45">
        <v>374.46</v>
      </c>
      <c r="CC339" s="45">
        <v>408.64</v>
      </c>
      <c r="CD339" s="45">
        <v>424.63</v>
      </c>
      <c r="CE339" s="45">
        <v>338.07</v>
      </c>
      <c r="CF339" s="45">
        <v>231.98</v>
      </c>
      <c r="CG339" s="45">
        <v>368.78</v>
      </c>
    </row>
    <row r="340" spans="1:85" s="46" customFormat="1">
      <c r="A340" s="11">
        <v>337</v>
      </c>
      <c r="B340" s="11" t="s">
        <v>604</v>
      </c>
      <c r="C340" s="11" t="s">
        <v>630</v>
      </c>
      <c r="D340" s="11" t="s">
        <v>660</v>
      </c>
      <c r="E340" s="11">
        <v>100</v>
      </c>
      <c r="F340" s="11" t="s">
        <v>552</v>
      </c>
      <c r="G340" s="30">
        <v>195</v>
      </c>
      <c r="H340" s="27">
        <v>14.5</v>
      </c>
      <c r="I340" s="27">
        <v>10.6</v>
      </c>
      <c r="J340" s="27">
        <v>10.5</v>
      </c>
      <c r="K340" s="27">
        <v>2.4</v>
      </c>
      <c r="L340" s="27">
        <v>62.9</v>
      </c>
      <c r="M340" s="27">
        <v>1.5</v>
      </c>
      <c r="N340" s="39">
        <v>7.0000000000000007E-2</v>
      </c>
      <c r="O340" s="39">
        <v>0.3</v>
      </c>
      <c r="P340" s="39">
        <v>8.6</v>
      </c>
      <c r="Q340" s="39">
        <v>0.51</v>
      </c>
      <c r="R340" s="39">
        <v>37.19</v>
      </c>
      <c r="S340" s="39">
        <v>17.670000000000002</v>
      </c>
      <c r="T340" s="39">
        <v>33.96</v>
      </c>
      <c r="U340" s="39">
        <v>110.4</v>
      </c>
      <c r="V340" s="39">
        <v>2.99</v>
      </c>
      <c r="W340" s="39">
        <v>0.11</v>
      </c>
      <c r="X340" s="39">
        <v>96.88</v>
      </c>
      <c r="Y340" s="27">
        <v>0.2</v>
      </c>
      <c r="Z340" s="27">
        <v>0.3</v>
      </c>
      <c r="AA340" s="27">
        <v>0.3</v>
      </c>
      <c r="AB340" s="27">
        <v>0</v>
      </c>
      <c r="AC340" s="27">
        <v>0.6</v>
      </c>
      <c r="AD340" s="27">
        <v>1.3</v>
      </c>
      <c r="AE340" s="39">
        <v>325.7</v>
      </c>
      <c r="AF340" s="39">
        <v>194.56</v>
      </c>
      <c r="AG340" s="39">
        <v>36.24</v>
      </c>
      <c r="AH340" s="39">
        <v>3.21</v>
      </c>
      <c r="AI340" s="39">
        <v>160.08000000000001</v>
      </c>
      <c r="AJ340" s="39">
        <v>32.61</v>
      </c>
      <c r="AK340" s="39">
        <v>0.5</v>
      </c>
      <c r="AL340" s="39">
        <v>0.06</v>
      </c>
      <c r="AM340" s="39">
        <v>1.74</v>
      </c>
      <c r="AN340" s="39">
        <v>8.35</v>
      </c>
      <c r="AO340" s="27">
        <v>2.1</v>
      </c>
      <c r="AP340" s="27">
        <v>0.1</v>
      </c>
      <c r="AQ340" s="44">
        <v>0</v>
      </c>
      <c r="AR340" s="44">
        <v>0</v>
      </c>
      <c r="AS340" s="44">
        <v>0</v>
      </c>
      <c r="AT340" s="44">
        <v>0</v>
      </c>
      <c r="AU340" s="44">
        <v>0</v>
      </c>
      <c r="AV340" s="44">
        <v>0.1</v>
      </c>
      <c r="AW340" s="44">
        <v>1.6</v>
      </c>
      <c r="AX340" s="44">
        <v>0.5</v>
      </c>
      <c r="AY340" s="44">
        <v>0</v>
      </c>
      <c r="AZ340" s="44">
        <v>0</v>
      </c>
      <c r="BA340" s="44">
        <v>0.1</v>
      </c>
      <c r="BB340" s="44">
        <v>2.7</v>
      </c>
      <c r="BC340" s="44">
        <v>0.2</v>
      </c>
      <c r="BD340" s="44">
        <v>0</v>
      </c>
      <c r="BE340" s="44">
        <v>0</v>
      </c>
      <c r="BF340" s="44">
        <v>4.2</v>
      </c>
      <c r="BG340" s="44">
        <v>0</v>
      </c>
      <c r="BH340" s="44">
        <v>0</v>
      </c>
      <c r="BI340" s="44">
        <v>0.1</v>
      </c>
      <c r="BJ340" s="44">
        <v>0.4</v>
      </c>
      <c r="BK340" s="44">
        <v>0.3</v>
      </c>
      <c r="BL340" s="44">
        <v>0</v>
      </c>
      <c r="BM340" s="44">
        <v>0.1</v>
      </c>
      <c r="BN340" s="44">
        <v>0</v>
      </c>
      <c r="BO340" s="44">
        <v>0</v>
      </c>
      <c r="BP340" s="44">
        <v>0</v>
      </c>
      <c r="BQ340" s="45">
        <v>500.37</v>
      </c>
      <c r="BR340" s="45">
        <v>727.5</v>
      </c>
      <c r="BS340" s="45">
        <v>920.45</v>
      </c>
      <c r="BT340" s="45">
        <v>115.82</v>
      </c>
      <c r="BU340" s="45">
        <v>1732.08</v>
      </c>
      <c r="BV340" s="45">
        <v>474</v>
      </c>
      <c r="BW340" s="45">
        <v>207.78</v>
      </c>
      <c r="BX340" s="45">
        <v>390.65</v>
      </c>
      <c r="BY340" s="45">
        <v>703.61</v>
      </c>
      <c r="BZ340" s="45">
        <v>649.08000000000004</v>
      </c>
      <c r="CA340" s="45">
        <v>230.49</v>
      </c>
      <c r="CB340" s="45">
        <v>440.73</v>
      </c>
      <c r="CC340" s="45">
        <v>554.32000000000005</v>
      </c>
      <c r="CD340" s="45">
        <v>516.33000000000004</v>
      </c>
      <c r="CE340" s="45">
        <v>413.02</v>
      </c>
      <c r="CF340" s="45">
        <v>299.63</v>
      </c>
      <c r="CG340" s="45">
        <v>482.96</v>
      </c>
    </row>
    <row r="341" spans="1:85" s="46" customFormat="1">
      <c r="A341" s="11">
        <v>338</v>
      </c>
      <c r="B341" s="11" t="s">
        <v>449</v>
      </c>
      <c r="C341" s="17" t="s">
        <v>239</v>
      </c>
      <c r="D341" s="17" t="s">
        <v>286</v>
      </c>
      <c r="E341" s="17">
        <v>150</v>
      </c>
      <c r="F341" s="17">
        <v>250</v>
      </c>
      <c r="G341" s="30">
        <v>188.17976502072526</v>
      </c>
      <c r="H341" s="27">
        <v>22.992214605730709</v>
      </c>
      <c r="I341" s="27">
        <v>4.7331638888888889</v>
      </c>
      <c r="J341" s="27">
        <v>8.5864723380274306</v>
      </c>
      <c r="K341" s="27">
        <v>4.432384812781029</v>
      </c>
      <c r="L341" s="27">
        <v>61.996318225450871</v>
      </c>
      <c r="M341" s="27">
        <v>1.6918309419021007</v>
      </c>
      <c r="N341" s="39">
        <v>0.10787794090639097</v>
      </c>
      <c r="O341" s="39">
        <v>0.23893703765070473</v>
      </c>
      <c r="P341" s="39" t="s">
        <v>601</v>
      </c>
      <c r="Q341" s="39">
        <v>1.4287762780416187</v>
      </c>
      <c r="R341" s="39" t="s">
        <v>601</v>
      </c>
      <c r="S341" s="39">
        <v>0.78488171628160852</v>
      </c>
      <c r="T341" s="39">
        <v>0</v>
      </c>
      <c r="U341" s="39">
        <v>287.42694725066508</v>
      </c>
      <c r="V341" s="39">
        <v>4.0999999999999996</v>
      </c>
      <c r="W341" s="39">
        <v>0.13</v>
      </c>
      <c r="X341" s="39">
        <v>19.011086843046179</v>
      </c>
      <c r="Y341" s="27">
        <v>0.17744452631560365</v>
      </c>
      <c r="Z341" s="27">
        <v>0.22732555535840424</v>
      </c>
      <c r="AA341" s="27">
        <v>0.25738062834728476</v>
      </c>
      <c r="AB341" s="27">
        <v>0</v>
      </c>
      <c r="AC341" s="27">
        <v>0.37373585391930664</v>
      </c>
      <c r="AD341" s="27">
        <v>1.0358865639405992</v>
      </c>
      <c r="AE341" s="39">
        <v>457.96060704955454</v>
      </c>
      <c r="AF341" s="39">
        <v>185.25535623115906</v>
      </c>
      <c r="AG341" s="39">
        <v>36.836504952032584</v>
      </c>
      <c r="AH341" s="39">
        <v>0.75398385305819593</v>
      </c>
      <c r="AI341" s="39">
        <v>76.465242412925321</v>
      </c>
      <c r="AJ341" s="39">
        <v>20.67</v>
      </c>
      <c r="AK341" s="39">
        <v>0.28000000000000003</v>
      </c>
      <c r="AL341" s="39" t="s">
        <v>552</v>
      </c>
      <c r="AM341" s="39">
        <v>7.0000000000000007E-2</v>
      </c>
      <c r="AN341" s="39">
        <v>0.31</v>
      </c>
      <c r="AO341" s="27">
        <v>1.4844363497091964</v>
      </c>
      <c r="AP341" s="27">
        <v>5.4423731559707242E-2</v>
      </c>
      <c r="AQ341" s="44">
        <v>0</v>
      </c>
      <c r="AR341" s="44">
        <v>0</v>
      </c>
      <c r="AS341" s="44">
        <v>0</v>
      </c>
      <c r="AT341" s="44">
        <v>0</v>
      </c>
      <c r="AU341" s="44">
        <v>0</v>
      </c>
      <c r="AV341" s="44">
        <v>0</v>
      </c>
      <c r="AW341" s="44">
        <v>1.1000000000000001</v>
      </c>
      <c r="AX341" s="44">
        <v>0.4</v>
      </c>
      <c r="AY341" s="44">
        <v>0</v>
      </c>
      <c r="AZ341" s="44">
        <v>0</v>
      </c>
      <c r="BA341" s="44">
        <v>0</v>
      </c>
      <c r="BB341" s="44">
        <v>2</v>
      </c>
      <c r="BC341" s="44">
        <v>0.2</v>
      </c>
      <c r="BD341" s="44">
        <v>0</v>
      </c>
      <c r="BE341" s="44">
        <v>0</v>
      </c>
      <c r="BF341" s="44">
        <v>3.8</v>
      </c>
      <c r="BG341" s="44">
        <v>0</v>
      </c>
      <c r="BH341" s="44">
        <v>0</v>
      </c>
      <c r="BI341" s="44">
        <v>0</v>
      </c>
      <c r="BJ341" s="44">
        <v>0.4</v>
      </c>
      <c r="BK341" s="44">
        <v>0</v>
      </c>
      <c r="BL341" s="44">
        <v>0</v>
      </c>
      <c r="BM341" s="44">
        <v>0</v>
      </c>
      <c r="BN341" s="44">
        <v>0</v>
      </c>
      <c r="BO341" s="44">
        <v>0</v>
      </c>
      <c r="BP341" s="44">
        <v>0</v>
      </c>
      <c r="BQ341" s="45">
        <v>201.52</v>
      </c>
      <c r="BR341" s="45">
        <v>206.66</v>
      </c>
      <c r="BS341" s="45">
        <v>325.08999999999997</v>
      </c>
      <c r="BT341" s="45">
        <v>64.62</v>
      </c>
      <c r="BU341" s="45">
        <v>1352.21</v>
      </c>
      <c r="BV341" s="45">
        <v>180.82</v>
      </c>
      <c r="BW341" s="45">
        <v>99.35</v>
      </c>
      <c r="BX341" s="45">
        <v>159.27000000000001</v>
      </c>
      <c r="BY341" s="45">
        <v>307.02999999999997</v>
      </c>
      <c r="BZ341" s="45">
        <v>194.02</v>
      </c>
      <c r="CA341" s="45">
        <v>61.44</v>
      </c>
      <c r="CB341" s="45">
        <v>210.3</v>
      </c>
      <c r="CC341" s="45">
        <v>419.03</v>
      </c>
      <c r="CD341" s="45">
        <v>223.61</v>
      </c>
      <c r="CE341" s="45">
        <v>148.85</v>
      </c>
      <c r="CF341" s="45">
        <v>104</v>
      </c>
      <c r="CG341" s="45">
        <v>193.46</v>
      </c>
    </row>
    <row r="342" spans="1:85" s="46" customFormat="1">
      <c r="A342" s="11">
        <v>339</v>
      </c>
      <c r="B342" s="11" t="s">
        <v>671</v>
      </c>
      <c r="C342" s="15" t="s">
        <v>240</v>
      </c>
      <c r="D342" s="14" t="s">
        <v>286</v>
      </c>
      <c r="E342" s="15">
        <v>150</v>
      </c>
      <c r="F342" s="15">
        <v>150</v>
      </c>
      <c r="G342" s="30">
        <v>240.73262624920963</v>
      </c>
      <c r="H342" s="27">
        <v>9.6953185461615323</v>
      </c>
      <c r="I342" s="27">
        <v>11.823961111111114</v>
      </c>
      <c r="J342" s="27">
        <v>17.183945291124338</v>
      </c>
      <c r="K342" s="27">
        <v>3.066233840219371</v>
      </c>
      <c r="L342" s="27">
        <v>59.81106513827843</v>
      </c>
      <c r="M342" s="27">
        <v>1.4857099133246099</v>
      </c>
      <c r="N342" s="39">
        <v>0.16965782285567718</v>
      </c>
      <c r="O342" s="39">
        <v>0.19095153621553212</v>
      </c>
      <c r="P342" s="39" t="s">
        <v>601</v>
      </c>
      <c r="Q342" s="39">
        <v>0.69817599297361033</v>
      </c>
      <c r="R342" s="39" t="s">
        <v>601</v>
      </c>
      <c r="S342" s="39">
        <v>0</v>
      </c>
      <c r="T342" s="39">
        <v>11.547034647179506</v>
      </c>
      <c r="U342" s="39">
        <v>783.83222224310566</v>
      </c>
      <c r="V342" s="39">
        <v>4.0999999999999996</v>
      </c>
      <c r="W342" s="39">
        <v>0.3</v>
      </c>
      <c r="X342" s="39">
        <v>87.864222130476094</v>
      </c>
      <c r="Y342" s="27">
        <v>0</v>
      </c>
      <c r="Z342" s="27">
        <v>0</v>
      </c>
      <c r="AA342" s="27">
        <v>0.13924077644846403</v>
      </c>
      <c r="AB342" s="27">
        <v>0</v>
      </c>
      <c r="AC342" s="27">
        <v>0.56778620235991861</v>
      </c>
      <c r="AD342" s="27">
        <v>0.70702697880838272</v>
      </c>
      <c r="AE342" s="39">
        <v>320.09908143880529</v>
      </c>
      <c r="AF342" s="39">
        <v>214.34289954673798</v>
      </c>
      <c r="AG342" s="39">
        <v>73.459134013831942</v>
      </c>
      <c r="AH342" s="39">
        <v>1.3501297995036081</v>
      </c>
      <c r="AI342" s="39">
        <v>155.99097174066867</v>
      </c>
      <c r="AJ342" s="39">
        <v>27.83</v>
      </c>
      <c r="AK342" s="39">
        <v>0.39</v>
      </c>
      <c r="AL342" s="39" t="s">
        <v>552</v>
      </c>
      <c r="AM342" s="39">
        <v>0.16</v>
      </c>
      <c r="AN342" s="39">
        <v>1.24</v>
      </c>
      <c r="AO342" s="27">
        <v>3.6179284908854479</v>
      </c>
      <c r="AP342" s="27">
        <v>9.6812115765697704E-2</v>
      </c>
      <c r="AQ342" s="44">
        <v>0</v>
      </c>
      <c r="AR342" s="44">
        <v>0</v>
      </c>
      <c r="AS342" s="44">
        <v>0</v>
      </c>
      <c r="AT342" s="44">
        <v>0</v>
      </c>
      <c r="AU342" s="44">
        <v>0</v>
      </c>
      <c r="AV342" s="44">
        <v>0.1</v>
      </c>
      <c r="AW342" s="44">
        <v>2.5</v>
      </c>
      <c r="AX342" s="44">
        <v>1</v>
      </c>
      <c r="AY342" s="44">
        <v>0</v>
      </c>
      <c r="AZ342" s="44">
        <v>0</v>
      </c>
      <c r="BA342" s="44">
        <v>0.2</v>
      </c>
      <c r="BB342" s="44">
        <v>4.5999999999999996</v>
      </c>
      <c r="BC342" s="44">
        <v>0.3</v>
      </c>
      <c r="BD342" s="44">
        <v>0.1</v>
      </c>
      <c r="BE342" s="44">
        <v>0</v>
      </c>
      <c r="BF342" s="44">
        <v>5.9</v>
      </c>
      <c r="BG342" s="44">
        <v>0</v>
      </c>
      <c r="BH342" s="44">
        <v>0</v>
      </c>
      <c r="BI342" s="44">
        <v>0.1</v>
      </c>
      <c r="BJ342" s="44">
        <v>0.6</v>
      </c>
      <c r="BK342" s="44">
        <v>0</v>
      </c>
      <c r="BL342" s="44">
        <v>0</v>
      </c>
      <c r="BM342" s="44">
        <v>0</v>
      </c>
      <c r="BN342" s="44">
        <v>0</v>
      </c>
      <c r="BO342" s="44">
        <v>0.1</v>
      </c>
      <c r="BP342" s="44">
        <v>0</v>
      </c>
      <c r="BQ342" s="45">
        <v>605.38</v>
      </c>
      <c r="BR342" s="45">
        <v>689.33</v>
      </c>
      <c r="BS342" s="45">
        <v>1117.5</v>
      </c>
      <c r="BT342" s="45">
        <v>150.58000000000001</v>
      </c>
      <c r="BU342" s="45">
        <v>1964.68</v>
      </c>
      <c r="BV342" s="45">
        <v>489.33</v>
      </c>
      <c r="BW342" s="45">
        <v>319.33</v>
      </c>
      <c r="BX342" s="45">
        <v>469.54</v>
      </c>
      <c r="BY342" s="45">
        <v>928.73</v>
      </c>
      <c r="BZ342" s="45">
        <v>800.67</v>
      </c>
      <c r="CA342" s="45">
        <v>236.7</v>
      </c>
      <c r="CB342" s="45">
        <v>537.87</v>
      </c>
      <c r="CC342" s="45">
        <v>536.76</v>
      </c>
      <c r="CD342" s="45">
        <v>626.46</v>
      </c>
      <c r="CE342" s="45">
        <v>491.39</v>
      </c>
      <c r="CF342" s="45">
        <v>351.7</v>
      </c>
      <c r="CG342" s="45">
        <v>549.4</v>
      </c>
    </row>
    <row r="343" spans="1:85" s="46" customFormat="1">
      <c r="A343" s="11">
        <v>340</v>
      </c>
      <c r="B343" s="11" t="s">
        <v>671</v>
      </c>
      <c r="C343" s="15" t="s">
        <v>241</v>
      </c>
      <c r="D343" s="15" t="s">
        <v>286</v>
      </c>
      <c r="E343" s="15">
        <v>100</v>
      </c>
      <c r="F343" s="15">
        <v>200</v>
      </c>
      <c r="G343" s="30">
        <v>207.94249430858133</v>
      </c>
      <c r="H343" s="27">
        <v>20.933667846803573</v>
      </c>
      <c r="I343" s="27">
        <v>7.9446027777777779</v>
      </c>
      <c r="J343" s="27">
        <v>10.269934645583994</v>
      </c>
      <c r="K343" s="27">
        <v>4.6237669812759501</v>
      </c>
      <c r="L343" s="27">
        <v>59.54274777117714</v>
      </c>
      <c r="M343" s="27">
        <v>1.3090469586575195</v>
      </c>
      <c r="N343" s="39">
        <v>0.14200632315210568</v>
      </c>
      <c r="O343" s="39">
        <v>0.13190142463637497</v>
      </c>
      <c r="P343" s="39" t="s">
        <v>601</v>
      </c>
      <c r="Q343" s="39">
        <v>0.93914964511130283</v>
      </c>
      <c r="R343" s="39" t="s">
        <v>601</v>
      </c>
      <c r="S343" s="39">
        <v>1.6946809261616025</v>
      </c>
      <c r="T343" s="39">
        <v>0</v>
      </c>
      <c r="U343" s="39">
        <v>100.01181538065499</v>
      </c>
      <c r="V343" s="39">
        <v>3.8</v>
      </c>
      <c r="W343" s="39">
        <v>0.08</v>
      </c>
      <c r="X343" s="39">
        <v>12.483964326209849</v>
      </c>
      <c r="Y343" s="27">
        <v>0</v>
      </c>
      <c r="Z343" s="27">
        <v>0</v>
      </c>
      <c r="AA343" s="27">
        <v>7.2204687625140776E-2</v>
      </c>
      <c r="AB343" s="27">
        <v>0</v>
      </c>
      <c r="AC343" s="27">
        <v>2.9075000000000004E-2</v>
      </c>
      <c r="AD343" s="27">
        <v>0.10127968762514078</v>
      </c>
      <c r="AE343" s="39">
        <v>232.04721705104879</v>
      </c>
      <c r="AF343" s="39">
        <v>265.3161087567122</v>
      </c>
      <c r="AG343" s="39">
        <v>21.133126327232699</v>
      </c>
      <c r="AH343" s="39">
        <v>0.9710952113089687</v>
      </c>
      <c r="AI343" s="39">
        <v>126.17365914674643</v>
      </c>
      <c r="AJ343" s="39">
        <v>35.86</v>
      </c>
      <c r="AK343" s="39">
        <v>0.3</v>
      </c>
      <c r="AL343" s="39" t="s">
        <v>552</v>
      </c>
      <c r="AM343" s="39">
        <v>0.22</v>
      </c>
      <c r="AN343" s="39">
        <v>0.84</v>
      </c>
      <c r="AO343" s="27">
        <v>2.2593310534140367</v>
      </c>
      <c r="AP343" s="27">
        <v>6.3324989767644765E-2</v>
      </c>
      <c r="AQ343" s="44">
        <v>0</v>
      </c>
      <c r="AR343" s="44">
        <v>0</v>
      </c>
      <c r="AS343" s="44">
        <v>0</v>
      </c>
      <c r="AT343" s="44">
        <v>0</v>
      </c>
      <c r="AU343" s="44">
        <v>0</v>
      </c>
      <c r="AV343" s="44">
        <v>0</v>
      </c>
      <c r="AW343" s="44">
        <v>1.5</v>
      </c>
      <c r="AX343" s="44">
        <v>0.6</v>
      </c>
      <c r="AY343" s="44">
        <v>0</v>
      </c>
      <c r="AZ343" s="44">
        <v>0</v>
      </c>
      <c r="BA343" s="44">
        <v>0.1</v>
      </c>
      <c r="BB343" s="44">
        <v>2.8</v>
      </c>
      <c r="BC343" s="44">
        <v>0.3</v>
      </c>
      <c r="BD343" s="44">
        <v>0.1</v>
      </c>
      <c r="BE343" s="44">
        <v>0</v>
      </c>
      <c r="BF343" s="44">
        <v>4.5</v>
      </c>
      <c r="BG343" s="44">
        <v>0</v>
      </c>
      <c r="BH343" s="44">
        <v>0</v>
      </c>
      <c r="BI343" s="44">
        <v>0</v>
      </c>
      <c r="BJ343" s="44">
        <v>0.5</v>
      </c>
      <c r="BK343" s="44">
        <v>0</v>
      </c>
      <c r="BL343" s="44">
        <v>0</v>
      </c>
      <c r="BM343" s="44">
        <v>0</v>
      </c>
      <c r="BN343" s="44">
        <v>0</v>
      </c>
      <c r="BO343" s="44">
        <v>0</v>
      </c>
      <c r="BP343" s="44">
        <v>0</v>
      </c>
      <c r="BQ343" s="45">
        <v>395.27</v>
      </c>
      <c r="BR343" s="45">
        <v>511.69</v>
      </c>
      <c r="BS343" s="45">
        <v>939.67</v>
      </c>
      <c r="BT343" s="45">
        <v>49.47</v>
      </c>
      <c r="BU343" s="45">
        <v>1585.71</v>
      </c>
      <c r="BV343" s="45">
        <v>333</v>
      </c>
      <c r="BW343" s="45">
        <v>236.34</v>
      </c>
      <c r="BX343" s="45">
        <v>317.37</v>
      </c>
      <c r="BY343" s="45">
        <v>618.42999999999995</v>
      </c>
      <c r="BZ343" s="45">
        <v>577.51</v>
      </c>
      <c r="CA343" s="45">
        <v>100.68</v>
      </c>
      <c r="CB343" s="45">
        <v>452.73</v>
      </c>
      <c r="CC343" s="45">
        <v>400.58</v>
      </c>
      <c r="CD343" s="45">
        <v>426.19</v>
      </c>
      <c r="CE343" s="45">
        <v>292.36</v>
      </c>
      <c r="CF343" s="45">
        <v>207.9</v>
      </c>
      <c r="CG343" s="45">
        <v>391.85</v>
      </c>
    </row>
    <row r="344" spans="1:85" s="46" customFormat="1">
      <c r="A344" s="11">
        <v>341</v>
      </c>
      <c r="B344" s="29" t="s">
        <v>448</v>
      </c>
      <c r="C344" s="11" t="s">
        <v>438</v>
      </c>
      <c r="D344" s="11" t="s">
        <v>286</v>
      </c>
      <c r="E344" s="11">
        <v>100</v>
      </c>
      <c r="F344" s="11" t="s">
        <v>552</v>
      </c>
      <c r="G344" s="30">
        <v>176</v>
      </c>
      <c r="H344" s="27">
        <v>2.6</v>
      </c>
      <c r="I344" s="27">
        <v>12</v>
      </c>
      <c r="J344" s="27">
        <v>13</v>
      </c>
      <c r="K344" s="27">
        <v>1.8</v>
      </c>
      <c r="L344" s="27">
        <v>71</v>
      </c>
      <c r="M344" s="27">
        <v>1.4</v>
      </c>
      <c r="N344" s="39">
        <v>0.06</v>
      </c>
      <c r="O344" s="39">
        <v>0.3</v>
      </c>
      <c r="P344" s="39">
        <v>0.3</v>
      </c>
      <c r="Q344" s="39">
        <v>7.0000000000000007E-2</v>
      </c>
      <c r="R344" s="39">
        <v>52.11</v>
      </c>
      <c r="S344" s="39">
        <v>0.06</v>
      </c>
      <c r="T344" s="39">
        <v>53.02</v>
      </c>
      <c r="U344" s="39">
        <v>467.8</v>
      </c>
      <c r="V344" s="39">
        <v>4.5199999999999996</v>
      </c>
      <c r="W344" s="39">
        <v>0.1</v>
      </c>
      <c r="X344" s="39">
        <v>292.17</v>
      </c>
      <c r="Y344" s="27">
        <v>0</v>
      </c>
      <c r="Z344" s="27">
        <v>0</v>
      </c>
      <c r="AA344" s="27">
        <v>0</v>
      </c>
      <c r="AB344" s="27">
        <v>0</v>
      </c>
      <c r="AC344" s="27">
        <v>0</v>
      </c>
      <c r="AD344" s="27">
        <v>0.1</v>
      </c>
      <c r="AE344" s="39">
        <v>327.20999999999998</v>
      </c>
      <c r="AF344" s="39">
        <v>144.31</v>
      </c>
      <c r="AG344" s="39">
        <v>56.97</v>
      </c>
      <c r="AH344" s="39">
        <v>1.62</v>
      </c>
      <c r="AI344" s="39">
        <v>185.82</v>
      </c>
      <c r="AJ344" s="39">
        <v>13.76</v>
      </c>
      <c r="AK344" s="39">
        <v>0.08</v>
      </c>
      <c r="AL344" s="39">
        <v>34.69</v>
      </c>
      <c r="AM344" s="39">
        <v>0.04</v>
      </c>
      <c r="AN344" s="39">
        <v>1.1100000000000001</v>
      </c>
      <c r="AO344" s="27">
        <v>3.1</v>
      </c>
      <c r="AP344" s="27">
        <v>0.1</v>
      </c>
      <c r="AQ344" s="44">
        <v>0</v>
      </c>
      <c r="AR344" s="44">
        <v>0</v>
      </c>
      <c r="AS344" s="44">
        <v>0</v>
      </c>
      <c r="AT344" s="44">
        <v>0</v>
      </c>
      <c r="AU344" s="44">
        <v>0</v>
      </c>
      <c r="AV344" s="44">
        <v>0</v>
      </c>
      <c r="AW344" s="44">
        <v>2.2999999999999998</v>
      </c>
      <c r="AX344" s="44">
        <v>0.8</v>
      </c>
      <c r="AY344" s="44">
        <v>0</v>
      </c>
      <c r="AZ344" s="44">
        <v>0</v>
      </c>
      <c r="BA344" s="44">
        <v>0.2</v>
      </c>
      <c r="BB344" s="44">
        <v>4.3</v>
      </c>
      <c r="BC344" s="44">
        <v>0.2</v>
      </c>
      <c r="BD344" s="44">
        <v>0.3</v>
      </c>
      <c r="BE344" s="44">
        <v>0</v>
      </c>
      <c r="BF344" s="44">
        <v>3.1</v>
      </c>
      <c r="BG344" s="44">
        <v>0</v>
      </c>
      <c r="BH344" s="44">
        <v>0</v>
      </c>
      <c r="BI344" s="44">
        <v>0</v>
      </c>
      <c r="BJ344" s="44">
        <v>0.3</v>
      </c>
      <c r="BK344" s="44">
        <v>0</v>
      </c>
      <c r="BL344" s="44">
        <v>0</v>
      </c>
      <c r="BM344" s="44">
        <v>0.1</v>
      </c>
      <c r="BN344" s="44">
        <v>0</v>
      </c>
      <c r="BO344" s="44">
        <v>0</v>
      </c>
      <c r="BP344" s="44">
        <v>0</v>
      </c>
      <c r="BQ344" s="45">
        <v>685.93</v>
      </c>
      <c r="BR344" s="45">
        <v>745.86</v>
      </c>
      <c r="BS344" s="45">
        <v>1214.08</v>
      </c>
      <c r="BT344" s="45">
        <v>362.47</v>
      </c>
      <c r="BU344" s="45">
        <v>1667.11</v>
      </c>
      <c r="BV344" s="45">
        <v>61.66</v>
      </c>
      <c r="BW344" s="45">
        <v>270.95999999999998</v>
      </c>
      <c r="BX344" s="45">
        <v>597.07000000000005</v>
      </c>
      <c r="BY344" s="45">
        <v>1051.27</v>
      </c>
      <c r="BZ344" s="45">
        <v>886.95</v>
      </c>
      <c r="CA344" s="45">
        <v>394.26</v>
      </c>
      <c r="CB344" s="45">
        <v>653.48</v>
      </c>
      <c r="CC344" s="45">
        <v>445.84</v>
      </c>
      <c r="CD344" s="45">
        <v>897.43</v>
      </c>
      <c r="CE344" s="45">
        <v>596.42999999999995</v>
      </c>
      <c r="CF344" s="45">
        <v>502.87</v>
      </c>
      <c r="CG344" s="45">
        <v>784.82</v>
      </c>
    </row>
    <row r="345" spans="1:85" s="46" customFormat="1">
      <c r="A345" s="11">
        <v>342</v>
      </c>
      <c r="B345" s="11" t="s">
        <v>671</v>
      </c>
      <c r="C345" s="15" t="s">
        <v>676</v>
      </c>
      <c r="D345" s="14" t="s">
        <v>286</v>
      </c>
      <c r="E345" s="15">
        <v>150</v>
      </c>
      <c r="F345" s="15">
        <v>160</v>
      </c>
      <c r="G345" s="30">
        <v>206.13358457117371</v>
      </c>
      <c r="H345" s="27">
        <v>8.4539067547000499</v>
      </c>
      <c r="I345" s="27">
        <v>13.078477777777776</v>
      </c>
      <c r="J345" s="27">
        <v>13.333782937918052</v>
      </c>
      <c r="K345" s="27">
        <v>2.4302597624744573</v>
      </c>
      <c r="L345" s="27">
        <v>63.520851096920502</v>
      </c>
      <c r="M345" s="27">
        <v>1.6129814326836169</v>
      </c>
      <c r="N345" s="39">
        <v>0.21342219434660142</v>
      </c>
      <c r="O345" s="39">
        <v>0.17579907423362173</v>
      </c>
      <c r="P345" s="39" t="s">
        <v>601</v>
      </c>
      <c r="Q345" s="39">
        <v>0.81510737000787525</v>
      </c>
      <c r="R345" s="39" t="s">
        <v>601</v>
      </c>
      <c r="S345" s="39">
        <v>0</v>
      </c>
      <c r="T345" s="39">
        <v>6.4852909312748395</v>
      </c>
      <c r="U345" s="39">
        <v>354.23609875149054</v>
      </c>
      <c r="V345" s="39">
        <v>3.05</v>
      </c>
      <c r="W345" s="39">
        <v>0.28999999999999998</v>
      </c>
      <c r="X345" s="39">
        <v>68.843659830441879</v>
      </c>
      <c r="Y345" s="27">
        <v>0</v>
      </c>
      <c r="Z345" s="27">
        <v>0</v>
      </c>
      <c r="AA345" s="27">
        <v>0.18885779352864995</v>
      </c>
      <c r="AB345" s="27">
        <v>0</v>
      </c>
      <c r="AC345" s="27">
        <v>0.46349336415119258</v>
      </c>
      <c r="AD345" s="27">
        <v>0.65235115767984253</v>
      </c>
      <c r="AE345" s="39">
        <v>368.72452476787458</v>
      </c>
      <c r="AF345" s="39">
        <v>229.52754484891528</v>
      </c>
      <c r="AG345" s="39">
        <v>65.598967306145042</v>
      </c>
      <c r="AH345" s="39">
        <v>1.3560643515646142</v>
      </c>
      <c r="AI345" s="39">
        <v>164.19828169560247</v>
      </c>
      <c r="AJ345" s="39">
        <v>27.47</v>
      </c>
      <c r="AK345" s="39">
        <v>0.36</v>
      </c>
      <c r="AL345" s="39" t="s">
        <v>552</v>
      </c>
      <c r="AM345" s="39">
        <v>0.16</v>
      </c>
      <c r="AN345" s="39">
        <v>1.3</v>
      </c>
      <c r="AO345" s="27">
        <v>3.1047582125587265</v>
      </c>
      <c r="AP345" s="27">
        <v>7.7965968869339958E-2</v>
      </c>
      <c r="AQ345" s="44">
        <v>0</v>
      </c>
      <c r="AR345" s="44">
        <v>0</v>
      </c>
      <c r="AS345" s="44">
        <v>0</v>
      </c>
      <c r="AT345" s="44">
        <v>0</v>
      </c>
      <c r="AU345" s="44">
        <v>0</v>
      </c>
      <c r="AV345" s="44">
        <v>0.1</v>
      </c>
      <c r="AW345" s="44">
        <v>2.1</v>
      </c>
      <c r="AX345" s="44">
        <v>0.9</v>
      </c>
      <c r="AY345" s="44">
        <v>0</v>
      </c>
      <c r="AZ345" s="44">
        <v>0</v>
      </c>
      <c r="BA345" s="44">
        <v>0.2</v>
      </c>
      <c r="BB345" s="44">
        <v>3.8</v>
      </c>
      <c r="BC345" s="44">
        <v>0.2</v>
      </c>
      <c r="BD345" s="44">
        <v>0.1</v>
      </c>
      <c r="BE345" s="44">
        <v>0</v>
      </c>
      <c r="BF345" s="44">
        <v>4.0999999999999996</v>
      </c>
      <c r="BG345" s="44">
        <v>0</v>
      </c>
      <c r="BH345" s="44">
        <v>0</v>
      </c>
      <c r="BI345" s="44">
        <v>0.1</v>
      </c>
      <c r="BJ345" s="44">
        <v>0.4</v>
      </c>
      <c r="BK345" s="44">
        <v>0</v>
      </c>
      <c r="BL345" s="44">
        <v>0</v>
      </c>
      <c r="BM345" s="44">
        <v>0</v>
      </c>
      <c r="BN345" s="44">
        <v>0</v>
      </c>
      <c r="BO345" s="44">
        <v>0</v>
      </c>
      <c r="BP345" s="44">
        <v>0</v>
      </c>
      <c r="BQ345" s="45">
        <v>675.94</v>
      </c>
      <c r="BR345" s="45">
        <v>804.7</v>
      </c>
      <c r="BS345" s="45">
        <v>1251.2</v>
      </c>
      <c r="BT345" s="45">
        <v>148.41999999999999</v>
      </c>
      <c r="BU345" s="45">
        <v>2257.5500000000002</v>
      </c>
      <c r="BV345" s="45">
        <v>578.59</v>
      </c>
      <c r="BW345" s="45">
        <v>381.49</v>
      </c>
      <c r="BX345" s="45">
        <v>531.65</v>
      </c>
      <c r="BY345" s="45">
        <v>1018.85</v>
      </c>
      <c r="BZ345" s="45">
        <v>902.31</v>
      </c>
      <c r="CA345" s="45">
        <v>251.18</v>
      </c>
      <c r="CB345" s="45">
        <v>600.26</v>
      </c>
      <c r="CC345" s="45">
        <v>603.91999999999996</v>
      </c>
      <c r="CD345" s="45">
        <v>661.98</v>
      </c>
      <c r="CE345" s="45">
        <v>551.59</v>
      </c>
      <c r="CF345" s="45">
        <v>399.53</v>
      </c>
      <c r="CG345" s="45">
        <v>601.29999999999995</v>
      </c>
    </row>
    <row r="346" spans="1:85" s="46" customFormat="1">
      <c r="A346" s="11">
        <v>343</v>
      </c>
      <c r="B346" s="11" t="s">
        <v>671</v>
      </c>
      <c r="C346" s="15" t="s">
        <v>242</v>
      </c>
      <c r="D346" s="14" t="s">
        <v>286</v>
      </c>
      <c r="E346" s="15">
        <v>150</v>
      </c>
      <c r="F346" s="15">
        <v>160</v>
      </c>
      <c r="G346" s="30">
        <v>178.69687388159244</v>
      </c>
      <c r="H346" s="27">
        <v>7.0237700214204857</v>
      </c>
      <c r="I346" s="27">
        <v>15.090361111111115</v>
      </c>
      <c r="J346" s="27">
        <v>10.026705483496226</v>
      </c>
      <c r="K346" s="27">
        <v>2.2777977971215817</v>
      </c>
      <c r="L346" s="27">
        <v>66.134023136160053</v>
      </c>
      <c r="M346" s="27">
        <v>1.7251402478121145</v>
      </c>
      <c r="N346" s="39">
        <v>1.9298480699166665E-2</v>
      </c>
      <c r="O346" s="39">
        <v>0.15672340223235173</v>
      </c>
      <c r="P346" s="39" t="s">
        <v>601</v>
      </c>
      <c r="Q346" s="39">
        <v>0.19893159536442576</v>
      </c>
      <c r="R346" s="39" t="s">
        <v>601</v>
      </c>
      <c r="S346" s="39">
        <v>0</v>
      </c>
      <c r="T346" s="39">
        <v>25.711125619563173</v>
      </c>
      <c r="U346" s="39">
        <v>0</v>
      </c>
      <c r="V346" s="39">
        <v>4.21</v>
      </c>
      <c r="W346" s="39">
        <v>0.15</v>
      </c>
      <c r="X346" s="39">
        <v>119.17318513411534</v>
      </c>
      <c r="Y346" s="27">
        <v>5.138888888888889E-3</v>
      </c>
      <c r="Z346" s="27">
        <v>0</v>
      </c>
      <c r="AA346" s="27">
        <v>0.10740278119011976</v>
      </c>
      <c r="AB346" s="27">
        <v>0</v>
      </c>
      <c r="AC346" s="27">
        <v>3.2611111111111112E-2</v>
      </c>
      <c r="AD346" s="27">
        <v>0.14515278119011971</v>
      </c>
      <c r="AE346" s="39">
        <v>468.10455557062176</v>
      </c>
      <c r="AF346" s="39">
        <v>173.95095643755269</v>
      </c>
      <c r="AG346" s="39">
        <v>32.265013554804803</v>
      </c>
      <c r="AH346" s="39">
        <v>0.82019156754935363</v>
      </c>
      <c r="AI346" s="39">
        <v>280.52668943139469</v>
      </c>
      <c r="AJ346" s="39">
        <v>21.22</v>
      </c>
      <c r="AK346" s="39">
        <v>0.08</v>
      </c>
      <c r="AL346" s="39" t="s">
        <v>552</v>
      </c>
      <c r="AM346" s="39">
        <v>0.14000000000000001</v>
      </c>
      <c r="AN346" s="39">
        <v>0.71</v>
      </c>
      <c r="AO346" s="27">
        <v>2.1096930247876422</v>
      </c>
      <c r="AP346" s="27">
        <v>5.915344726329208E-2</v>
      </c>
      <c r="AQ346" s="44">
        <v>0</v>
      </c>
      <c r="AR346" s="44">
        <v>0</v>
      </c>
      <c r="AS346" s="44">
        <v>0</v>
      </c>
      <c r="AT346" s="44">
        <v>0</v>
      </c>
      <c r="AU346" s="44">
        <v>0</v>
      </c>
      <c r="AV346" s="44">
        <v>0</v>
      </c>
      <c r="AW346" s="44">
        <v>1.5</v>
      </c>
      <c r="AX346" s="44">
        <v>0.5</v>
      </c>
      <c r="AY346" s="44">
        <v>0</v>
      </c>
      <c r="AZ346" s="44">
        <v>0</v>
      </c>
      <c r="BA346" s="44">
        <v>0.1</v>
      </c>
      <c r="BB346" s="44">
        <v>2.8</v>
      </c>
      <c r="BC346" s="44">
        <v>0.2</v>
      </c>
      <c r="BD346" s="44">
        <v>0</v>
      </c>
      <c r="BE346" s="44">
        <v>0</v>
      </c>
      <c r="BF346" s="44">
        <v>4.0999999999999996</v>
      </c>
      <c r="BG346" s="44">
        <v>0</v>
      </c>
      <c r="BH346" s="44">
        <v>0</v>
      </c>
      <c r="BI346" s="44">
        <v>0.1</v>
      </c>
      <c r="BJ346" s="44">
        <v>0.4</v>
      </c>
      <c r="BK346" s="44">
        <v>0.1</v>
      </c>
      <c r="BL346" s="44">
        <v>0</v>
      </c>
      <c r="BM346" s="44">
        <v>0.2</v>
      </c>
      <c r="BN346" s="44">
        <v>0</v>
      </c>
      <c r="BO346" s="44">
        <v>0</v>
      </c>
      <c r="BP346" s="44">
        <v>0</v>
      </c>
      <c r="BQ346" s="45">
        <v>803.42</v>
      </c>
      <c r="BR346" s="45">
        <v>917.23</v>
      </c>
      <c r="BS346" s="45">
        <v>1427.91</v>
      </c>
      <c r="BT346" s="45">
        <v>204.4</v>
      </c>
      <c r="BU346" s="45">
        <v>2342.5700000000002</v>
      </c>
      <c r="BV346" s="45">
        <v>620.84</v>
      </c>
      <c r="BW346" s="45">
        <v>308.55</v>
      </c>
      <c r="BX346" s="45">
        <v>624.75</v>
      </c>
      <c r="BY346" s="45">
        <v>1218.93</v>
      </c>
      <c r="BZ346" s="45">
        <v>1188.8900000000001</v>
      </c>
      <c r="CA346" s="45">
        <v>447.51</v>
      </c>
      <c r="CB346" s="45">
        <v>638.57000000000005</v>
      </c>
      <c r="CC346" s="45">
        <v>557.28</v>
      </c>
      <c r="CD346" s="45">
        <v>773.36</v>
      </c>
      <c r="CE346" s="45">
        <v>674.51</v>
      </c>
      <c r="CF346" s="45">
        <v>503.38</v>
      </c>
      <c r="CG346" s="45">
        <v>721.69</v>
      </c>
    </row>
    <row r="347" spans="1:85" s="19" customFormat="1">
      <c r="A347" s="11">
        <v>344</v>
      </c>
      <c r="B347" s="11" t="s">
        <v>604</v>
      </c>
      <c r="C347" s="11" t="s">
        <v>633</v>
      </c>
      <c r="D347" s="11" t="s">
        <v>660</v>
      </c>
      <c r="E347" s="11">
        <v>100</v>
      </c>
      <c r="F347" s="11" t="s">
        <v>682</v>
      </c>
      <c r="G347" s="11">
        <v>142</v>
      </c>
      <c r="H347" s="27">
        <v>4.5999999999999996</v>
      </c>
      <c r="I347" s="27">
        <v>13</v>
      </c>
      <c r="J347" s="27">
        <v>7.9</v>
      </c>
      <c r="K347" s="11">
        <v>2.1</v>
      </c>
      <c r="L347" s="11">
        <v>72.900000000000006</v>
      </c>
      <c r="M347" s="27">
        <v>1.5</v>
      </c>
      <c r="N347" s="39">
        <v>0.11</v>
      </c>
      <c r="O347" s="39">
        <v>0.08</v>
      </c>
      <c r="P347" s="39">
        <v>0.09</v>
      </c>
      <c r="Q347" s="39">
        <v>0.22</v>
      </c>
      <c r="R347" s="39">
        <v>19.100000000000001</v>
      </c>
      <c r="S347" s="39">
        <v>1.23</v>
      </c>
      <c r="T347" s="39">
        <v>3.26</v>
      </c>
      <c r="U347" s="39">
        <v>10.92</v>
      </c>
      <c r="V347" s="11">
        <v>4.6500000000000004</v>
      </c>
      <c r="W347" s="39">
        <v>0.01</v>
      </c>
      <c r="X347" s="39">
        <v>11.31</v>
      </c>
      <c r="Y347" s="11">
        <v>0.4</v>
      </c>
      <c r="Z347" s="27">
        <v>0</v>
      </c>
      <c r="AA347" s="27">
        <v>0.1</v>
      </c>
      <c r="AB347" s="27">
        <v>0</v>
      </c>
      <c r="AC347" s="27">
        <v>0.1</v>
      </c>
      <c r="AD347" s="27">
        <v>0.6</v>
      </c>
      <c r="AE347" s="39">
        <v>192.56</v>
      </c>
      <c r="AF347" s="39">
        <v>160.19999999999999</v>
      </c>
      <c r="AG347" s="39">
        <v>194.53</v>
      </c>
      <c r="AH347" s="39" t="s">
        <v>552</v>
      </c>
      <c r="AI347" s="39">
        <v>191.04</v>
      </c>
      <c r="AJ347" s="39">
        <v>62.17</v>
      </c>
      <c r="AK347" s="39">
        <v>0.87</v>
      </c>
      <c r="AL347" s="39">
        <v>0.01</v>
      </c>
      <c r="AM347" s="39">
        <v>0.23</v>
      </c>
      <c r="AN347" s="39">
        <v>1.39</v>
      </c>
      <c r="AO347" s="27">
        <v>1.7</v>
      </c>
      <c r="AP347" s="27">
        <v>0</v>
      </c>
      <c r="AQ347" s="27">
        <v>0</v>
      </c>
      <c r="AR347" s="27">
        <v>0</v>
      </c>
      <c r="AS347" s="27">
        <v>0</v>
      </c>
      <c r="AT347" s="27">
        <v>0</v>
      </c>
      <c r="AU347" s="27">
        <v>0</v>
      </c>
      <c r="AV347" s="27">
        <v>1.3</v>
      </c>
      <c r="AW347" s="27">
        <v>0.5</v>
      </c>
      <c r="AX347" s="27">
        <v>0</v>
      </c>
      <c r="AY347" s="27">
        <v>0</v>
      </c>
      <c r="AZ347" s="27">
        <v>0</v>
      </c>
      <c r="BA347" s="27">
        <v>2.4</v>
      </c>
      <c r="BB347" s="27">
        <v>0.2</v>
      </c>
      <c r="BC347" s="27">
        <v>0</v>
      </c>
      <c r="BD347" s="27">
        <v>0</v>
      </c>
      <c r="BE347" s="27">
        <v>5.7</v>
      </c>
      <c r="BF347" s="27">
        <v>0</v>
      </c>
      <c r="BG347" s="27">
        <v>0</v>
      </c>
      <c r="BH347" s="27">
        <v>0</v>
      </c>
      <c r="BI347" s="27">
        <v>0.7</v>
      </c>
      <c r="BJ347" s="27">
        <v>0</v>
      </c>
      <c r="BK347" s="27">
        <v>0</v>
      </c>
      <c r="BL347" s="27">
        <v>0</v>
      </c>
      <c r="BM347" s="27">
        <v>0</v>
      </c>
      <c r="BN347" s="27">
        <v>0</v>
      </c>
      <c r="BO347" s="27">
        <v>0</v>
      </c>
      <c r="BP347" s="54" t="s">
        <v>681</v>
      </c>
      <c r="BQ347" s="28">
        <v>544.22</v>
      </c>
      <c r="BR347" s="28">
        <v>979.41</v>
      </c>
      <c r="BS347" s="28">
        <v>1544.92</v>
      </c>
      <c r="BT347" s="28">
        <v>140.77000000000001</v>
      </c>
      <c r="BU347" s="28">
        <v>2552.6</v>
      </c>
      <c r="BV347" s="28">
        <v>538.28</v>
      </c>
      <c r="BW347" s="28">
        <v>323.67</v>
      </c>
      <c r="BX347" s="28">
        <v>595.15</v>
      </c>
      <c r="BY347" s="28">
        <v>1039.73</v>
      </c>
      <c r="BZ347" s="28">
        <v>813.44</v>
      </c>
      <c r="CA347" s="28">
        <v>147.93</v>
      </c>
      <c r="CB347" s="28">
        <v>711.59</v>
      </c>
      <c r="CC347" s="28">
        <v>627.29</v>
      </c>
      <c r="CD347" s="28">
        <v>664.86</v>
      </c>
      <c r="CE347" s="28">
        <v>497.14</v>
      </c>
      <c r="CF347" s="28">
        <v>489.02</v>
      </c>
      <c r="CG347" s="28">
        <v>623.96</v>
      </c>
    </row>
    <row r="348" spans="1:85" s="46" customFormat="1">
      <c r="A348" s="11">
        <v>345</v>
      </c>
      <c r="B348" s="11" t="s">
        <v>450</v>
      </c>
      <c r="C348" s="16" t="s">
        <v>334</v>
      </c>
      <c r="D348" s="16" t="s">
        <v>286</v>
      </c>
      <c r="E348" s="16">
        <v>150</v>
      </c>
      <c r="F348" s="16">
        <v>1110</v>
      </c>
      <c r="G348" s="30">
        <v>169.76170716605179</v>
      </c>
      <c r="H348" s="27">
        <v>4.9995733411625167</v>
      </c>
      <c r="I348" s="27">
        <v>13.638628450350431</v>
      </c>
      <c r="J348" s="27">
        <v>10.578766666666667</v>
      </c>
      <c r="K348" s="27">
        <v>2.7879951053488896</v>
      </c>
      <c r="L348" s="27">
        <v>69.221266666666665</v>
      </c>
      <c r="M348" s="27">
        <v>1.5617648751537174</v>
      </c>
      <c r="N348" s="39">
        <v>0</v>
      </c>
      <c r="O348" s="39">
        <v>5.3448592442282734E-2</v>
      </c>
      <c r="P348" s="39" t="s">
        <v>601</v>
      </c>
      <c r="Q348" s="39">
        <v>0.28297763192651082</v>
      </c>
      <c r="R348" s="39">
        <f>'000g(사진용량)당'!Q348*100/'000g(사진용량)당'!E348</f>
        <v>7.0949999999999998</v>
      </c>
      <c r="S348" s="39">
        <v>0</v>
      </c>
      <c r="T348" s="39">
        <v>0</v>
      </c>
      <c r="U348" s="39">
        <v>3.6886095450056171</v>
      </c>
      <c r="V348" s="39">
        <v>6.81</v>
      </c>
      <c r="W348" s="39">
        <v>0</v>
      </c>
      <c r="X348" s="39">
        <v>2.1860962612028643</v>
      </c>
      <c r="Y348" s="27">
        <v>0</v>
      </c>
      <c r="Z348" s="27">
        <v>0</v>
      </c>
      <c r="AA348" s="27">
        <v>1.6666666666666666E-2</v>
      </c>
      <c r="AB348" s="27">
        <v>0</v>
      </c>
      <c r="AC348" s="27">
        <v>0</v>
      </c>
      <c r="AD348" s="27">
        <v>1.6666666666666666E-2</v>
      </c>
      <c r="AE348" s="39">
        <v>211.43560968451663</v>
      </c>
      <c r="AF348" s="39">
        <v>162.85737386288457</v>
      </c>
      <c r="AG348" s="39">
        <v>169.16825763107468</v>
      </c>
      <c r="AH348" s="39">
        <v>2.0039300729919525</v>
      </c>
      <c r="AI348" s="39">
        <v>201.887938983726</v>
      </c>
      <c r="AJ348" s="39">
        <v>66.959999999999994</v>
      </c>
      <c r="AK348" s="39">
        <v>0.98</v>
      </c>
      <c r="AL348" s="39">
        <v>14.93</v>
      </c>
      <c r="AM348" s="39">
        <v>0.24</v>
      </c>
      <c r="AN348" s="39">
        <v>1.3</v>
      </c>
      <c r="AO348" s="27">
        <v>1.337269821054168</v>
      </c>
      <c r="AP348" s="27">
        <v>2.5748826606813865E-2</v>
      </c>
      <c r="AQ348" s="44">
        <v>0</v>
      </c>
      <c r="AR348" s="44">
        <v>0</v>
      </c>
      <c r="AS348" s="44">
        <v>0</v>
      </c>
      <c r="AT348" s="44">
        <v>0</v>
      </c>
      <c r="AU348" s="44">
        <v>0</v>
      </c>
      <c r="AV348" s="44">
        <v>0</v>
      </c>
      <c r="AW348" s="44">
        <v>1</v>
      </c>
      <c r="AX348" s="44">
        <v>0.3</v>
      </c>
      <c r="AY348" s="44">
        <v>0</v>
      </c>
      <c r="AZ348" s="44">
        <v>0</v>
      </c>
      <c r="BA348" s="44">
        <v>0</v>
      </c>
      <c r="BB348" s="44">
        <v>1.8</v>
      </c>
      <c r="BC348" s="44">
        <v>0.1</v>
      </c>
      <c r="BD348" s="44">
        <v>0.5</v>
      </c>
      <c r="BE348" s="44">
        <v>0</v>
      </c>
      <c r="BF348" s="44">
        <v>4.4000000000000004</v>
      </c>
      <c r="BG348" s="44">
        <v>0</v>
      </c>
      <c r="BH348" s="44">
        <v>0</v>
      </c>
      <c r="BI348" s="44">
        <v>0</v>
      </c>
      <c r="BJ348" s="44">
        <v>0.5</v>
      </c>
      <c r="BK348" s="44">
        <v>0</v>
      </c>
      <c r="BL348" s="44">
        <v>0</v>
      </c>
      <c r="BM348" s="44">
        <v>0</v>
      </c>
      <c r="BN348" s="44">
        <v>0</v>
      </c>
      <c r="BO348" s="44">
        <v>0</v>
      </c>
      <c r="BP348" s="44">
        <v>0</v>
      </c>
      <c r="BQ348" s="45">
        <v>508.31</v>
      </c>
      <c r="BR348" s="45">
        <v>762.69</v>
      </c>
      <c r="BS348" s="45">
        <v>1402.65</v>
      </c>
      <c r="BT348" s="45">
        <v>222.02</v>
      </c>
      <c r="BU348" s="45">
        <v>2334.67</v>
      </c>
      <c r="BV348" s="45">
        <v>54.42</v>
      </c>
      <c r="BW348" s="45">
        <v>306.35000000000002</v>
      </c>
      <c r="BX348" s="45">
        <v>522.11</v>
      </c>
      <c r="BY348" s="45">
        <v>950.45</v>
      </c>
      <c r="BZ348" s="45">
        <v>761.93</v>
      </c>
      <c r="CA348" s="45">
        <v>138.75</v>
      </c>
      <c r="CB348" s="45">
        <v>638.04</v>
      </c>
      <c r="CC348" s="45">
        <v>587.84</v>
      </c>
      <c r="CD348" s="45">
        <v>657.33</v>
      </c>
      <c r="CE348" s="45">
        <v>493.37</v>
      </c>
      <c r="CF348" s="45">
        <v>473.91</v>
      </c>
      <c r="CG348" s="45">
        <v>537.28</v>
      </c>
    </row>
    <row r="349" spans="1:85" s="46" customFormat="1">
      <c r="A349" s="11">
        <v>346</v>
      </c>
      <c r="B349" s="11" t="s">
        <v>450</v>
      </c>
      <c r="C349" s="16" t="s">
        <v>335</v>
      </c>
      <c r="D349" s="16" t="s">
        <v>286</v>
      </c>
      <c r="E349" s="16">
        <v>150</v>
      </c>
      <c r="F349" s="16">
        <v>1100</v>
      </c>
      <c r="G349" s="30">
        <v>150.9418724868043</v>
      </c>
      <c r="H349" s="27">
        <v>22.8177578293501</v>
      </c>
      <c r="I349" s="27">
        <v>3.4925852923509719</v>
      </c>
      <c r="J349" s="27">
        <v>5.0778333333333334</v>
      </c>
      <c r="K349" s="27">
        <v>2.4988957629258013</v>
      </c>
      <c r="L349" s="27">
        <v>67.823239999999998</v>
      </c>
      <c r="M349" s="27">
        <v>0.78858354496560246</v>
      </c>
      <c r="N349" s="39">
        <v>0</v>
      </c>
      <c r="O349" s="39">
        <v>0.12601630423248855</v>
      </c>
      <c r="P349" s="39" t="s">
        <v>601</v>
      </c>
      <c r="Q349" s="39">
        <v>0.21441420253449972</v>
      </c>
      <c r="R349" s="39" t="e">
        <f>'000g(사진용량)당'!Q349*100/'000g(사진용량)당'!E349</f>
        <v>#VALUE!</v>
      </c>
      <c r="S349" s="39">
        <v>0</v>
      </c>
      <c r="T349" s="39">
        <v>2.0010041257800415</v>
      </c>
      <c r="U349" s="39">
        <v>121.36049495930456</v>
      </c>
      <c r="V349" s="39">
        <v>2.76</v>
      </c>
      <c r="W349" s="39">
        <v>0.28999999999999998</v>
      </c>
      <c r="X349" s="39">
        <v>7.9235402457303294</v>
      </c>
      <c r="Y349" s="27">
        <v>0</v>
      </c>
      <c r="Z349" s="27">
        <v>0</v>
      </c>
      <c r="AA349" s="27">
        <v>5.333333333333334E-3</v>
      </c>
      <c r="AB349" s="27">
        <v>0</v>
      </c>
      <c r="AC349" s="27">
        <v>1.1544222257686987</v>
      </c>
      <c r="AD349" s="27">
        <v>1.1597555591020321</v>
      </c>
      <c r="AE349" s="39">
        <v>165.80261625762645</v>
      </c>
      <c r="AF349" s="39">
        <v>132.45469268552733</v>
      </c>
      <c r="AG349" s="39">
        <v>21.69102180725671</v>
      </c>
      <c r="AH349" s="39">
        <v>0.34341549401511029</v>
      </c>
      <c r="AI349" s="39">
        <v>46.166427773550346</v>
      </c>
      <c r="AJ349" s="39">
        <v>12.72</v>
      </c>
      <c r="AK349" s="39">
        <v>0.36</v>
      </c>
      <c r="AL349" s="39">
        <v>6.27</v>
      </c>
      <c r="AM349" s="39">
        <v>0.02</v>
      </c>
      <c r="AN349" s="39">
        <v>0.22</v>
      </c>
      <c r="AO349" s="27">
        <v>0.81756402877081003</v>
      </c>
      <c r="AP349" s="27">
        <v>3.52213910871612E-2</v>
      </c>
      <c r="AQ349" s="44">
        <v>0</v>
      </c>
      <c r="AR349" s="44">
        <v>0</v>
      </c>
      <c r="AS349" s="44">
        <v>0</v>
      </c>
      <c r="AT349" s="44">
        <v>0</v>
      </c>
      <c r="AU349" s="44">
        <v>0</v>
      </c>
      <c r="AV349" s="44">
        <v>0</v>
      </c>
      <c r="AW349" s="44">
        <v>0.6</v>
      </c>
      <c r="AX349" s="44">
        <v>0.2</v>
      </c>
      <c r="AY349" s="44">
        <v>0</v>
      </c>
      <c r="AZ349" s="44">
        <v>0</v>
      </c>
      <c r="BA349" s="44">
        <v>0</v>
      </c>
      <c r="BB349" s="44">
        <v>1.1000000000000001</v>
      </c>
      <c r="BC349" s="44">
        <v>0.1</v>
      </c>
      <c r="BD349" s="44">
        <v>0.4</v>
      </c>
      <c r="BE349" s="44">
        <v>0</v>
      </c>
      <c r="BF349" s="44">
        <v>2.5</v>
      </c>
      <c r="BG349" s="44">
        <v>0</v>
      </c>
      <c r="BH349" s="44">
        <v>0</v>
      </c>
      <c r="BI349" s="44">
        <v>0</v>
      </c>
      <c r="BJ349" s="44">
        <v>0.4</v>
      </c>
      <c r="BK349" s="44">
        <v>0</v>
      </c>
      <c r="BL349" s="44">
        <v>0</v>
      </c>
      <c r="BM349" s="44">
        <v>0</v>
      </c>
      <c r="BN349" s="44">
        <v>0</v>
      </c>
      <c r="BO349" s="44">
        <v>0</v>
      </c>
      <c r="BP349" s="44">
        <v>0</v>
      </c>
      <c r="BQ349" s="45">
        <v>100.33</v>
      </c>
      <c r="BR349" s="45">
        <v>133.11000000000001</v>
      </c>
      <c r="BS349" s="45">
        <v>168.74</v>
      </c>
      <c r="BT349" s="45">
        <v>63.54</v>
      </c>
      <c r="BU349" s="45">
        <v>1165.79</v>
      </c>
      <c r="BV349" s="45">
        <v>28.15</v>
      </c>
      <c r="BW349" s="45">
        <v>57.3</v>
      </c>
      <c r="BX349" s="45">
        <v>110.4</v>
      </c>
      <c r="BY349" s="45">
        <v>219.28</v>
      </c>
      <c r="BZ349" s="45">
        <v>108.03</v>
      </c>
      <c r="CA349" s="45">
        <v>45.7</v>
      </c>
      <c r="CB349" s="45">
        <v>173.62</v>
      </c>
      <c r="CC349" s="45">
        <v>347.89</v>
      </c>
      <c r="CD349" s="45">
        <v>159.15</v>
      </c>
      <c r="CE349" s="45">
        <v>106.08</v>
      </c>
      <c r="CF349" s="45">
        <v>81.489999999999995</v>
      </c>
      <c r="CG349" s="45">
        <v>144.91</v>
      </c>
    </row>
    <row r="350" spans="1:85" s="46" customFormat="1">
      <c r="A350" s="11">
        <v>347</v>
      </c>
      <c r="B350" s="11" t="s">
        <v>450</v>
      </c>
      <c r="C350" s="16" t="s">
        <v>336</v>
      </c>
      <c r="D350" s="16" t="s">
        <v>286</v>
      </c>
      <c r="E350" s="16">
        <v>150</v>
      </c>
      <c r="F350" s="16">
        <v>1100</v>
      </c>
      <c r="G350" s="30">
        <v>160.49736438219009</v>
      </c>
      <c r="H350" s="27">
        <v>23.676766286233473</v>
      </c>
      <c r="I350" s="27">
        <v>3.4436998093140483</v>
      </c>
      <c r="J350" s="27">
        <v>5.7795000000000014</v>
      </c>
      <c r="K350" s="27">
        <v>3.0075830529998946</v>
      </c>
      <c r="L350" s="27">
        <v>66.200240000000008</v>
      </c>
      <c r="M350" s="27">
        <v>0.89979390445246943</v>
      </c>
      <c r="N350" s="39">
        <v>8.9948977874893199E-2</v>
      </c>
      <c r="O350" s="39">
        <v>7.7718054052120511E-2</v>
      </c>
      <c r="P350" s="39" t="s">
        <v>601</v>
      </c>
      <c r="Q350" s="39">
        <v>0.44107146006197911</v>
      </c>
      <c r="R350" s="39">
        <f>'000g(사진용량)당'!Q350*100/'000g(사진용량)당'!E350</f>
        <v>6.8079999999999998</v>
      </c>
      <c r="S350" s="39">
        <v>0</v>
      </c>
      <c r="T350" s="39">
        <v>0</v>
      </c>
      <c r="U350" s="39">
        <v>38.070383639370142</v>
      </c>
      <c r="V350" s="39">
        <v>1.43</v>
      </c>
      <c r="W350" s="39">
        <v>0.12</v>
      </c>
      <c r="X350" s="39">
        <v>4.8232205853610051</v>
      </c>
      <c r="Y350" s="27">
        <v>0</v>
      </c>
      <c r="Z350" s="27">
        <v>0.24033007741120968</v>
      </c>
      <c r="AA350" s="27">
        <v>0.18534389212416447</v>
      </c>
      <c r="AB350" s="27">
        <v>0</v>
      </c>
      <c r="AC350" s="27">
        <v>2.9207662380809993</v>
      </c>
      <c r="AD350" s="27">
        <v>3.3464402076163737</v>
      </c>
      <c r="AE350" s="39">
        <v>217.88391500355888</v>
      </c>
      <c r="AF350" s="39">
        <v>121.18898126936239</v>
      </c>
      <c r="AG350" s="39">
        <v>32.020447492248948</v>
      </c>
      <c r="AH350" s="39">
        <v>0.40397895930531291</v>
      </c>
      <c r="AI350" s="39">
        <v>52.125344490823409</v>
      </c>
      <c r="AJ350" s="39">
        <v>14.66</v>
      </c>
      <c r="AK350" s="39">
        <v>0.2</v>
      </c>
      <c r="AL350" s="39">
        <v>6.46</v>
      </c>
      <c r="AM350" s="39">
        <v>0.02</v>
      </c>
      <c r="AN350" s="39">
        <v>0.3</v>
      </c>
      <c r="AO350" s="27">
        <v>0.91583420613082367</v>
      </c>
      <c r="AP350" s="27">
        <v>5.1643377650421915E-2</v>
      </c>
      <c r="AQ350" s="44">
        <v>0</v>
      </c>
      <c r="AR350" s="44">
        <v>0</v>
      </c>
      <c r="AS350" s="44">
        <v>0</v>
      </c>
      <c r="AT350" s="44">
        <v>0</v>
      </c>
      <c r="AU350" s="44">
        <v>0</v>
      </c>
      <c r="AV350" s="44">
        <v>0</v>
      </c>
      <c r="AW350" s="44">
        <v>0.7</v>
      </c>
      <c r="AX350" s="44">
        <v>0.2</v>
      </c>
      <c r="AY350" s="44">
        <v>0</v>
      </c>
      <c r="AZ350" s="44">
        <v>0</v>
      </c>
      <c r="BA350" s="44">
        <v>0</v>
      </c>
      <c r="BB350" s="44">
        <v>1.2</v>
      </c>
      <c r="BC350" s="44">
        <v>0.1</v>
      </c>
      <c r="BD350" s="44">
        <v>0.2</v>
      </c>
      <c r="BE350" s="44">
        <v>0</v>
      </c>
      <c r="BF350" s="44">
        <v>2.7</v>
      </c>
      <c r="BG350" s="44">
        <v>0</v>
      </c>
      <c r="BH350" s="44">
        <v>0</v>
      </c>
      <c r="BI350" s="44">
        <v>0</v>
      </c>
      <c r="BJ350" s="44">
        <v>0.3</v>
      </c>
      <c r="BK350" s="44">
        <v>0</v>
      </c>
      <c r="BL350" s="44">
        <v>0</v>
      </c>
      <c r="BM350" s="44">
        <v>0</v>
      </c>
      <c r="BN350" s="44">
        <v>0</v>
      </c>
      <c r="BO350" s="44">
        <v>0</v>
      </c>
      <c r="BP350" s="44">
        <v>0</v>
      </c>
      <c r="BQ350" s="45">
        <v>98.69</v>
      </c>
      <c r="BR350" s="45">
        <v>120.74</v>
      </c>
      <c r="BS350" s="45">
        <v>133.09</v>
      </c>
      <c r="BT350" s="45">
        <v>52.37</v>
      </c>
      <c r="BU350" s="45">
        <v>1152.97</v>
      </c>
      <c r="BV350" s="45">
        <v>30.13</v>
      </c>
      <c r="BW350" s="45">
        <v>52.43</v>
      </c>
      <c r="BX350" s="45">
        <v>88.67</v>
      </c>
      <c r="BY350" s="45">
        <v>196.4</v>
      </c>
      <c r="BZ350" s="45">
        <v>100.84</v>
      </c>
      <c r="CA350" s="45">
        <v>37.11</v>
      </c>
      <c r="CB350" s="45">
        <v>153.65</v>
      </c>
      <c r="CC350" s="45">
        <v>324.91000000000003</v>
      </c>
      <c r="CD350" s="45">
        <v>142.75</v>
      </c>
      <c r="CE350" s="45">
        <v>94.01</v>
      </c>
      <c r="CF350" s="45">
        <v>71.180000000000007</v>
      </c>
      <c r="CG350" s="45">
        <v>123.82</v>
      </c>
    </row>
    <row r="351" spans="1:85" s="46" customFormat="1">
      <c r="A351" s="11">
        <v>348</v>
      </c>
      <c r="B351" s="11" t="s">
        <v>450</v>
      </c>
      <c r="C351" s="16" t="s">
        <v>337</v>
      </c>
      <c r="D351" s="16" t="s">
        <v>286</v>
      </c>
      <c r="E351" s="16">
        <v>150</v>
      </c>
      <c r="F351" s="16">
        <v>730</v>
      </c>
      <c r="G351" s="30">
        <v>160.45793548701212</v>
      </c>
      <c r="H351" s="27">
        <v>10.796172907941283</v>
      </c>
      <c r="I351" s="27">
        <v>7.0158047138117334</v>
      </c>
      <c r="J351" s="27">
        <v>9.9122249999999994</v>
      </c>
      <c r="K351" s="27">
        <v>3.6004594703682278</v>
      </c>
      <c r="L351" s="27">
        <v>71.105360000000005</v>
      </c>
      <c r="M351" s="27">
        <v>1.1704373782469872</v>
      </c>
      <c r="N351" s="39">
        <v>0.23339420139209896</v>
      </c>
      <c r="O351" s="39">
        <v>0.17361861915510401</v>
      </c>
      <c r="P351" s="39" t="s">
        <v>601</v>
      </c>
      <c r="Q351" s="39">
        <v>1.2311929348439095</v>
      </c>
      <c r="R351" s="39" t="e">
        <f>'000g(사진용량)당'!Q351*100/'000g(사진용량)당'!E351</f>
        <v>#VALUE!</v>
      </c>
      <c r="S351" s="39">
        <v>0</v>
      </c>
      <c r="T351" s="39">
        <v>8.7657402615167523</v>
      </c>
      <c r="U351" s="39">
        <v>8.3978549178717525</v>
      </c>
      <c r="V351" s="39">
        <v>4.24</v>
      </c>
      <c r="W351" s="39">
        <v>7.0000000000000007E-2</v>
      </c>
      <c r="X351" s="39">
        <v>66.733331094698528</v>
      </c>
      <c r="Y351" s="27">
        <v>0</v>
      </c>
      <c r="Z351" s="27">
        <v>0.33593371436079367</v>
      </c>
      <c r="AA351" s="27">
        <v>7.6666666666666662E-3</v>
      </c>
      <c r="AB351" s="27">
        <v>0</v>
      </c>
      <c r="AC351" s="27">
        <v>1.4555642168161222</v>
      </c>
      <c r="AD351" s="27">
        <v>1.8258312645102492</v>
      </c>
      <c r="AE351" s="39">
        <v>209.17104189571614</v>
      </c>
      <c r="AF351" s="39">
        <v>256.29351565352135</v>
      </c>
      <c r="AG351" s="39">
        <v>27.941477227056367</v>
      </c>
      <c r="AH351" s="39">
        <v>0.89949074525710404</v>
      </c>
      <c r="AI351" s="39">
        <v>136.04971979882589</v>
      </c>
      <c r="AJ351" s="39">
        <v>18.37</v>
      </c>
      <c r="AK351" s="39">
        <v>0.21</v>
      </c>
      <c r="AL351" s="39">
        <v>13.02</v>
      </c>
      <c r="AM351" s="39">
        <v>0.1</v>
      </c>
      <c r="AN351" s="39">
        <v>1.04</v>
      </c>
      <c r="AO351" s="27">
        <v>1.5287364496386677</v>
      </c>
      <c r="AP351" s="27">
        <v>4.1221762767241883E-2</v>
      </c>
      <c r="AQ351" s="44">
        <v>0</v>
      </c>
      <c r="AR351" s="44">
        <v>0</v>
      </c>
      <c r="AS351" s="44">
        <v>0</v>
      </c>
      <c r="AT351" s="44">
        <v>0</v>
      </c>
      <c r="AU351" s="44">
        <v>0</v>
      </c>
      <c r="AV351" s="44">
        <v>0</v>
      </c>
      <c r="AW351" s="44">
        <v>1.1000000000000001</v>
      </c>
      <c r="AX351" s="44">
        <v>0.4</v>
      </c>
      <c r="AY351" s="44">
        <v>0</v>
      </c>
      <c r="AZ351" s="44">
        <v>0</v>
      </c>
      <c r="BA351" s="44">
        <v>0.1</v>
      </c>
      <c r="BB351" s="44">
        <v>1.9</v>
      </c>
      <c r="BC351" s="44">
        <v>0.1</v>
      </c>
      <c r="BD351" s="44">
        <v>0.2</v>
      </c>
      <c r="BE351" s="44">
        <v>0</v>
      </c>
      <c r="BF351" s="44">
        <v>2.6</v>
      </c>
      <c r="BG351" s="44">
        <v>0</v>
      </c>
      <c r="BH351" s="44">
        <v>0</v>
      </c>
      <c r="BI351" s="44">
        <v>0</v>
      </c>
      <c r="BJ351" s="44">
        <v>0.2</v>
      </c>
      <c r="BK351" s="44">
        <v>0</v>
      </c>
      <c r="BL351" s="44">
        <v>0</v>
      </c>
      <c r="BM351" s="44">
        <v>0</v>
      </c>
      <c r="BN351" s="44">
        <v>0</v>
      </c>
      <c r="BO351" s="44">
        <v>0</v>
      </c>
      <c r="BP351" s="44">
        <v>0</v>
      </c>
      <c r="BQ351" s="45">
        <v>375.56</v>
      </c>
      <c r="BR351" s="45">
        <v>366.27</v>
      </c>
      <c r="BS351" s="45">
        <v>637.5</v>
      </c>
      <c r="BT351" s="45">
        <v>73.8</v>
      </c>
      <c r="BU351" s="45">
        <v>1223.07</v>
      </c>
      <c r="BV351" s="45">
        <v>80.63</v>
      </c>
      <c r="BW351" s="45">
        <v>134.86000000000001</v>
      </c>
      <c r="BX351" s="45">
        <v>268.05</v>
      </c>
      <c r="BY351" s="45">
        <v>575.79</v>
      </c>
      <c r="BZ351" s="45">
        <v>410.18</v>
      </c>
      <c r="CA351" s="45">
        <v>101.9</v>
      </c>
      <c r="CB351" s="45">
        <v>296.92</v>
      </c>
      <c r="CC351" s="45">
        <v>298.14999999999998</v>
      </c>
      <c r="CD351" s="45">
        <v>345.71</v>
      </c>
      <c r="CE351" s="45">
        <v>287.74</v>
      </c>
      <c r="CF351" s="45">
        <v>193.43</v>
      </c>
      <c r="CG351" s="45">
        <v>369.62</v>
      </c>
    </row>
    <row r="352" spans="1:85" s="46" customFormat="1">
      <c r="A352" s="11">
        <v>349</v>
      </c>
      <c r="B352" s="11" t="s">
        <v>450</v>
      </c>
      <c r="C352" s="16" t="s">
        <v>338</v>
      </c>
      <c r="D352" s="16" t="s">
        <v>286</v>
      </c>
      <c r="E352" s="16">
        <v>150</v>
      </c>
      <c r="F352" s="16">
        <v>830</v>
      </c>
      <c r="G352" s="30">
        <v>168.61131614597451</v>
      </c>
      <c r="H352" s="27">
        <v>24.91819475207744</v>
      </c>
      <c r="I352" s="27">
        <v>3.8327342844161905</v>
      </c>
      <c r="J352" s="27">
        <v>5.9563999999999995</v>
      </c>
      <c r="K352" s="27">
        <v>2.3048801029756194</v>
      </c>
      <c r="L352" s="27">
        <v>64.488320000000002</v>
      </c>
      <c r="M352" s="27">
        <v>0.80435096350636037</v>
      </c>
      <c r="N352" s="39">
        <v>0</v>
      </c>
      <c r="O352" s="39">
        <v>0.13369152820828523</v>
      </c>
      <c r="P352" s="39" t="s">
        <v>601</v>
      </c>
      <c r="Q352" s="39">
        <v>0.2705116043289913</v>
      </c>
      <c r="R352" s="39">
        <f>'000g(사진용량)당'!Q352*100/'000g(사진용량)당'!E352</f>
        <v>5.629999999999999</v>
      </c>
      <c r="S352" s="39">
        <v>0</v>
      </c>
      <c r="T352" s="39">
        <v>0</v>
      </c>
      <c r="U352" s="39">
        <v>326.6828888814332</v>
      </c>
      <c r="V352" s="39">
        <v>2.4900000000000002</v>
      </c>
      <c r="W352" s="39">
        <v>0.14000000000000001</v>
      </c>
      <c r="X352" s="39">
        <v>6.1771037707976619</v>
      </c>
      <c r="Y352" s="27">
        <v>0</v>
      </c>
      <c r="Z352" s="27">
        <v>0</v>
      </c>
      <c r="AA352" s="27">
        <v>2.633333333333333E-2</v>
      </c>
      <c r="AB352" s="27">
        <v>0</v>
      </c>
      <c r="AC352" s="27">
        <v>0.87036244663448126</v>
      </c>
      <c r="AD352" s="27">
        <v>0.89669577996781447</v>
      </c>
      <c r="AE352" s="39">
        <v>166.29105536123791</v>
      </c>
      <c r="AF352" s="39">
        <v>145.11862415340966</v>
      </c>
      <c r="AG352" s="39">
        <v>19.567097210657618</v>
      </c>
      <c r="AH352" s="39">
        <v>0.3385393263623222</v>
      </c>
      <c r="AI352" s="39">
        <v>44.848529458540746</v>
      </c>
      <c r="AJ352" s="39">
        <v>12.14</v>
      </c>
      <c r="AK352" s="39">
        <v>0.37</v>
      </c>
      <c r="AL352" s="39">
        <v>8.0399999999999991</v>
      </c>
      <c r="AM352" s="39">
        <v>0.03</v>
      </c>
      <c r="AN352" s="39">
        <v>0.27</v>
      </c>
      <c r="AO352" s="27">
        <v>0.93584891370494361</v>
      </c>
      <c r="AP352" s="27">
        <v>4.110819010010093E-2</v>
      </c>
      <c r="AQ352" s="44">
        <v>0</v>
      </c>
      <c r="AR352" s="44">
        <v>0</v>
      </c>
      <c r="AS352" s="44">
        <v>0</v>
      </c>
      <c r="AT352" s="44">
        <v>0</v>
      </c>
      <c r="AU352" s="44">
        <v>0</v>
      </c>
      <c r="AV352" s="44">
        <v>0</v>
      </c>
      <c r="AW352" s="44">
        <v>0.7</v>
      </c>
      <c r="AX352" s="44">
        <v>0.2</v>
      </c>
      <c r="AY352" s="44">
        <v>0</v>
      </c>
      <c r="AZ352" s="44">
        <v>0</v>
      </c>
      <c r="BA352" s="44">
        <v>0</v>
      </c>
      <c r="BB352" s="44">
        <v>1.3</v>
      </c>
      <c r="BC352" s="44">
        <v>0.1</v>
      </c>
      <c r="BD352" s="44">
        <v>0.3</v>
      </c>
      <c r="BE352" s="44">
        <v>0</v>
      </c>
      <c r="BF352" s="44">
        <v>3</v>
      </c>
      <c r="BG352" s="44">
        <v>0</v>
      </c>
      <c r="BH352" s="44">
        <v>0</v>
      </c>
      <c r="BI352" s="44">
        <v>0</v>
      </c>
      <c r="BJ352" s="44">
        <v>0.3</v>
      </c>
      <c r="BK352" s="44">
        <v>0</v>
      </c>
      <c r="BL352" s="44">
        <v>0</v>
      </c>
      <c r="BM352" s="44">
        <v>0</v>
      </c>
      <c r="BN352" s="44">
        <v>0</v>
      </c>
      <c r="BO352" s="44">
        <v>0</v>
      </c>
      <c r="BP352" s="44">
        <v>0</v>
      </c>
      <c r="BQ352" s="45">
        <v>118.1</v>
      </c>
      <c r="BR352" s="45">
        <v>133.25</v>
      </c>
      <c r="BS352" s="45">
        <v>166.24</v>
      </c>
      <c r="BT352" s="45">
        <v>52.6</v>
      </c>
      <c r="BU352" s="45">
        <v>1211.6300000000001</v>
      </c>
      <c r="BV352" s="45">
        <v>28.93</v>
      </c>
      <c r="BW352" s="45">
        <v>59.9</v>
      </c>
      <c r="BX352" s="45">
        <v>88.4</v>
      </c>
      <c r="BY352" s="45">
        <v>232.55</v>
      </c>
      <c r="BZ352" s="45">
        <v>107.7</v>
      </c>
      <c r="CA352" s="45">
        <v>46.67</v>
      </c>
      <c r="CB352" s="45">
        <v>187.88</v>
      </c>
      <c r="CC352" s="45">
        <v>347.35</v>
      </c>
      <c r="CD352" s="45">
        <v>170.92</v>
      </c>
      <c r="CE352" s="45">
        <v>89.36</v>
      </c>
      <c r="CF352" s="45">
        <v>78.78</v>
      </c>
      <c r="CG352" s="45">
        <v>121.18</v>
      </c>
    </row>
    <row r="353" spans="1:85" s="46" customFormat="1">
      <c r="A353" s="11">
        <v>350</v>
      </c>
      <c r="B353" s="11" t="s">
        <v>604</v>
      </c>
      <c r="C353" s="11" t="s">
        <v>631</v>
      </c>
      <c r="D353" s="11" t="s">
        <v>660</v>
      </c>
      <c r="E353" s="11">
        <v>100</v>
      </c>
      <c r="F353" s="11" t="s">
        <v>552</v>
      </c>
      <c r="G353" s="30">
        <v>194</v>
      </c>
      <c r="H353" s="27">
        <v>21.6</v>
      </c>
      <c r="I353" s="27">
        <v>5.4</v>
      </c>
      <c r="J353" s="27">
        <v>9.5</v>
      </c>
      <c r="K353" s="27">
        <v>3.1</v>
      </c>
      <c r="L353" s="27">
        <v>62.2</v>
      </c>
      <c r="M353" s="27">
        <v>1.3</v>
      </c>
      <c r="N353" s="39">
        <v>0.08</v>
      </c>
      <c r="O353" s="39">
        <v>0.23</v>
      </c>
      <c r="P353" s="39">
        <v>0.23</v>
      </c>
      <c r="Q353" s="39">
        <v>0.2</v>
      </c>
      <c r="R353" s="39">
        <v>27.76</v>
      </c>
      <c r="S353" s="39">
        <v>3.85</v>
      </c>
      <c r="T353" s="39">
        <v>12.55</v>
      </c>
      <c r="U353" s="39">
        <v>359.23</v>
      </c>
      <c r="V353" s="39">
        <v>4.12</v>
      </c>
      <c r="W353" s="39">
        <v>0.18</v>
      </c>
      <c r="X353" s="39">
        <v>43.15</v>
      </c>
      <c r="Y353" s="27">
        <v>0.6</v>
      </c>
      <c r="Z353" s="27">
        <v>0.4</v>
      </c>
      <c r="AA353" s="27">
        <v>0.4</v>
      </c>
      <c r="AB353" s="27">
        <v>0</v>
      </c>
      <c r="AC353" s="27">
        <v>0.9</v>
      </c>
      <c r="AD353" s="27">
        <v>2.4</v>
      </c>
      <c r="AE353" s="39">
        <v>321.52</v>
      </c>
      <c r="AF353" s="39">
        <v>179.17</v>
      </c>
      <c r="AG353" s="39">
        <v>28.29</v>
      </c>
      <c r="AH353" s="39">
        <v>0.69</v>
      </c>
      <c r="AI353" s="39">
        <v>86.92</v>
      </c>
      <c r="AJ353" s="39">
        <v>15.94</v>
      </c>
      <c r="AK353" s="39">
        <v>0.25</v>
      </c>
      <c r="AL353" s="39">
        <v>0.01</v>
      </c>
      <c r="AM353" s="39">
        <v>0.08</v>
      </c>
      <c r="AN353" s="39">
        <v>0.66</v>
      </c>
      <c r="AO353" s="27">
        <v>2.1</v>
      </c>
      <c r="AP353" s="27">
        <v>0.1</v>
      </c>
      <c r="AQ353" s="44">
        <v>0</v>
      </c>
      <c r="AR353" s="44">
        <v>0</v>
      </c>
      <c r="AS353" s="44">
        <v>0</v>
      </c>
      <c r="AT353" s="44">
        <v>0</v>
      </c>
      <c r="AU353" s="44">
        <v>0</v>
      </c>
      <c r="AV353" s="44">
        <v>0</v>
      </c>
      <c r="AW353" s="44">
        <v>1.5</v>
      </c>
      <c r="AX353" s="44">
        <v>0.5</v>
      </c>
      <c r="AY353" s="44">
        <v>0</v>
      </c>
      <c r="AZ353" s="44">
        <v>0</v>
      </c>
      <c r="BA353" s="44">
        <v>0</v>
      </c>
      <c r="BB353" s="44">
        <v>2.8</v>
      </c>
      <c r="BC353" s="44">
        <v>0.2</v>
      </c>
      <c r="BD353" s="44">
        <v>0</v>
      </c>
      <c r="BE353" s="44">
        <v>0</v>
      </c>
      <c r="BF353" s="44">
        <v>5.3</v>
      </c>
      <c r="BG353" s="44">
        <v>0</v>
      </c>
      <c r="BH353" s="44">
        <v>0</v>
      </c>
      <c r="BI353" s="44">
        <v>0</v>
      </c>
      <c r="BJ353" s="44">
        <v>0.6</v>
      </c>
      <c r="BK353" s="44">
        <v>0</v>
      </c>
      <c r="BL353" s="44">
        <v>0</v>
      </c>
      <c r="BM353" s="44">
        <v>0</v>
      </c>
      <c r="BN353" s="44">
        <v>0</v>
      </c>
      <c r="BO353" s="44">
        <v>0.1</v>
      </c>
      <c r="BP353" s="44">
        <v>0</v>
      </c>
      <c r="BQ353" s="45">
        <v>210.21</v>
      </c>
      <c r="BR353" s="45">
        <v>261.18</v>
      </c>
      <c r="BS353" s="45">
        <v>402.85</v>
      </c>
      <c r="BT353" s="45">
        <v>84.47</v>
      </c>
      <c r="BU353" s="45">
        <v>1321.84</v>
      </c>
      <c r="BV353" s="45">
        <v>192.18</v>
      </c>
      <c r="BW353" s="45">
        <v>104.36</v>
      </c>
      <c r="BX353" s="45">
        <v>199.86</v>
      </c>
      <c r="BY353" s="45">
        <v>379.73</v>
      </c>
      <c r="BZ353" s="45">
        <v>244.91</v>
      </c>
      <c r="CA353" s="45">
        <v>101.71</v>
      </c>
      <c r="CB353" s="45">
        <v>256.36</v>
      </c>
      <c r="CC353" s="45">
        <v>328.07</v>
      </c>
      <c r="CD353" s="45">
        <v>277.97000000000003</v>
      </c>
      <c r="CE353" s="45">
        <v>183.73</v>
      </c>
      <c r="CF353" s="45">
        <v>144.49</v>
      </c>
      <c r="CG353" s="45">
        <v>256.45999999999998</v>
      </c>
    </row>
    <row r="354" spans="1:85" s="46" customFormat="1">
      <c r="A354" s="11">
        <v>351</v>
      </c>
      <c r="B354" s="11" t="s">
        <v>672</v>
      </c>
      <c r="C354" s="15" t="s">
        <v>243</v>
      </c>
      <c r="D354" s="15" t="s">
        <v>286</v>
      </c>
      <c r="E354" s="15">
        <v>150</v>
      </c>
      <c r="F354" s="15">
        <v>180</v>
      </c>
      <c r="G354" s="30">
        <v>195.19907405814794</v>
      </c>
      <c r="H354" s="27">
        <v>23.204424280035219</v>
      </c>
      <c r="I354" s="27">
        <v>4.5559944444444458</v>
      </c>
      <c r="J354" s="27">
        <v>9.3508221289143627</v>
      </c>
      <c r="K354" s="27">
        <v>4.1261780195410838</v>
      </c>
      <c r="L354" s="27">
        <v>61.922063194813518</v>
      </c>
      <c r="M354" s="27">
        <v>0.96669595179245604</v>
      </c>
      <c r="N354" s="39">
        <v>0.11722726026510763</v>
      </c>
      <c r="O354" s="39">
        <v>0.24005495043144257</v>
      </c>
      <c r="P354" s="39" t="s">
        <v>601</v>
      </c>
      <c r="Q354" s="39">
        <v>0.46122329755135721</v>
      </c>
      <c r="R354" s="39" t="s">
        <v>601</v>
      </c>
      <c r="S354" s="39">
        <v>0.63022379791292749</v>
      </c>
      <c r="T354" s="39">
        <v>3.5042787889308755</v>
      </c>
      <c r="U354" s="39">
        <v>385.61338660061165</v>
      </c>
      <c r="V354" s="39">
        <v>4.1900000000000004</v>
      </c>
      <c r="W354" s="39">
        <v>0.17</v>
      </c>
      <c r="X354" s="39">
        <v>30.760736189428759</v>
      </c>
      <c r="Y354" s="27">
        <v>0</v>
      </c>
      <c r="Z354" s="27">
        <v>1.2272109205690086E-2</v>
      </c>
      <c r="AA354" s="27">
        <v>0.10734286478020745</v>
      </c>
      <c r="AB354" s="27">
        <v>0</v>
      </c>
      <c r="AC354" s="27">
        <v>0.40526195876843313</v>
      </c>
      <c r="AD354" s="27">
        <v>0.52487693275433067</v>
      </c>
      <c r="AE354" s="39">
        <v>230.64126481179792</v>
      </c>
      <c r="AF354" s="39">
        <v>126.44952569954124</v>
      </c>
      <c r="AG354" s="39">
        <v>31.314097636566736</v>
      </c>
      <c r="AH354" s="39">
        <v>0.51362198290812233</v>
      </c>
      <c r="AI354" s="39">
        <v>67.935435736798311</v>
      </c>
      <c r="AJ354" s="39">
        <v>12.99</v>
      </c>
      <c r="AK354" s="39">
        <v>0.3</v>
      </c>
      <c r="AL354" s="39" t="s">
        <v>552</v>
      </c>
      <c r="AM354" s="39">
        <v>0.04</v>
      </c>
      <c r="AN354" s="39">
        <v>0.28000000000000003</v>
      </c>
      <c r="AO354" s="27">
        <v>1.5063994882694405</v>
      </c>
      <c r="AP354" s="27">
        <v>4.5197034555345406E-2</v>
      </c>
      <c r="AQ354" s="44">
        <v>0</v>
      </c>
      <c r="AR354" s="44">
        <v>0</v>
      </c>
      <c r="AS354" s="44">
        <v>0</v>
      </c>
      <c r="AT354" s="44">
        <v>0</v>
      </c>
      <c r="AU354" s="44">
        <v>0</v>
      </c>
      <c r="AV354" s="44">
        <v>0</v>
      </c>
      <c r="AW354" s="44">
        <v>1.1000000000000001</v>
      </c>
      <c r="AX354" s="44">
        <v>0.4</v>
      </c>
      <c r="AY354" s="44">
        <v>0</v>
      </c>
      <c r="AZ354" s="44">
        <v>0</v>
      </c>
      <c r="BA354" s="44">
        <v>0</v>
      </c>
      <c r="BB354" s="44">
        <v>2.1</v>
      </c>
      <c r="BC354" s="44">
        <v>0.2</v>
      </c>
      <c r="BD354" s="44">
        <v>0</v>
      </c>
      <c r="BE354" s="44">
        <v>0</v>
      </c>
      <c r="BF354" s="44">
        <v>4</v>
      </c>
      <c r="BG354" s="44">
        <v>0</v>
      </c>
      <c r="BH354" s="44">
        <v>0</v>
      </c>
      <c r="BI354" s="44">
        <v>0</v>
      </c>
      <c r="BJ354" s="44">
        <v>0.5</v>
      </c>
      <c r="BK354" s="44">
        <v>0</v>
      </c>
      <c r="BL354" s="44">
        <v>0</v>
      </c>
      <c r="BM354" s="44">
        <v>0</v>
      </c>
      <c r="BN354" s="44">
        <v>0</v>
      </c>
      <c r="BO354" s="44">
        <v>0</v>
      </c>
      <c r="BP354" s="44">
        <v>0</v>
      </c>
      <c r="BQ354" s="45">
        <v>184.68</v>
      </c>
      <c r="BR354" s="45">
        <v>191.14</v>
      </c>
      <c r="BS354" s="45">
        <v>300.66000000000003</v>
      </c>
      <c r="BT354" s="45">
        <v>79.09</v>
      </c>
      <c r="BU354" s="45">
        <v>1241.82</v>
      </c>
      <c r="BV354" s="45">
        <v>160.02000000000001</v>
      </c>
      <c r="BW354" s="45">
        <v>93.4</v>
      </c>
      <c r="BX354" s="45">
        <v>161.34</v>
      </c>
      <c r="BY354" s="45">
        <v>313.83</v>
      </c>
      <c r="BZ354" s="45">
        <v>179.77</v>
      </c>
      <c r="CA354" s="45">
        <v>69.03</v>
      </c>
      <c r="CB354" s="45">
        <v>217.41</v>
      </c>
      <c r="CC354" s="45">
        <v>374.8</v>
      </c>
      <c r="CD354" s="45">
        <v>244.47</v>
      </c>
      <c r="CE354" s="45">
        <v>148.16</v>
      </c>
      <c r="CF354" s="45">
        <v>113.76</v>
      </c>
      <c r="CG354" s="45">
        <v>197.66</v>
      </c>
    </row>
    <row r="355" spans="1:85" s="46" customFormat="1">
      <c r="A355" s="11">
        <v>352</v>
      </c>
      <c r="B355" s="11" t="s">
        <v>449</v>
      </c>
      <c r="C355" s="17" t="s">
        <v>244</v>
      </c>
      <c r="D355" s="17" t="s">
        <v>286</v>
      </c>
      <c r="E355" s="17">
        <v>150</v>
      </c>
      <c r="F355" s="17">
        <v>150</v>
      </c>
      <c r="G355" s="30">
        <v>184.11727936084529</v>
      </c>
      <c r="H355" s="27">
        <v>20.044029822879061</v>
      </c>
      <c r="I355" s="27">
        <v>7.3606916666666677</v>
      </c>
      <c r="J355" s="27">
        <v>8.2775992669624863</v>
      </c>
      <c r="K355" s="27">
        <v>3.6477917508135285</v>
      </c>
      <c r="L355" s="27">
        <v>63.261881135717438</v>
      </c>
      <c r="M355" s="27">
        <v>1.0557981077743435</v>
      </c>
      <c r="N355" s="39">
        <v>8.9795017357957724E-2</v>
      </c>
      <c r="O355" s="39">
        <v>0.23738694822641443</v>
      </c>
      <c r="P355" s="39" t="s">
        <v>601</v>
      </c>
      <c r="Q355" s="39">
        <v>1.2958585964359093</v>
      </c>
      <c r="R355" s="39" t="s">
        <v>601</v>
      </c>
      <c r="S355" s="39">
        <v>0.51999904918954121</v>
      </c>
      <c r="T355" s="39">
        <v>5.3227912052331865</v>
      </c>
      <c r="U355" s="39">
        <v>323.59544266373155</v>
      </c>
      <c r="V355" s="39">
        <v>3.67</v>
      </c>
      <c r="W355" s="39">
        <v>0.13</v>
      </c>
      <c r="X355" s="39">
        <v>70.569573756571245</v>
      </c>
      <c r="Y355" s="27">
        <v>8.5363694704463488E-3</v>
      </c>
      <c r="Z355" s="27">
        <v>0</v>
      </c>
      <c r="AA355" s="27">
        <v>0.10178043820287597</v>
      </c>
      <c r="AB355" s="27">
        <v>0</v>
      </c>
      <c r="AC355" s="27">
        <v>0.16693348580297923</v>
      </c>
      <c r="AD355" s="27">
        <v>0.27725029347630159</v>
      </c>
      <c r="AE355" s="39">
        <v>244.54561075594984</v>
      </c>
      <c r="AF355" s="39">
        <v>134.61810893127677</v>
      </c>
      <c r="AG355" s="39">
        <v>31.771345467189992</v>
      </c>
      <c r="AH355" s="39">
        <v>1.0776766747264508</v>
      </c>
      <c r="AI355" s="39">
        <v>111.05981724527136</v>
      </c>
      <c r="AJ355" s="39">
        <v>19.91</v>
      </c>
      <c r="AK355" s="39">
        <v>0.31</v>
      </c>
      <c r="AL355" s="39" t="s">
        <v>552</v>
      </c>
      <c r="AM355" s="39">
        <v>0.13</v>
      </c>
      <c r="AN355" s="39">
        <v>0.61</v>
      </c>
      <c r="AO355" s="27">
        <v>1.4225658210698688</v>
      </c>
      <c r="AP355" s="27">
        <v>3.9944666883720788E-2</v>
      </c>
      <c r="AQ355" s="44">
        <v>0</v>
      </c>
      <c r="AR355" s="44">
        <v>0</v>
      </c>
      <c r="AS355" s="44">
        <v>0</v>
      </c>
      <c r="AT355" s="44">
        <v>0</v>
      </c>
      <c r="AU355" s="44">
        <v>0</v>
      </c>
      <c r="AV355" s="44">
        <v>0</v>
      </c>
      <c r="AW355" s="44">
        <v>1</v>
      </c>
      <c r="AX355" s="44">
        <v>0.3</v>
      </c>
      <c r="AY355" s="44">
        <v>0</v>
      </c>
      <c r="AZ355" s="44">
        <v>0</v>
      </c>
      <c r="BA355" s="44">
        <v>0</v>
      </c>
      <c r="BB355" s="44">
        <v>1.9</v>
      </c>
      <c r="BC355" s="44">
        <v>0.2</v>
      </c>
      <c r="BD355" s="44">
        <v>0</v>
      </c>
      <c r="BE355" s="44">
        <v>0</v>
      </c>
      <c r="BF355" s="44">
        <v>3.6</v>
      </c>
      <c r="BG355" s="44">
        <v>0</v>
      </c>
      <c r="BH355" s="44">
        <v>0</v>
      </c>
      <c r="BI355" s="44">
        <v>0</v>
      </c>
      <c r="BJ355" s="44">
        <v>0.4</v>
      </c>
      <c r="BK355" s="44">
        <v>0</v>
      </c>
      <c r="BL355" s="44">
        <v>0</v>
      </c>
      <c r="BM355" s="44">
        <v>0.1</v>
      </c>
      <c r="BN355" s="44">
        <v>0</v>
      </c>
      <c r="BO355" s="44">
        <v>0</v>
      </c>
      <c r="BP355" s="44">
        <v>0</v>
      </c>
      <c r="BQ355" s="45">
        <v>340.08</v>
      </c>
      <c r="BR355" s="45">
        <v>431.53</v>
      </c>
      <c r="BS355" s="45">
        <v>601.05999999999995</v>
      </c>
      <c r="BT355" s="45">
        <v>115.12</v>
      </c>
      <c r="BU355" s="45">
        <v>1524.21</v>
      </c>
      <c r="BV355" s="45">
        <v>317.58</v>
      </c>
      <c r="BW355" s="45">
        <v>156.91</v>
      </c>
      <c r="BX355" s="45">
        <v>275.83</v>
      </c>
      <c r="BY355" s="45">
        <v>508.83</v>
      </c>
      <c r="BZ355" s="45">
        <v>425.33</v>
      </c>
      <c r="CA355" s="45">
        <v>147.54</v>
      </c>
      <c r="CB355" s="45">
        <v>314.16000000000003</v>
      </c>
      <c r="CC355" s="45">
        <v>471.83</v>
      </c>
      <c r="CD355" s="45">
        <v>362.61</v>
      </c>
      <c r="CE355" s="45">
        <v>274.77</v>
      </c>
      <c r="CF355" s="45">
        <v>197.88</v>
      </c>
      <c r="CG355" s="45">
        <v>305.57</v>
      </c>
    </row>
    <row r="356" spans="1:85" s="46" customFormat="1">
      <c r="A356" s="11">
        <v>353</v>
      </c>
      <c r="B356" s="29" t="s">
        <v>448</v>
      </c>
      <c r="C356" s="11" t="s">
        <v>439</v>
      </c>
      <c r="D356" s="11" t="s">
        <v>286</v>
      </c>
      <c r="E356" s="11">
        <v>100</v>
      </c>
      <c r="F356" s="11" t="s">
        <v>552</v>
      </c>
      <c r="G356" s="30">
        <v>244</v>
      </c>
      <c r="H356" s="27">
        <v>11.3</v>
      </c>
      <c r="I356" s="27">
        <v>11.3</v>
      </c>
      <c r="J356" s="27">
        <v>17.100000000000001</v>
      </c>
      <c r="K356" s="27">
        <v>1.6</v>
      </c>
      <c r="L356" s="27">
        <v>58</v>
      </c>
      <c r="M356" s="27">
        <v>2.2999999999999998</v>
      </c>
      <c r="N356" s="39">
        <v>0.19</v>
      </c>
      <c r="O356" s="39">
        <v>0.12</v>
      </c>
      <c r="P356" s="39">
        <v>0.12</v>
      </c>
      <c r="Q356" s="39">
        <v>0.74</v>
      </c>
      <c r="R356" s="39">
        <v>22.8</v>
      </c>
      <c r="S356" s="39">
        <v>5.46</v>
      </c>
      <c r="T356" s="39">
        <v>23.86</v>
      </c>
      <c r="U356" s="39">
        <v>48.04</v>
      </c>
      <c r="V356" s="39">
        <v>2.85</v>
      </c>
      <c r="W356" s="39">
        <v>0.06</v>
      </c>
      <c r="X356" s="39">
        <v>72.11</v>
      </c>
      <c r="Y356" s="27">
        <v>0.4</v>
      </c>
      <c r="Z356" s="27">
        <v>0</v>
      </c>
      <c r="AA356" s="27">
        <v>0.2</v>
      </c>
      <c r="AB356" s="27">
        <v>0</v>
      </c>
      <c r="AC356" s="27">
        <v>0.4</v>
      </c>
      <c r="AD356" s="27">
        <v>1</v>
      </c>
      <c r="AE356" s="39">
        <v>715.66</v>
      </c>
      <c r="AF356" s="39">
        <v>177.64</v>
      </c>
      <c r="AG356" s="39">
        <v>33.46</v>
      </c>
      <c r="AH356" s="39">
        <v>1</v>
      </c>
      <c r="AI356" s="39">
        <v>188.07</v>
      </c>
      <c r="AJ356" s="39">
        <v>15.93</v>
      </c>
      <c r="AK356" s="39">
        <v>0.08</v>
      </c>
      <c r="AL356" s="39">
        <v>22.54</v>
      </c>
      <c r="AM356" s="39">
        <v>0.04</v>
      </c>
      <c r="AN356" s="39">
        <v>1.05</v>
      </c>
      <c r="AO356" s="27">
        <v>4.4000000000000004</v>
      </c>
      <c r="AP356" s="27">
        <v>0.1</v>
      </c>
      <c r="AQ356" s="44">
        <v>0</v>
      </c>
      <c r="AR356" s="44">
        <v>0</v>
      </c>
      <c r="AS356" s="44">
        <v>0</v>
      </c>
      <c r="AT356" s="44">
        <v>0</v>
      </c>
      <c r="AU356" s="44">
        <v>0</v>
      </c>
      <c r="AV356" s="44">
        <v>0.1</v>
      </c>
      <c r="AW356" s="44">
        <v>2.9</v>
      </c>
      <c r="AX356" s="44">
        <v>1.3</v>
      </c>
      <c r="AY356" s="44">
        <v>0</v>
      </c>
      <c r="AZ356" s="44">
        <v>0</v>
      </c>
      <c r="BA356" s="44">
        <v>0.3</v>
      </c>
      <c r="BB356" s="44">
        <v>5.4</v>
      </c>
      <c r="BC356" s="44">
        <v>0.3</v>
      </c>
      <c r="BD356" s="44">
        <v>0.2</v>
      </c>
      <c r="BE356" s="44">
        <v>0.1</v>
      </c>
      <c r="BF356" s="44">
        <v>3.5</v>
      </c>
      <c r="BG356" s="44">
        <v>0</v>
      </c>
      <c r="BH356" s="44">
        <v>0</v>
      </c>
      <c r="BI356" s="44">
        <v>0</v>
      </c>
      <c r="BJ356" s="44">
        <v>0.3</v>
      </c>
      <c r="BK356" s="44">
        <v>0</v>
      </c>
      <c r="BL356" s="44">
        <v>0</v>
      </c>
      <c r="BM356" s="44">
        <v>0</v>
      </c>
      <c r="BN356" s="44">
        <v>0</v>
      </c>
      <c r="BO356" s="44">
        <v>0</v>
      </c>
      <c r="BP356" s="44">
        <v>0</v>
      </c>
      <c r="BQ356" s="45">
        <v>685.2</v>
      </c>
      <c r="BR356" s="45">
        <v>711.76</v>
      </c>
      <c r="BS356" s="45">
        <v>1095.3399999999999</v>
      </c>
      <c r="BT356" s="45">
        <v>163.84</v>
      </c>
      <c r="BU356" s="45">
        <v>2027.58</v>
      </c>
      <c r="BV356" s="45">
        <v>72.400000000000006</v>
      </c>
      <c r="BW356" s="45">
        <v>328.52</v>
      </c>
      <c r="BX356" s="45">
        <v>481.45</v>
      </c>
      <c r="BY356" s="45">
        <v>929.27</v>
      </c>
      <c r="BZ356" s="45">
        <v>886.55</v>
      </c>
      <c r="CA356" s="45">
        <v>276.2</v>
      </c>
      <c r="CB356" s="45">
        <v>480.9</v>
      </c>
      <c r="CC356" s="45">
        <v>534.27</v>
      </c>
      <c r="CD356" s="45">
        <v>548.52</v>
      </c>
      <c r="CE356" s="45">
        <v>504.2</v>
      </c>
      <c r="CF356" s="45">
        <v>361.9</v>
      </c>
      <c r="CG356" s="45">
        <v>564.1</v>
      </c>
    </row>
    <row r="357" spans="1:85" s="46" customFormat="1">
      <c r="A357" s="11">
        <v>354</v>
      </c>
      <c r="B357" s="11" t="s">
        <v>604</v>
      </c>
      <c r="C357" s="11" t="s">
        <v>632</v>
      </c>
      <c r="D357" s="11" t="s">
        <v>660</v>
      </c>
      <c r="E357" s="11">
        <v>100</v>
      </c>
      <c r="F357" s="11" t="s">
        <v>552</v>
      </c>
      <c r="G357" s="30">
        <v>129</v>
      </c>
      <c r="H357" s="27">
        <v>10.1</v>
      </c>
      <c r="I357" s="27">
        <v>3.9</v>
      </c>
      <c r="J357" s="27">
        <v>8.1</v>
      </c>
      <c r="K357" s="27">
        <v>1.3</v>
      </c>
      <c r="L357" s="27">
        <v>77</v>
      </c>
      <c r="M357" s="27">
        <v>1</v>
      </c>
      <c r="N357" s="39">
        <v>0.06</v>
      </c>
      <c r="O357" s="39">
        <v>0.14000000000000001</v>
      </c>
      <c r="P357" s="39">
        <v>0.18</v>
      </c>
      <c r="Q357" s="39">
        <v>0.17</v>
      </c>
      <c r="R357" s="39">
        <v>28.2</v>
      </c>
      <c r="S357" s="39">
        <v>1.7</v>
      </c>
      <c r="T357" s="39">
        <v>18.02</v>
      </c>
      <c r="U357" s="39">
        <v>191.36</v>
      </c>
      <c r="V357" s="39">
        <v>3.37</v>
      </c>
      <c r="W357" s="39">
        <v>7.0000000000000007E-2</v>
      </c>
      <c r="X357" s="39">
        <v>52.48</v>
      </c>
      <c r="Y357" s="27">
        <v>0.5</v>
      </c>
      <c r="Z357" s="27">
        <v>1.3</v>
      </c>
      <c r="AA357" s="27">
        <v>1.5</v>
      </c>
      <c r="AB357" s="27">
        <v>0</v>
      </c>
      <c r="AC357" s="27">
        <v>0.4</v>
      </c>
      <c r="AD357" s="27">
        <v>3.6</v>
      </c>
      <c r="AE357" s="39">
        <v>174.33</v>
      </c>
      <c r="AF357" s="39">
        <v>194.17</v>
      </c>
      <c r="AG357" s="39">
        <v>28.14</v>
      </c>
      <c r="AH357" s="39">
        <v>0.6</v>
      </c>
      <c r="AI357" s="39">
        <v>75.849999999999994</v>
      </c>
      <c r="AJ357" s="39">
        <v>17.77</v>
      </c>
      <c r="AK357" s="39">
        <v>0.12</v>
      </c>
      <c r="AL357" s="39">
        <v>0.01</v>
      </c>
      <c r="AM357" s="39">
        <v>0.06</v>
      </c>
      <c r="AN357" s="39">
        <v>0.46</v>
      </c>
      <c r="AO357" s="27">
        <v>1.7</v>
      </c>
      <c r="AP357" s="27">
        <v>0.1</v>
      </c>
      <c r="AQ357" s="44">
        <v>0</v>
      </c>
      <c r="AR357" s="44">
        <v>0</v>
      </c>
      <c r="AS357" s="44">
        <v>0</v>
      </c>
      <c r="AT357" s="44">
        <v>0</v>
      </c>
      <c r="AU357" s="44">
        <v>0</v>
      </c>
      <c r="AV357" s="44">
        <v>0</v>
      </c>
      <c r="AW357" s="44">
        <v>1.2</v>
      </c>
      <c r="AX357" s="44">
        <v>0.4</v>
      </c>
      <c r="AY357" s="44">
        <v>0</v>
      </c>
      <c r="AZ357" s="44">
        <v>0</v>
      </c>
      <c r="BA357" s="44">
        <v>0</v>
      </c>
      <c r="BB357" s="44">
        <v>2.2999999999999998</v>
      </c>
      <c r="BC357" s="44">
        <v>0.1</v>
      </c>
      <c r="BD357" s="44">
        <v>0</v>
      </c>
      <c r="BE357" s="44">
        <v>0</v>
      </c>
      <c r="BF357" s="44">
        <v>3.9</v>
      </c>
      <c r="BG357" s="44">
        <v>0</v>
      </c>
      <c r="BH357" s="44">
        <v>0</v>
      </c>
      <c r="BI357" s="44">
        <v>0</v>
      </c>
      <c r="BJ357" s="44">
        <v>0.4</v>
      </c>
      <c r="BK357" s="44">
        <v>0</v>
      </c>
      <c r="BL357" s="44">
        <v>0</v>
      </c>
      <c r="BM357" s="44">
        <v>0</v>
      </c>
      <c r="BN357" s="44">
        <v>0</v>
      </c>
      <c r="BO357" s="44">
        <v>0</v>
      </c>
      <c r="BP357" s="44">
        <v>0</v>
      </c>
      <c r="BQ357" s="45">
        <v>176.22</v>
      </c>
      <c r="BR357" s="45">
        <v>205.08</v>
      </c>
      <c r="BS357" s="45">
        <v>397.77</v>
      </c>
      <c r="BT357" s="45">
        <v>60.29</v>
      </c>
      <c r="BU357" s="45">
        <v>712.23</v>
      </c>
      <c r="BV357" s="45">
        <v>135.46</v>
      </c>
      <c r="BW357" s="45">
        <v>82.4</v>
      </c>
      <c r="BX357" s="45">
        <v>165.26</v>
      </c>
      <c r="BY357" s="45">
        <v>295.01</v>
      </c>
      <c r="BZ357" s="45">
        <v>220.33</v>
      </c>
      <c r="CA357" s="45">
        <v>77.260000000000005</v>
      </c>
      <c r="CB357" s="45">
        <v>193.87</v>
      </c>
      <c r="CC357" s="45">
        <v>176.01</v>
      </c>
      <c r="CD357" s="45">
        <v>229.64</v>
      </c>
      <c r="CE357" s="45">
        <v>148.28</v>
      </c>
      <c r="CF357" s="45">
        <v>118.58</v>
      </c>
      <c r="CG357" s="45">
        <v>209.61</v>
      </c>
    </row>
    <row r="358" spans="1:85" s="46" customFormat="1">
      <c r="A358" s="11">
        <v>355</v>
      </c>
      <c r="B358" s="11" t="s">
        <v>450</v>
      </c>
      <c r="C358" s="16" t="s">
        <v>339</v>
      </c>
      <c r="D358" s="16" t="s">
        <v>286</v>
      </c>
      <c r="E358" s="16">
        <v>150</v>
      </c>
      <c r="F358" s="16">
        <v>540</v>
      </c>
      <c r="G358" s="30">
        <v>138.73603580155452</v>
      </c>
      <c r="H358" s="27">
        <v>10.730537551960651</v>
      </c>
      <c r="I358" s="27">
        <v>4.3185463984279773</v>
      </c>
      <c r="J358" s="27">
        <v>8.7266333333333321</v>
      </c>
      <c r="K358" s="27">
        <v>4.5824405926041472</v>
      </c>
      <c r="L358" s="27">
        <v>75.231339999999989</v>
      </c>
      <c r="M358" s="27">
        <v>0.99294271627802322</v>
      </c>
      <c r="N358" s="39">
        <v>5.9921779335882483E-2</v>
      </c>
      <c r="O358" s="39">
        <v>7.3747458017461062E-2</v>
      </c>
      <c r="P358" s="39" t="s">
        <v>601</v>
      </c>
      <c r="Q358" s="39">
        <v>0.24487756715795433</v>
      </c>
      <c r="R358" s="39">
        <f>'000g(사진용량)당'!Q358*100/'000g(사진용량)당'!E358</f>
        <v>14.138333333333334</v>
      </c>
      <c r="S358" s="39">
        <v>0</v>
      </c>
      <c r="T358" s="39">
        <v>0</v>
      </c>
      <c r="U358" s="39">
        <v>89.732431333085174</v>
      </c>
      <c r="V358" s="39">
        <v>2.31</v>
      </c>
      <c r="W358" s="39">
        <v>0</v>
      </c>
      <c r="X358" s="39">
        <v>61.683221365542764</v>
      </c>
      <c r="Y358" s="27">
        <v>8.3333333333333332E-3</v>
      </c>
      <c r="Z358" s="27">
        <v>0.71733333333333338</v>
      </c>
      <c r="AA358" s="27">
        <v>0.67833333333333323</v>
      </c>
      <c r="AB358" s="27">
        <v>0</v>
      </c>
      <c r="AC358" s="27">
        <v>0.49381495771775852</v>
      </c>
      <c r="AD358" s="27">
        <v>1.897814957717759</v>
      </c>
      <c r="AE358" s="39">
        <v>184.63501358074905</v>
      </c>
      <c r="AF358" s="39">
        <v>205.23174728652725</v>
      </c>
      <c r="AG358" s="39">
        <v>31.995172131287617</v>
      </c>
      <c r="AH358" s="39">
        <v>0.69104886098021956</v>
      </c>
      <c r="AI358" s="39">
        <v>83.491310589651633</v>
      </c>
      <c r="AJ358" s="39">
        <v>19.29</v>
      </c>
      <c r="AK358" s="39">
        <v>0.19</v>
      </c>
      <c r="AL358" s="39">
        <v>13.5</v>
      </c>
      <c r="AM358" s="39">
        <v>0.03</v>
      </c>
      <c r="AN358" s="39">
        <v>0.43</v>
      </c>
      <c r="AO358" s="27">
        <v>1.5572687542052683</v>
      </c>
      <c r="AP358" s="27">
        <v>4.2580540068442571E-2</v>
      </c>
      <c r="AQ358" s="44">
        <v>0</v>
      </c>
      <c r="AR358" s="44">
        <v>0</v>
      </c>
      <c r="AS358" s="44">
        <v>0</v>
      </c>
      <c r="AT358" s="44">
        <v>0</v>
      </c>
      <c r="AU358" s="44">
        <v>0</v>
      </c>
      <c r="AV358" s="44">
        <v>0</v>
      </c>
      <c r="AW358" s="44">
        <v>1.1000000000000001</v>
      </c>
      <c r="AX358" s="44">
        <v>0.4</v>
      </c>
      <c r="AY358" s="44">
        <v>0</v>
      </c>
      <c r="AZ358" s="44">
        <v>0</v>
      </c>
      <c r="BA358" s="44">
        <v>0.1</v>
      </c>
      <c r="BB358" s="44">
        <v>2</v>
      </c>
      <c r="BC358" s="44">
        <v>0.1</v>
      </c>
      <c r="BD358" s="44">
        <v>0.4</v>
      </c>
      <c r="BE358" s="44">
        <v>0</v>
      </c>
      <c r="BF358" s="44">
        <v>3.4</v>
      </c>
      <c r="BG358" s="44">
        <v>0</v>
      </c>
      <c r="BH358" s="44">
        <v>0</v>
      </c>
      <c r="BI358" s="44">
        <v>0</v>
      </c>
      <c r="BJ358" s="44">
        <v>0.4</v>
      </c>
      <c r="BK358" s="44">
        <v>0</v>
      </c>
      <c r="BL358" s="44">
        <v>0</v>
      </c>
      <c r="BM358" s="44">
        <v>0</v>
      </c>
      <c r="BN358" s="44">
        <v>0</v>
      </c>
      <c r="BO358" s="44">
        <v>0</v>
      </c>
      <c r="BP358" s="44">
        <v>0</v>
      </c>
      <c r="BQ358" s="45">
        <v>199.32</v>
      </c>
      <c r="BR358" s="45">
        <v>203.22</v>
      </c>
      <c r="BS358" s="45">
        <v>413.87</v>
      </c>
      <c r="BT358" s="45">
        <v>94.87</v>
      </c>
      <c r="BU358" s="45">
        <v>755.97</v>
      </c>
      <c r="BV358" s="45">
        <v>19.59</v>
      </c>
      <c r="BW358" s="45">
        <v>93.09</v>
      </c>
      <c r="BX358" s="45">
        <v>176.36</v>
      </c>
      <c r="BY358" s="45">
        <v>317.76</v>
      </c>
      <c r="BZ358" s="45">
        <v>249.9</v>
      </c>
      <c r="CA358" s="45">
        <v>84.76</v>
      </c>
      <c r="CB358" s="45">
        <v>201.11</v>
      </c>
      <c r="CC358" s="45">
        <v>203.71</v>
      </c>
      <c r="CD358" s="45">
        <v>257.97000000000003</v>
      </c>
      <c r="CE358" s="45">
        <v>167.09</v>
      </c>
      <c r="CF358" s="45">
        <v>136.97999999999999</v>
      </c>
      <c r="CG358" s="45">
        <v>221.49</v>
      </c>
    </row>
    <row r="359" spans="1:85" s="46" customFormat="1">
      <c r="A359" s="11">
        <v>356</v>
      </c>
      <c r="B359" s="11" t="s">
        <v>671</v>
      </c>
      <c r="C359" s="15" t="s">
        <v>245</v>
      </c>
      <c r="D359" s="14" t="s">
        <v>286</v>
      </c>
      <c r="E359" s="15">
        <v>150</v>
      </c>
      <c r="F359" s="15">
        <v>160</v>
      </c>
      <c r="G359" s="30">
        <v>181.76490198132569</v>
      </c>
      <c r="H359" s="27">
        <v>14.231053485575314</v>
      </c>
      <c r="I359" s="27">
        <v>9.0547333333333313</v>
      </c>
      <c r="J359" s="27">
        <v>9.846861633965684</v>
      </c>
      <c r="K359" s="27">
        <v>5.7181315214509478</v>
      </c>
      <c r="L359" s="27">
        <v>64.922820378961291</v>
      </c>
      <c r="M359" s="27">
        <v>1.944531168164388</v>
      </c>
      <c r="N359" s="39">
        <v>6.4152483778660147E-2</v>
      </c>
      <c r="O359" s="39">
        <v>0.10535405388843233</v>
      </c>
      <c r="P359" s="39" t="s">
        <v>601</v>
      </c>
      <c r="Q359" s="39">
        <v>0.23572088814554898</v>
      </c>
      <c r="R359" s="39" t="s">
        <v>601</v>
      </c>
      <c r="S359" s="39">
        <v>4.3974297519745242</v>
      </c>
      <c r="T359" s="39">
        <v>17.563663823463788</v>
      </c>
      <c r="U359" s="39">
        <v>86.654736073110385</v>
      </c>
      <c r="V359" s="39">
        <v>3.04</v>
      </c>
      <c r="W359" s="39">
        <v>7.0000000000000007E-2</v>
      </c>
      <c r="X359" s="39">
        <v>82.166918881677802</v>
      </c>
      <c r="Y359" s="27">
        <v>3.2272389519827298E-2</v>
      </c>
      <c r="Z359" s="27">
        <v>1.5082598351832252E-2</v>
      </c>
      <c r="AA359" s="27">
        <v>0.1110513762657326</v>
      </c>
      <c r="AB359" s="27">
        <v>0</v>
      </c>
      <c r="AC359" s="27">
        <v>0.64753250505155702</v>
      </c>
      <c r="AD359" s="27">
        <v>0.80593886918894908</v>
      </c>
      <c r="AE359" s="39">
        <v>531.35393030574483</v>
      </c>
      <c r="AF359" s="39">
        <v>134.83937672133678</v>
      </c>
      <c r="AG359" s="39">
        <v>140.41571015998298</v>
      </c>
      <c r="AH359" s="39">
        <v>0.95406278008408019</v>
      </c>
      <c r="AI359" s="39">
        <v>137.45531755221452</v>
      </c>
      <c r="AJ359" s="39">
        <v>13.83</v>
      </c>
      <c r="AK359" s="39">
        <v>0.13</v>
      </c>
      <c r="AL359" s="39" t="s">
        <v>552</v>
      </c>
      <c r="AM359" s="39">
        <v>0.06</v>
      </c>
      <c r="AN359" s="39">
        <v>0.73</v>
      </c>
      <c r="AO359" s="27">
        <v>2.5499826895229276</v>
      </c>
      <c r="AP359" s="27">
        <v>6.3661667762684934E-2</v>
      </c>
      <c r="AQ359" s="44">
        <v>0</v>
      </c>
      <c r="AR359" s="44">
        <v>0</v>
      </c>
      <c r="AS359" s="44">
        <v>0</v>
      </c>
      <c r="AT359" s="44">
        <v>0</v>
      </c>
      <c r="AU359" s="44">
        <v>0</v>
      </c>
      <c r="AV359" s="44">
        <v>0</v>
      </c>
      <c r="AW359" s="44">
        <v>1.8</v>
      </c>
      <c r="AX359" s="44">
        <v>0.7</v>
      </c>
      <c r="AY359" s="44">
        <v>0</v>
      </c>
      <c r="AZ359" s="44">
        <v>0</v>
      </c>
      <c r="BA359" s="44">
        <v>0.2</v>
      </c>
      <c r="BB359" s="44">
        <v>3.3</v>
      </c>
      <c r="BC359" s="44">
        <v>0.2</v>
      </c>
      <c r="BD359" s="44">
        <v>0.1</v>
      </c>
      <c r="BE359" s="44">
        <v>0</v>
      </c>
      <c r="BF359" s="44">
        <v>3.5</v>
      </c>
      <c r="BG359" s="44">
        <v>0</v>
      </c>
      <c r="BH359" s="44">
        <v>0</v>
      </c>
      <c r="BI359" s="44">
        <v>0.1</v>
      </c>
      <c r="BJ359" s="44">
        <v>0.4</v>
      </c>
      <c r="BK359" s="44">
        <v>0</v>
      </c>
      <c r="BL359" s="44">
        <v>0</v>
      </c>
      <c r="BM359" s="44">
        <v>0</v>
      </c>
      <c r="BN359" s="44">
        <v>0</v>
      </c>
      <c r="BO359" s="44">
        <v>0</v>
      </c>
      <c r="BP359" s="44">
        <v>0</v>
      </c>
      <c r="BQ359" s="45">
        <v>512.01</v>
      </c>
      <c r="BR359" s="45">
        <v>538.14</v>
      </c>
      <c r="BS359" s="45">
        <v>885.27</v>
      </c>
      <c r="BT359" s="45">
        <v>120.16</v>
      </c>
      <c r="BU359" s="45">
        <v>1595.32</v>
      </c>
      <c r="BV359" s="45">
        <v>495.57</v>
      </c>
      <c r="BW359" s="45">
        <v>211.87</v>
      </c>
      <c r="BX359" s="45">
        <v>368.45</v>
      </c>
      <c r="BY359" s="45">
        <v>730.43</v>
      </c>
      <c r="BZ359" s="45">
        <v>676.22</v>
      </c>
      <c r="CA359" s="45">
        <v>213.27</v>
      </c>
      <c r="CB359" s="45">
        <v>404.03</v>
      </c>
      <c r="CC359" s="45">
        <v>379.01</v>
      </c>
      <c r="CD359" s="45">
        <v>507.33</v>
      </c>
      <c r="CE359" s="45">
        <v>411.05</v>
      </c>
      <c r="CF359" s="45">
        <v>249.99</v>
      </c>
      <c r="CG359" s="45">
        <v>445.73</v>
      </c>
    </row>
    <row r="360" spans="1:85" s="46" customFormat="1">
      <c r="A360" s="11">
        <v>357</v>
      </c>
      <c r="B360" s="11" t="s">
        <v>456</v>
      </c>
      <c r="C360" s="11" t="s">
        <v>457</v>
      </c>
      <c r="D360" s="11" t="s">
        <v>524</v>
      </c>
      <c r="E360" s="11">
        <v>300</v>
      </c>
      <c r="F360" s="11" t="s">
        <v>552</v>
      </c>
      <c r="G360" s="30">
        <v>99.33</v>
      </c>
      <c r="H360" s="27">
        <v>7.2</v>
      </c>
      <c r="I360" s="27">
        <v>12.4</v>
      </c>
      <c r="J360" s="27">
        <v>2.4</v>
      </c>
      <c r="K360" s="27">
        <v>1.8</v>
      </c>
      <c r="L360" s="27">
        <v>75.900000000000006</v>
      </c>
      <c r="M360" s="27">
        <v>2.2000000000000002</v>
      </c>
      <c r="N360" s="39">
        <v>0.11</v>
      </c>
      <c r="O360" s="39">
        <v>0.09</v>
      </c>
      <c r="P360" s="39">
        <v>2.12</v>
      </c>
      <c r="Q360" s="39">
        <v>0.33</v>
      </c>
      <c r="R360" s="39">
        <v>24.14</v>
      </c>
      <c r="S360" s="39">
        <v>1.39</v>
      </c>
      <c r="T360" s="39">
        <v>22.91</v>
      </c>
      <c r="U360" s="39">
        <v>181.25</v>
      </c>
      <c r="V360" s="39">
        <v>1.86</v>
      </c>
      <c r="W360" s="39">
        <v>0</v>
      </c>
      <c r="X360" s="39">
        <v>75.989999999999995</v>
      </c>
      <c r="Y360" s="27">
        <v>0.6</v>
      </c>
      <c r="Z360" s="27">
        <v>0.9</v>
      </c>
      <c r="AA360" s="27">
        <v>0.9</v>
      </c>
      <c r="AB360" s="27">
        <v>0</v>
      </c>
      <c r="AC360" s="27">
        <v>1.1000000000000001</v>
      </c>
      <c r="AD360" s="27">
        <v>3.5</v>
      </c>
      <c r="AE360" s="39">
        <v>564.28</v>
      </c>
      <c r="AF360" s="39">
        <v>279.20999999999998</v>
      </c>
      <c r="AG360" s="39">
        <v>76.25</v>
      </c>
      <c r="AH360" s="39">
        <v>0.51</v>
      </c>
      <c r="AI360" s="39">
        <v>148.44</v>
      </c>
      <c r="AJ360" s="39">
        <v>27.21</v>
      </c>
      <c r="AK360" s="39">
        <v>0.11</v>
      </c>
      <c r="AL360" s="39">
        <v>45.08</v>
      </c>
      <c r="AM360" s="39">
        <v>0.04</v>
      </c>
      <c r="AN360" s="39">
        <v>0.64</v>
      </c>
      <c r="AO360" s="27">
        <v>0.4</v>
      </c>
      <c r="AP360" s="27">
        <v>0</v>
      </c>
      <c r="AQ360" s="32">
        <v>0</v>
      </c>
      <c r="AR360" s="32">
        <v>0</v>
      </c>
      <c r="AS360" s="32">
        <v>0</v>
      </c>
      <c r="AT360" s="32">
        <v>0</v>
      </c>
      <c r="AU360" s="32">
        <v>2.4579140277101339E-3</v>
      </c>
      <c r="AV360" s="32">
        <v>5.8423775376202164E-2</v>
      </c>
      <c r="AW360" s="32">
        <v>0.29754539918705669</v>
      </c>
      <c r="AX360" s="32">
        <v>6.7485161682681996E-2</v>
      </c>
      <c r="AY360" s="32">
        <v>4.1435768829193274E-3</v>
      </c>
      <c r="AZ360" s="32">
        <v>1.3174905491593447E-3</v>
      </c>
      <c r="BA360" s="32">
        <v>0.14516282487123808</v>
      </c>
      <c r="BB360" s="32">
        <v>0.29146505014326363</v>
      </c>
      <c r="BC360" s="32">
        <v>7.5786720179626468E-2</v>
      </c>
      <c r="BD360" s="32">
        <v>3.1745396513280608E-2</v>
      </c>
      <c r="BE360" s="32">
        <v>7.5024333848698471E-3</v>
      </c>
      <c r="BF360" s="32">
        <v>0.31311025306772861</v>
      </c>
      <c r="BG360" s="32">
        <v>5.0681490373200378E-3</v>
      </c>
      <c r="BH360" s="32">
        <v>3.7378056501198042E-3</v>
      </c>
      <c r="BI360" s="32">
        <v>2.901971496431437E-2</v>
      </c>
      <c r="BJ360" s="32">
        <v>7.7180208708667361E-2</v>
      </c>
      <c r="BK360" s="32">
        <v>0.17479618033919531</v>
      </c>
      <c r="BL360" s="32">
        <v>4.9269345227803019E-2</v>
      </c>
      <c r="BM360" s="32">
        <v>0.24532696690965825</v>
      </c>
      <c r="BN360" s="32">
        <v>4.467754855289211E-3</v>
      </c>
      <c r="BO360" s="32">
        <v>5.7548280366515507E-3</v>
      </c>
      <c r="BP360" s="32">
        <v>1.5750742644787263E-2</v>
      </c>
      <c r="BQ360" s="33">
        <v>749.8351742666232</v>
      </c>
      <c r="BR360" s="33">
        <v>854.1157761154119</v>
      </c>
      <c r="BS360" s="33">
        <v>1315.7713723967206</v>
      </c>
      <c r="BT360" s="33">
        <v>88.342981229972239</v>
      </c>
      <c r="BU360" s="33">
        <v>2121.0839980991927</v>
      </c>
      <c r="BV360" s="33">
        <v>707.00715808110647</v>
      </c>
      <c r="BW360" s="33">
        <v>259.75513483098734</v>
      </c>
      <c r="BX360" s="33">
        <v>501.25650127895716</v>
      </c>
      <c r="BY360" s="33">
        <v>948.21217348343896</v>
      </c>
      <c r="BZ360" s="33">
        <v>1059.8892240860844</v>
      </c>
      <c r="CA360" s="33">
        <v>305.67440264483747</v>
      </c>
      <c r="CB360" s="33">
        <v>485.25925082748518</v>
      </c>
      <c r="CC360" s="33">
        <v>485.2493242002879</v>
      </c>
      <c r="CD360" s="33">
        <v>576.6417268040417</v>
      </c>
      <c r="CE360" s="33">
        <v>570.10765361518725</v>
      </c>
      <c r="CF360" s="33">
        <v>413.97651034643758</v>
      </c>
      <c r="CG360" s="33">
        <v>576.28542575606377</v>
      </c>
    </row>
    <row r="361" spans="1:85" s="46" customFormat="1">
      <c r="A361" s="11">
        <v>358</v>
      </c>
      <c r="B361" s="11" t="s">
        <v>449</v>
      </c>
      <c r="C361" s="17" t="s">
        <v>246</v>
      </c>
      <c r="D361" s="17" t="s">
        <v>287</v>
      </c>
      <c r="E361" s="17">
        <v>100</v>
      </c>
      <c r="F361" s="17">
        <v>100</v>
      </c>
      <c r="G361" s="30">
        <v>97.0441650839511</v>
      </c>
      <c r="H361" s="27">
        <v>5.3023216738092005</v>
      </c>
      <c r="I361" s="27">
        <v>11.004446848778548</v>
      </c>
      <c r="J361" s="27">
        <v>3.5352323326222366</v>
      </c>
      <c r="K361" s="27">
        <v>1.5112942553644189</v>
      </c>
      <c r="L361" s="27">
        <v>78.12312477638757</v>
      </c>
      <c r="M361" s="27">
        <v>2.0348743684024408</v>
      </c>
      <c r="N361" s="39">
        <v>0.13903178877841396</v>
      </c>
      <c r="O361" s="39">
        <v>8.2338884038019908E-2</v>
      </c>
      <c r="P361" s="39" t="s">
        <v>601</v>
      </c>
      <c r="Q361" s="39">
        <v>2.2101128974237851</v>
      </c>
      <c r="R361" s="39" t="s">
        <v>601</v>
      </c>
      <c r="S361" s="39">
        <v>0</v>
      </c>
      <c r="T361" s="39">
        <v>24.567554909791635</v>
      </c>
      <c r="U361" s="39">
        <v>328.65548960159873</v>
      </c>
      <c r="V361" s="39">
        <v>1.18</v>
      </c>
      <c r="W361" s="39">
        <v>0.11</v>
      </c>
      <c r="X361" s="39">
        <v>43.564038134373135</v>
      </c>
      <c r="Y361" s="27">
        <v>0.24852994518494662</v>
      </c>
      <c r="Z361" s="27">
        <v>0.5039808097494104</v>
      </c>
      <c r="AA361" s="27">
        <v>0.65629163419374281</v>
      </c>
      <c r="AB361" s="27">
        <v>0</v>
      </c>
      <c r="AC361" s="27">
        <v>0.51589526581455303</v>
      </c>
      <c r="AD361" s="27">
        <v>1.9246976549426531</v>
      </c>
      <c r="AE361" s="39">
        <v>486.3882870745955</v>
      </c>
      <c r="AF361" s="39">
        <v>275.51931516931649</v>
      </c>
      <c r="AG361" s="39">
        <v>58.246419191873457</v>
      </c>
      <c r="AH361" s="39">
        <v>0.55846528820100372</v>
      </c>
      <c r="AI361" s="39">
        <v>119.68542877921418</v>
      </c>
      <c r="AJ361" s="39">
        <v>26.56</v>
      </c>
      <c r="AK361" s="39">
        <v>0.13</v>
      </c>
      <c r="AL361" s="39" t="s">
        <v>552</v>
      </c>
      <c r="AM361" s="39">
        <v>0.06</v>
      </c>
      <c r="AN361" s="39">
        <v>0.46</v>
      </c>
      <c r="AO361" s="27">
        <v>1.0047713714791682</v>
      </c>
      <c r="AP361" s="27">
        <v>1.9965949775755654E-2</v>
      </c>
      <c r="AQ361" s="44">
        <v>0</v>
      </c>
      <c r="AR361" s="44">
        <v>0</v>
      </c>
      <c r="AS361" s="44">
        <v>0</v>
      </c>
      <c r="AT361" s="44">
        <v>0</v>
      </c>
      <c r="AU361" s="44">
        <v>0</v>
      </c>
      <c r="AV361" s="44">
        <v>0.1</v>
      </c>
      <c r="AW361" s="44">
        <v>0.7</v>
      </c>
      <c r="AX361" s="44">
        <v>0.2</v>
      </c>
      <c r="AY361" s="44">
        <v>0</v>
      </c>
      <c r="AZ361" s="44">
        <v>0</v>
      </c>
      <c r="BA361" s="44">
        <v>0.2</v>
      </c>
      <c r="BB361" s="44">
        <v>0.6</v>
      </c>
      <c r="BC361" s="44">
        <v>0.1</v>
      </c>
      <c r="BD361" s="44">
        <v>0</v>
      </c>
      <c r="BE361" s="44">
        <v>0</v>
      </c>
      <c r="BF361" s="44">
        <v>0.3</v>
      </c>
      <c r="BG361" s="44">
        <v>0</v>
      </c>
      <c r="BH361" s="44">
        <v>0</v>
      </c>
      <c r="BI361" s="44">
        <v>0</v>
      </c>
      <c r="BJ361" s="44">
        <v>0</v>
      </c>
      <c r="BK361" s="44">
        <v>0.1</v>
      </c>
      <c r="BL361" s="44">
        <v>0.1</v>
      </c>
      <c r="BM361" s="44">
        <v>0.4</v>
      </c>
      <c r="BN361" s="44">
        <v>0</v>
      </c>
      <c r="BO361" s="44">
        <v>0</v>
      </c>
      <c r="BP361" s="44">
        <v>0</v>
      </c>
      <c r="BQ361" s="45">
        <v>639.63</v>
      </c>
      <c r="BR361" s="45">
        <v>653.91999999999996</v>
      </c>
      <c r="BS361" s="45">
        <v>1079.31</v>
      </c>
      <c r="BT361" s="45">
        <v>52.69</v>
      </c>
      <c r="BU361" s="45">
        <v>2057.65</v>
      </c>
      <c r="BV361" s="45">
        <v>612.66999999999996</v>
      </c>
      <c r="BW361" s="45">
        <v>215.33</v>
      </c>
      <c r="BX361" s="45">
        <v>422.9</v>
      </c>
      <c r="BY361" s="45">
        <v>779.19</v>
      </c>
      <c r="BZ361" s="45">
        <v>936.78</v>
      </c>
      <c r="CA361" s="45">
        <v>235.86</v>
      </c>
      <c r="CB361" s="45">
        <v>383.33</v>
      </c>
      <c r="CC361" s="45">
        <v>418.77</v>
      </c>
      <c r="CD361" s="45">
        <v>432.45</v>
      </c>
      <c r="CE361" s="45">
        <v>460.13</v>
      </c>
      <c r="CF361" s="45">
        <v>331.53</v>
      </c>
      <c r="CG361" s="45">
        <v>477.45</v>
      </c>
    </row>
    <row r="362" spans="1:85" s="46" customFormat="1">
      <c r="A362" s="11">
        <v>359</v>
      </c>
      <c r="B362" s="11" t="s">
        <v>604</v>
      </c>
      <c r="C362" s="11" t="s">
        <v>626</v>
      </c>
      <c r="D362" s="11" t="s">
        <v>658</v>
      </c>
      <c r="E362" s="11">
        <v>250</v>
      </c>
      <c r="F362" s="11" t="s">
        <v>552</v>
      </c>
      <c r="G362" s="30">
        <v>183</v>
      </c>
      <c r="H362" s="27">
        <v>3.6</v>
      </c>
      <c r="I362" s="27">
        <v>15</v>
      </c>
      <c r="J362" s="27">
        <v>12</v>
      </c>
      <c r="K362" s="27">
        <v>1.8</v>
      </c>
      <c r="L362" s="27">
        <v>67.2</v>
      </c>
      <c r="M362" s="27">
        <v>2.1</v>
      </c>
      <c r="N362" s="39">
        <v>0.13</v>
      </c>
      <c r="O362" s="39">
        <v>0.18</v>
      </c>
      <c r="P362" s="39">
        <v>5.42</v>
      </c>
      <c r="Q362" s="39">
        <v>3.34</v>
      </c>
      <c r="R362" s="39">
        <v>15.15</v>
      </c>
      <c r="S362" s="39">
        <v>0</v>
      </c>
      <c r="T362" s="39">
        <v>18.13</v>
      </c>
      <c r="U362" s="39">
        <v>154.69</v>
      </c>
      <c r="V362" s="39">
        <v>1.2</v>
      </c>
      <c r="W362" s="39">
        <v>0.11</v>
      </c>
      <c r="X362" s="39">
        <v>45.8</v>
      </c>
      <c r="Y362" s="27">
        <v>0.5</v>
      </c>
      <c r="Z362" s="27">
        <v>0.6</v>
      </c>
      <c r="AA362" s="27">
        <v>0.9</v>
      </c>
      <c r="AB362" s="27">
        <v>0</v>
      </c>
      <c r="AC362" s="27">
        <v>0.6</v>
      </c>
      <c r="AD362" s="27">
        <v>2.7</v>
      </c>
      <c r="AE362" s="39">
        <v>491.96</v>
      </c>
      <c r="AF362" s="39">
        <v>316.18</v>
      </c>
      <c r="AG362" s="39">
        <v>68.28</v>
      </c>
      <c r="AH362" s="39">
        <v>1.1200000000000001</v>
      </c>
      <c r="AI362" s="39">
        <v>175.9</v>
      </c>
      <c r="AJ362" s="39">
        <v>32.76</v>
      </c>
      <c r="AK362" s="39">
        <v>0.1</v>
      </c>
      <c r="AL362" s="39">
        <v>0.06</v>
      </c>
      <c r="AM362" s="39">
        <v>0.1</v>
      </c>
      <c r="AN362" s="39">
        <v>0.77</v>
      </c>
      <c r="AO362" s="27">
        <v>2.9</v>
      </c>
      <c r="AP362" s="27">
        <v>0.2</v>
      </c>
      <c r="AQ362" s="44">
        <v>0</v>
      </c>
      <c r="AR362" s="44">
        <v>0</v>
      </c>
      <c r="AS362" s="44">
        <v>0</v>
      </c>
      <c r="AT362" s="44">
        <v>0</v>
      </c>
      <c r="AU362" s="44">
        <v>0</v>
      </c>
      <c r="AV362" s="44">
        <v>0.6</v>
      </c>
      <c r="AW362" s="44">
        <v>1.8</v>
      </c>
      <c r="AX362" s="44">
        <v>0.5</v>
      </c>
      <c r="AY362" s="44">
        <v>0</v>
      </c>
      <c r="AZ362" s="44">
        <v>0</v>
      </c>
      <c r="BA362" s="44">
        <v>0.4</v>
      </c>
      <c r="BB362" s="44">
        <v>1.5</v>
      </c>
      <c r="BC362" s="44">
        <v>0.3</v>
      </c>
      <c r="BD362" s="44">
        <v>0.6</v>
      </c>
      <c r="BE362" s="44">
        <v>0.3</v>
      </c>
      <c r="BF362" s="44">
        <v>0.4</v>
      </c>
      <c r="BG362" s="44">
        <v>0</v>
      </c>
      <c r="BH362" s="44">
        <v>0</v>
      </c>
      <c r="BI362" s="44">
        <v>0.1</v>
      </c>
      <c r="BJ362" s="44">
        <v>0.2</v>
      </c>
      <c r="BK362" s="44">
        <v>0.9</v>
      </c>
      <c r="BL362" s="44">
        <v>0.2</v>
      </c>
      <c r="BM362" s="44">
        <v>1.9</v>
      </c>
      <c r="BN362" s="44">
        <v>0</v>
      </c>
      <c r="BO362" s="44">
        <v>0</v>
      </c>
      <c r="BP362" s="44">
        <v>0.1</v>
      </c>
      <c r="BQ362" s="45">
        <v>832.73</v>
      </c>
      <c r="BR362" s="45">
        <v>930.89</v>
      </c>
      <c r="BS362" s="45">
        <v>1468.92</v>
      </c>
      <c r="BT362" s="45">
        <v>110.12</v>
      </c>
      <c r="BU362" s="45">
        <v>2311.3000000000002</v>
      </c>
      <c r="BV362" s="45">
        <v>725.63</v>
      </c>
      <c r="BW362" s="45">
        <v>697.26</v>
      </c>
      <c r="BX362" s="45">
        <v>625.29999999999995</v>
      </c>
      <c r="BY362" s="45">
        <v>1117.7</v>
      </c>
      <c r="BZ362" s="45">
        <v>1249.94</v>
      </c>
      <c r="CA362" s="45">
        <v>382.74</v>
      </c>
      <c r="CB362" s="45">
        <v>598.04</v>
      </c>
      <c r="CC362" s="45">
        <v>491.9</v>
      </c>
      <c r="CD362" s="45">
        <v>590.15</v>
      </c>
      <c r="CE362" s="45">
        <v>676.42</v>
      </c>
      <c r="CF362" s="45">
        <v>471.23</v>
      </c>
      <c r="CG362" s="45">
        <v>732.66</v>
      </c>
    </row>
    <row r="363" spans="1:85" s="46" customFormat="1">
      <c r="A363" s="11">
        <v>360</v>
      </c>
      <c r="B363" s="11" t="s">
        <v>604</v>
      </c>
      <c r="C363" s="11" t="s">
        <v>624</v>
      </c>
      <c r="D363" s="11" t="s">
        <v>658</v>
      </c>
      <c r="E363" s="11">
        <v>100</v>
      </c>
      <c r="F363" s="11" t="s">
        <v>552</v>
      </c>
      <c r="G363" s="30">
        <v>111</v>
      </c>
      <c r="H363" s="27">
        <v>13.4</v>
      </c>
      <c r="I363" s="27">
        <v>3.3</v>
      </c>
      <c r="J363" s="27">
        <v>4.9000000000000004</v>
      </c>
      <c r="K363" s="27">
        <v>4</v>
      </c>
      <c r="L363" s="27">
        <v>75.8</v>
      </c>
      <c r="M363" s="27">
        <v>2.7</v>
      </c>
      <c r="N363" s="39">
        <v>0.12</v>
      </c>
      <c r="O363" s="39">
        <v>0.03</v>
      </c>
      <c r="P363" s="39">
        <v>0.28000000000000003</v>
      </c>
      <c r="Q363" s="39">
        <v>0.17</v>
      </c>
      <c r="R363" s="39">
        <v>19.559999999999999</v>
      </c>
      <c r="S363" s="39">
        <v>6.07</v>
      </c>
      <c r="T363" s="39">
        <v>0</v>
      </c>
      <c r="U363" s="39">
        <v>376.53</v>
      </c>
      <c r="V363" s="39">
        <v>3.16</v>
      </c>
      <c r="W363" s="39">
        <v>0.03</v>
      </c>
      <c r="X363" s="39">
        <v>7.09</v>
      </c>
      <c r="Y363" s="27">
        <v>1.7</v>
      </c>
      <c r="Z363" s="27">
        <v>1.4</v>
      </c>
      <c r="AA363" s="27">
        <v>1.1000000000000001</v>
      </c>
      <c r="AB363" s="27">
        <v>0</v>
      </c>
      <c r="AC363" s="27">
        <v>3</v>
      </c>
      <c r="AD363" s="27">
        <v>7.1</v>
      </c>
      <c r="AE363" s="39">
        <v>779.1</v>
      </c>
      <c r="AF363" s="39">
        <v>290.95</v>
      </c>
      <c r="AG363" s="39">
        <v>45.91</v>
      </c>
      <c r="AH363" s="39">
        <v>0.93</v>
      </c>
      <c r="AI363" s="39">
        <v>69.27</v>
      </c>
      <c r="AJ363" s="39">
        <v>30.15</v>
      </c>
      <c r="AK363" s="39">
        <v>0.22</v>
      </c>
      <c r="AL363" s="39">
        <v>0.01</v>
      </c>
      <c r="AM363" s="39">
        <v>0.09</v>
      </c>
      <c r="AN363" s="39">
        <v>0.45</v>
      </c>
      <c r="AO363" s="27">
        <v>0.7</v>
      </c>
      <c r="AP363" s="27">
        <v>0</v>
      </c>
      <c r="AQ363" s="44">
        <v>0</v>
      </c>
      <c r="AR363" s="44">
        <v>0</v>
      </c>
      <c r="AS363" s="44">
        <v>0</v>
      </c>
      <c r="AT363" s="44">
        <v>0</v>
      </c>
      <c r="AU363" s="44">
        <v>0</v>
      </c>
      <c r="AV363" s="44">
        <v>0</v>
      </c>
      <c r="AW363" s="44">
        <v>0.5</v>
      </c>
      <c r="AX363" s="44">
        <v>0.2</v>
      </c>
      <c r="AY363" s="44">
        <v>0</v>
      </c>
      <c r="AZ363" s="44">
        <v>0</v>
      </c>
      <c r="BA363" s="44">
        <v>0</v>
      </c>
      <c r="BB363" s="44">
        <v>1.1000000000000001</v>
      </c>
      <c r="BC363" s="44">
        <v>0.1</v>
      </c>
      <c r="BD363" s="44">
        <v>0</v>
      </c>
      <c r="BE363" s="44">
        <v>0</v>
      </c>
      <c r="BF363" s="44">
        <v>2.1</v>
      </c>
      <c r="BG363" s="44">
        <v>0</v>
      </c>
      <c r="BH363" s="44">
        <v>0</v>
      </c>
      <c r="BI363" s="44">
        <v>0</v>
      </c>
      <c r="BJ363" s="44">
        <v>0.3</v>
      </c>
      <c r="BK363" s="44">
        <v>0</v>
      </c>
      <c r="BL363" s="44">
        <v>0</v>
      </c>
      <c r="BM363" s="44">
        <v>0</v>
      </c>
      <c r="BN363" s="44">
        <v>0</v>
      </c>
      <c r="BO363" s="44">
        <v>0</v>
      </c>
      <c r="BP363" s="44">
        <v>0</v>
      </c>
      <c r="BQ363" s="45">
        <v>153.91</v>
      </c>
      <c r="BR363" s="45">
        <v>177.28</v>
      </c>
      <c r="BS363" s="45">
        <v>350.89</v>
      </c>
      <c r="BT363" s="45">
        <v>27.24</v>
      </c>
      <c r="BU363" s="45">
        <v>704</v>
      </c>
      <c r="BV363" s="45">
        <v>138.94999999999999</v>
      </c>
      <c r="BW363" s="45">
        <v>57.35</v>
      </c>
      <c r="BX363" s="45">
        <v>115.26</v>
      </c>
      <c r="BY363" s="45">
        <v>208.85</v>
      </c>
      <c r="BZ363" s="45">
        <v>206.09</v>
      </c>
      <c r="CA363" s="45">
        <v>29.71</v>
      </c>
      <c r="CB363" s="45">
        <v>127.07</v>
      </c>
      <c r="CC363" s="45">
        <v>118.37</v>
      </c>
      <c r="CD363" s="45">
        <v>130.30000000000001</v>
      </c>
      <c r="CE363" s="45">
        <v>121.13</v>
      </c>
      <c r="CF363" s="45">
        <v>72.72</v>
      </c>
      <c r="CG363" s="45">
        <v>145.11000000000001</v>
      </c>
    </row>
    <row r="364" spans="1:85" s="46" customFormat="1">
      <c r="A364" s="11">
        <v>361</v>
      </c>
      <c r="B364" s="11" t="s">
        <v>604</v>
      </c>
      <c r="C364" s="11" t="s">
        <v>625</v>
      </c>
      <c r="D364" s="11" t="s">
        <v>658</v>
      </c>
      <c r="E364" s="11">
        <v>150</v>
      </c>
      <c r="F364" s="11" t="s">
        <v>552</v>
      </c>
      <c r="G364" s="30">
        <v>190</v>
      </c>
      <c r="H364" s="27">
        <v>5.3</v>
      </c>
      <c r="I364" s="27">
        <v>12.6</v>
      </c>
      <c r="J364" s="27">
        <v>13.1</v>
      </c>
      <c r="K364" s="27">
        <v>2.4</v>
      </c>
      <c r="L364" s="27">
        <v>66.8</v>
      </c>
      <c r="M364" s="27">
        <v>2.2000000000000002</v>
      </c>
      <c r="N364" s="39">
        <v>0.04</v>
      </c>
      <c r="O364" s="39">
        <v>0.17</v>
      </c>
      <c r="P364" s="39">
        <v>6.73</v>
      </c>
      <c r="Q364" s="39">
        <v>2.83</v>
      </c>
      <c r="R364" s="39">
        <v>16.48</v>
      </c>
      <c r="S364" s="39">
        <v>0</v>
      </c>
      <c r="T364" s="39">
        <v>13.42</v>
      </c>
      <c r="U364" s="39">
        <v>147.03</v>
      </c>
      <c r="V364" s="39">
        <v>0.97</v>
      </c>
      <c r="W364" s="39">
        <v>0.01</v>
      </c>
      <c r="X364" s="39">
        <v>37.68</v>
      </c>
      <c r="Y364" s="27">
        <v>0.5</v>
      </c>
      <c r="Z364" s="27">
        <v>0.7</v>
      </c>
      <c r="AA364" s="27">
        <v>1</v>
      </c>
      <c r="AB364" s="27">
        <v>0</v>
      </c>
      <c r="AC364" s="27">
        <v>1</v>
      </c>
      <c r="AD364" s="27">
        <v>3.1</v>
      </c>
      <c r="AE364" s="39">
        <v>510.47</v>
      </c>
      <c r="AF364" s="39">
        <v>289.68</v>
      </c>
      <c r="AG364" s="39">
        <v>92.99</v>
      </c>
      <c r="AH364" s="39">
        <v>1.3</v>
      </c>
      <c r="AI364" s="39">
        <v>161.72999999999999</v>
      </c>
      <c r="AJ364" s="39">
        <v>27.45</v>
      </c>
      <c r="AK364" s="39">
        <v>0.12</v>
      </c>
      <c r="AL364" s="39">
        <v>0.03</v>
      </c>
      <c r="AM364" s="39">
        <v>0.1</v>
      </c>
      <c r="AN364" s="39">
        <v>0.65</v>
      </c>
      <c r="AO364" s="27">
        <v>2.6</v>
      </c>
      <c r="AP364" s="27">
        <v>1.4</v>
      </c>
      <c r="AQ364" s="44">
        <v>0</v>
      </c>
      <c r="AR364" s="44">
        <v>0</v>
      </c>
      <c r="AS364" s="44">
        <v>0</v>
      </c>
      <c r="AT364" s="44">
        <v>0</v>
      </c>
      <c r="AU364" s="44">
        <v>0</v>
      </c>
      <c r="AV364" s="44">
        <v>0.9</v>
      </c>
      <c r="AW364" s="44">
        <v>1.4</v>
      </c>
      <c r="AX364" s="44">
        <v>0.2</v>
      </c>
      <c r="AY364" s="44">
        <v>0</v>
      </c>
      <c r="AZ364" s="44">
        <v>0</v>
      </c>
      <c r="BA364" s="44">
        <v>0.3</v>
      </c>
      <c r="BB364" s="44">
        <v>0.6</v>
      </c>
      <c r="BC364" s="44">
        <v>0.1</v>
      </c>
      <c r="BD364" s="44">
        <v>0.6</v>
      </c>
      <c r="BE364" s="44">
        <v>0.4</v>
      </c>
      <c r="BF364" s="44">
        <v>0.5</v>
      </c>
      <c r="BG364" s="44">
        <v>0</v>
      </c>
      <c r="BH364" s="44">
        <v>0</v>
      </c>
      <c r="BI364" s="44">
        <v>0</v>
      </c>
      <c r="BJ364" s="44">
        <v>0.2</v>
      </c>
      <c r="BK364" s="44">
        <v>0.9</v>
      </c>
      <c r="BL364" s="44">
        <v>0.2</v>
      </c>
      <c r="BM364" s="44">
        <v>1.7</v>
      </c>
      <c r="BN364" s="44">
        <v>0.1</v>
      </c>
      <c r="BO364" s="44">
        <v>0</v>
      </c>
      <c r="BP364" s="44">
        <v>1.3</v>
      </c>
      <c r="BQ364" s="45">
        <v>698.85</v>
      </c>
      <c r="BR364" s="45">
        <v>773.84</v>
      </c>
      <c r="BS364" s="45">
        <v>1224.3900000000001</v>
      </c>
      <c r="BT364" s="45">
        <v>100.81</v>
      </c>
      <c r="BU364" s="45">
        <v>1869.35</v>
      </c>
      <c r="BV364" s="45">
        <v>600.98</v>
      </c>
      <c r="BW364" s="45">
        <v>688.39</v>
      </c>
      <c r="BX364" s="45">
        <v>505.93</v>
      </c>
      <c r="BY364" s="45">
        <v>904.66</v>
      </c>
      <c r="BZ364" s="45">
        <v>994.61</v>
      </c>
      <c r="CA364" s="45">
        <v>298.52999999999997</v>
      </c>
      <c r="CB364" s="45">
        <v>484.4</v>
      </c>
      <c r="CC364" s="45">
        <v>412.25</v>
      </c>
      <c r="CD364" s="45">
        <v>477.41</v>
      </c>
      <c r="CE364" s="45">
        <v>546.52</v>
      </c>
      <c r="CF364" s="45">
        <v>377.69</v>
      </c>
      <c r="CG364" s="45">
        <v>583.64</v>
      </c>
    </row>
    <row r="365" spans="1:85" s="46" customFormat="1">
      <c r="A365" s="11">
        <v>362</v>
      </c>
      <c r="B365" s="11" t="s">
        <v>604</v>
      </c>
      <c r="C365" s="11" t="s">
        <v>627</v>
      </c>
      <c r="D365" s="11" t="s">
        <v>658</v>
      </c>
      <c r="E365" s="11">
        <v>250</v>
      </c>
      <c r="F365" s="11" t="s">
        <v>552</v>
      </c>
      <c r="G365" s="30">
        <v>110</v>
      </c>
      <c r="H365" s="27">
        <v>7</v>
      </c>
      <c r="I365" s="27">
        <v>16.3</v>
      </c>
      <c r="J365" s="27">
        <v>1.9</v>
      </c>
      <c r="K365" s="27">
        <v>1.7</v>
      </c>
      <c r="L365" s="27">
        <v>72.400000000000006</v>
      </c>
      <c r="M365" s="27">
        <v>2.4</v>
      </c>
      <c r="N365" s="39">
        <v>0.13</v>
      </c>
      <c r="O365" s="39">
        <v>0.12</v>
      </c>
      <c r="P365" s="39">
        <v>1.88</v>
      </c>
      <c r="Q365" s="39">
        <v>0.39</v>
      </c>
      <c r="R365" s="39">
        <v>20.75</v>
      </c>
      <c r="S365" s="39">
        <v>0.42</v>
      </c>
      <c r="T365" s="39">
        <v>87.18</v>
      </c>
      <c r="U365" s="39">
        <v>186.86</v>
      </c>
      <c r="V365" s="39">
        <v>1.47</v>
      </c>
      <c r="W365" s="39">
        <v>0.24</v>
      </c>
      <c r="X365" s="39">
        <v>87.38</v>
      </c>
      <c r="Y365" s="27">
        <v>0.4</v>
      </c>
      <c r="Z365" s="27">
        <v>0.7</v>
      </c>
      <c r="AA365" s="27">
        <v>0.8</v>
      </c>
      <c r="AB365" s="27">
        <v>0</v>
      </c>
      <c r="AC365" s="27">
        <v>2.2000000000000002</v>
      </c>
      <c r="AD365" s="27">
        <v>4.0999999999999996</v>
      </c>
      <c r="AE365" s="39">
        <v>556.67999999999995</v>
      </c>
      <c r="AF365" s="39">
        <v>307</v>
      </c>
      <c r="AG365" s="39">
        <v>134.62</v>
      </c>
      <c r="AH365" s="39">
        <v>0.57999999999999996</v>
      </c>
      <c r="AI365" s="39">
        <v>185.93</v>
      </c>
      <c r="AJ365" s="39">
        <v>35.15</v>
      </c>
      <c r="AK365" s="39">
        <v>0.12</v>
      </c>
      <c r="AL365" s="39">
        <v>0.03</v>
      </c>
      <c r="AM365" s="39">
        <v>0.05</v>
      </c>
      <c r="AN365" s="39">
        <v>0.71</v>
      </c>
      <c r="AO365" s="27">
        <v>0.4</v>
      </c>
      <c r="AP365" s="27">
        <v>0.1</v>
      </c>
      <c r="AQ365" s="44">
        <v>0</v>
      </c>
      <c r="AR365" s="44">
        <v>0</v>
      </c>
      <c r="AS365" s="44">
        <v>0</v>
      </c>
      <c r="AT365" s="44">
        <v>0</v>
      </c>
      <c r="AU365" s="44">
        <v>0</v>
      </c>
      <c r="AV365" s="44">
        <v>0.1</v>
      </c>
      <c r="AW365" s="44">
        <v>0.3</v>
      </c>
      <c r="AX365" s="44">
        <v>0.1</v>
      </c>
      <c r="AY365" s="44">
        <v>0</v>
      </c>
      <c r="AZ365" s="44">
        <v>0</v>
      </c>
      <c r="BA365" s="44">
        <v>0.1</v>
      </c>
      <c r="BB365" s="44">
        <v>0.3</v>
      </c>
      <c r="BC365" s="44">
        <v>0.1</v>
      </c>
      <c r="BD365" s="44">
        <v>0.1</v>
      </c>
      <c r="BE365" s="44">
        <v>0</v>
      </c>
      <c r="BF365" s="44">
        <v>0.4</v>
      </c>
      <c r="BG365" s="44">
        <v>0</v>
      </c>
      <c r="BH365" s="44">
        <v>0</v>
      </c>
      <c r="BI365" s="44">
        <v>0</v>
      </c>
      <c r="BJ365" s="44">
        <v>0.1</v>
      </c>
      <c r="BK365" s="44">
        <v>0.2</v>
      </c>
      <c r="BL365" s="44">
        <v>0</v>
      </c>
      <c r="BM365" s="44">
        <v>0.2</v>
      </c>
      <c r="BN365" s="44">
        <v>0</v>
      </c>
      <c r="BO365" s="44">
        <v>0</v>
      </c>
      <c r="BP365" s="44">
        <v>0</v>
      </c>
      <c r="BQ365" s="45">
        <v>938.77</v>
      </c>
      <c r="BR365" s="45">
        <v>1052.55</v>
      </c>
      <c r="BS365" s="45">
        <v>1637.46</v>
      </c>
      <c r="BT365" s="45">
        <v>231.33</v>
      </c>
      <c r="BU365" s="45">
        <v>2661.4</v>
      </c>
      <c r="BV365" s="45">
        <v>846.18</v>
      </c>
      <c r="BW365" s="45">
        <v>327.39999999999998</v>
      </c>
      <c r="BX365" s="45">
        <v>673.38</v>
      </c>
      <c r="BY365" s="45">
        <v>1215.1400000000001</v>
      </c>
      <c r="BZ365" s="45">
        <v>1356.61</v>
      </c>
      <c r="CA365" s="45">
        <v>438.44</v>
      </c>
      <c r="CB365" s="45">
        <v>635.53</v>
      </c>
      <c r="CC365" s="45">
        <v>534.63</v>
      </c>
      <c r="CD365" s="45">
        <v>690.91</v>
      </c>
      <c r="CE365" s="45">
        <v>704.99</v>
      </c>
      <c r="CF365" s="45">
        <v>483.13</v>
      </c>
      <c r="CG365" s="45">
        <v>769.89</v>
      </c>
    </row>
    <row r="366" spans="1:85" s="46" customFormat="1">
      <c r="A366" s="11">
        <v>363</v>
      </c>
      <c r="B366" s="11" t="s">
        <v>449</v>
      </c>
      <c r="C366" s="17" t="s">
        <v>247</v>
      </c>
      <c r="D366" s="17" t="s">
        <v>287</v>
      </c>
      <c r="E366" s="17">
        <v>50</v>
      </c>
      <c r="F366" s="17">
        <v>40</v>
      </c>
      <c r="G366" s="30">
        <v>126.9849137464105</v>
      </c>
      <c r="H366" s="27">
        <v>6.7439851954868573</v>
      </c>
      <c r="I366" s="27">
        <v>16.672578509528101</v>
      </c>
      <c r="J366" s="27">
        <v>3.7020732140389789</v>
      </c>
      <c r="K366" s="27">
        <v>1.0524744446528838</v>
      </c>
      <c r="L366" s="27">
        <v>69.351974997492206</v>
      </c>
      <c r="M366" s="27">
        <v>3.5293880834538758</v>
      </c>
      <c r="N366" s="39">
        <v>0.2726602095633901</v>
      </c>
      <c r="O366" s="39">
        <v>0.15808211878310865</v>
      </c>
      <c r="P366" s="39" t="s">
        <v>601</v>
      </c>
      <c r="Q366" s="39">
        <v>1.8554501943918513</v>
      </c>
      <c r="R366" s="39" t="s">
        <v>601</v>
      </c>
      <c r="S366" s="39">
        <v>6.0858759087821818E-2</v>
      </c>
      <c r="T366" s="39">
        <v>28.12242050038369</v>
      </c>
      <c r="U366" s="39">
        <v>2.8874830848169641</v>
      </c>
      <c r="V366" s="39">
        <v>0.54</v>
      </c>
      <c r="W366" s="39">
        <v>0.02</v>
      </c>
      <c r="X366" s="39">
        <v>95.280094428958293</v>
      </c>
      <c r="Y366" s="27">
        <v>0.91594860052952798</v>
      </c>
      <c r="Z366" s="27">
        <v>0.13593949968212107</v>
      </c>
      <c r="AA366" s="27">
        <v>0.59731042133099854</v>
      </c>
      <c r="AB366" s="27">
        <v>0</v>
      </c>
      <c r="AC366" s="27">
        <v>0.89611360368470061</v>
      </c>
      <c r="AD366" s="27">
        <v>2.5453121252273481</v>
      </c>
      <c r="AE366" s="39">
        <v>1165.9743505130555</v>
      </c>
      <c r="AF366" s="39">
        <v>201.31764925469372</v>
      </c>
      <c r="AG366" s="39">
        <v>17.685818740446397</v>
      </c>
      <c r="AH366" s="39">
        <v>1.1127704902735631</v>
      </c>
      <c r="AI366" s="39">
        <v>132.06847910725295</v>
      </c>
      <c r="AJ366" s="39">
        <v>18.98</v>
      </c>
      <c r="AK366" s="39">
        <v>0.13</v>
      </c>
      <c r="AL366" s="39" t="s">
        <v>552</v>
      </c>
      <c r="AM366" s="39">
        <v>0.09</v>
      </c>
      <c r="AN366" s="39">
        <v>1.61</v>
      </c>
      <c r="AO366" s="27">
        <v>0.88354832968773278</v>
      </c>
      <c r="AP366" s="27">
        <v>9.609125118937448E-3</v>
      </c>
      <c r="AQ366" s="44">
        <v>0</v>
      </c>
      <c r="AR366" s="44">
        <v>0</v>
      </c>
      <c r="AS366" s="44">
        <v>0</v>
      </c>
      <c r="AT366" s="44">
        <v>0</v>
      </c>
      <c r="AU366" s="44">
        <v>0</v>
      </c>
      <c r="AV366" s="44">
        <v>0</v>
      </c>
      <c r="AW366" s="44">
        <v>0.6</v>
      </c>
      <c r="AX366" s="44">
        <v>0.3</v>
      </c>
      <c r="AY366" s="44">
        <v>0</v>
      </c>
      <c r="AZ366" s="44">
        <v>0</v>
      </c>
      <c r="BA366" s="44">
        <v>0.1</v>
      </c>
      <c r="BB366" s="44">
        <v>0.9</v>
      </c>
      <c r="BC366" s="44">
        <v>0.1</v>
      </c>
      <c r="BD366" s="44">
        <v>0</v>
      </c>
      <c r="BE366" s="44">
        <v>0</v>
      </c>
      <c r="BF366" s="44">
        <v>0.3</v>
      </c>
      <c r="BG366" s="44">
        <v>0</v>
      </c>
      <c r="BH366" s="44">
        <v>0</v>
      </c>
      <c r="BI366" s="44">
        <v>0.1</v>
      </c>
      <c r="BJ366" s="44">
        <v>0</v>
      </c>
      <c r="BK366" s="44">
        <v>0</v>
      </c>
      <c r="BL366" s="44">
        <v>0</v>
      </c>
      <c r="BM366" s="44">
        <v>0</v>
      </c>
      <c r="BN366" s="44">
        <v>0</v>
      </c>
      <c r="BO366" s="44">
        <v>0</v>
      </c>
      <c r="BP366" s="44">
        <v>0</v>
      </c>
      <c r="BQ366" s="45">
        <v>1001.01</v>
      </c>
      <c r="BR366" s="45">
        <v>1102.97</v>
      </c>
      <c r="BS366" s="45">
        <v>1649.83</v>
      </c>
      <c r="BT366" s="45">
        <v>121.99</v>
      </c>
      <c r="BU366" s="45">
        <v>2976.01</v>
      </c>
      <c r="BV366" s="45">
        <v>764.99</v>
      </c>
      <c r="BW366" s="45">
        <v>546.49</v>
      </c>
      <c r="BX366" s="45">
        <v>781.92</v>
      </c>
      <c r="BY366" s="45">
        <v>1384.95</v>
      </c>
      <c r="BZ366" s="45">
        <v>1548.52</v>
      </c>
      <c r="CA366" s="45">
        <v>426.19</v>
      </c>
      <c r="CB366" s="45">
        <v>717.88</v>
      </c>
      <c r="CC366" s="45">
        <v>683.43</v>
      </c>
      <c r="CD366" s="45">
        <v>780.44</v>
      </c>
      <c r="CE366" s="45">
        <v>810.84</v>
      </c>
      <c r="CF366" s="45">
        <v>572.82000000000005</v>
      </c>
      <c r="CG366" s="45">
        <v>854.15</v>
      </c>
    </row>
    <row r="367" spans="1:85" s="46" customFormat="1">
      <c r="A367" s="11">
        <v>364</v>
      </c>
      <c r="B367" s="11" t="s">
        <v>449</v>
      </c>
      <c r="C367" s="17" t="s">
        <v>248</v>
      </c>
      <c r="D367" s="17" t="s">
        <v>287</v>
      </c>
      <c r="E367" s="17">
        <v>50</v>
      </c>
      <c r="F367" s="17">
        <v>40</v>
      </c>
      <c r="G367" s="30">
        <v>138.50731469433643</v>
      </c>
      <c r="H367" s="27">
        <v>5.7198158291445971</v>
      </c>
      <c r="I367" s="27">
        <v>12.296367030954054</v>
      </c>
      <c r="J367" s="27">
        <v>7.3825092504379795</v>
      </c>
      <c r="K367" s="27">
        <v>3.0566572455493883</v>
      </c>
      <c r="L367" s="27">
        <v>72.429184005547697</v>
      </c>
      <c r="M367" s="27">
        <v>2.172123883915678</v>
      </c>
      <c r="N367" s="39">
        <v>8.972809370121243E-2</v>
      </c>
      <c r="O367" s="39">
        <v>5.2626995867270446E-2</v>
      </c>
      <c r="P367" s="39" t="s">
        <v>601</v>
      </c>
      <c r="Q367" s="39">
        <v>0.93380457227447766</v>
      </c>
      <c r="R367" s="39" t="s">
        <v>601</v>
      </c>
      <c r="S367" s="39">
        <v>0</v>
      </c>
      <c r="T367" s="39">
        <v>0.12394444444444443</v>
      </c>
      <c r="U367" s="39">
        <v>116.88054335752419</v>
      </c>
      <c r="V367" s="39">
        <v>4.9000000000000004</v>
      </c>
      <c r="W367" s="39">
        <v>0</v>
      </c>
      <c r="X367" s="39">
        <v>0</v>
      </c>
      <c r="Y367" s="27">
        <v>4.0555555555555553E-3</v>
      </c>
      <c r="Z367" s="27">
        <v>6.6920414288024491E-2</v>
      </c>
      <c r="AA367" s="27">
        <v>0.35178864508074847</v>
      </c>
      <c r="AB367" s="27">
        <v>0</v>
      </c>
      <c r="AC367" s="27">
        <v>8.296111111111111E-2</v>
      </c>
      <c r="AD367" s="27">
        <v>0.50572572603543964</v>
      </c>
      <c r="AE367" s="39">
        <v>500.02462200287255</v>
      </c>
      <c r="AF367" s="39">
        <v>191.10028499846894</v>
      </c>
      <c r="AG367" s="39">
        <v>150.35546822075085</v>
      </c>
      <c r="AH367" s="39">
        <v>1.7628937857034006</v>
      </c>
      <c r="AI367" s="39">
        <v>194.33879301631728</v>
      </c>
      <c r="AJ367" s="39">
        <v>55.61</v>
      </c>
      <c r="AK367" s="39">
        <v>0.87</v>
      </c>
      <c r="AL367" s="39" t="s">
        <v>552</v>
      </c>
      <c r="AM367" s="39">
        <v>0.21</v>
      </c>
      <c r="AN367" s="39">
        <v>1.1100000000000001</v>
      </c>
      <c r="AO367" s="27">
        <v>1.2536273179919721</v>
      </c>
      <c r="AP367" s="27">
        <v>1.7035873491305899E-2</v>
      </c>
      <c r="AQ367" s="44">
        <v>0</v>
      </c>
      <c r="AR367" s="44">
        <v>0</v>
      </c>
      <c r="AS367" s="44">
        <v>0</v>
      </c>
      <c r="AT367" s="44">
        <v>0</v>
      </c>
      <c r="AU367" s="44">
        <v>0</v>
      </c>
      <c r="AV367" s="44">
        <v>0</v>
      </c>
      <c r="AW367" s="44">
        <v>0.9</v>
      </c>
      <c r="AX367" s="44">
        <v>0.3</v>
      </c>
      <c r="AY367" s="44">
        <v>0</v>
      </c>
      <c r="AZ367" s="44">
        <v>0</v>
      </c>
      <c r="BA367" s="44">
        <v>0</v>
      </c>
      <c r="BB367" s="44">
        <v>1.9</v>
      </c>
      <c r="BC367" s="44">
        <v>0.2</v>
      </c>
      <c r="BD367" s="44">
        <v>0</v>
      </c>
      <c r="BE367" s="44">
        <v>0</v>
      </c>
      <c r="BF367" s="44">
        <v>3.9</v>
      </c>
      <c r="BG367" s="44">
        <v>0</v>
      </c>
      <c r="BH367" s="44">
        <v>0</v>
      </c>
      <c r="BI367" s="44">
        <v>0</v>
      </c>
      <c r="BJ367" s="44">
        <v>0.6</v>
      </c>
      <c r="BK367" s="44">
        <v>0</v>
      </c>
      <c r="BL367" s="44">
        <v>0</v>
      </c>
      <c r="BM367" s="44">
        <v>0</v>
      </c>
      <c r="BN367" s="44">
        <v>0</v>
      </c>
      <c r="BO367" s="44">
        <v>0</v>
      </c>
      <c r="BP367" s="44">
        <v>0</v>
      </c>
      <c r="BQ367" s="45">
        <v>561.72</v>
      </c>
      <c r="BR367" s="45">
        <v>947.23</v>
      </c>
      <c r="BS367" s="45">
        <v>1488.61</v>
      </c>
      <c r="BT367" s="45">
        <v>131.53</v>
      </c>
      <c r="BU367" s="45">
        <v>2656.98</v>
      </c>
      <c r="BV367" s="45">
        <v>545.35</v>
      </c>
      <c r="BW367" s="45">
        <v>316.45</v>
      </c>
      <c r="BX367" s="45">
        <v>560.17999999999995</v>
      </c>
      <c r="BY367" s="45">
        <v>978.85</v>
      </c>
      <c r="BZ367" s="45">
        <v>852.73</v>
      </c>
      <c r="CA367" s="45">
        <v>139.86000000000001</v>
      </c>
      <c r="CB367" s="45">
        <v>665.57</v>
      </c>
      <c r="CC367" s="45">
        <v>666.06</v>
      </c>
      <c r="CD367" s="45">
        <v>682.74</v>
      </c>
      <c r="CE367" s="45">
        <v>489.75</v>
      </c>
      <c r="CF367" s="45">
        <v>457.39</v>
      </c>
      <c r="CG367" s="45">
        <v>571.47</v>
      </c>
    </row>
    <row r="368" spans="1:85" s="46" customFormat="1">
      <c r="A368" s="11">
        <v>365</v>
      </c>
      <c r="B368" s="11" t="s">
        <v>449</v>
      </c>
      <c r="C368" s="17" t="s">
        <v>249</v>
      </c>
      <c r="D368" s="17" t="s">
        <v>287</v>
      </c>
      <c r="E368" s="17">
        <v>20</v>
      </c>
      <c r="F368" s="17">
        <v>15</v>
      </c>
      <c r="G368" s="30">
        <v>406.70387052206394</v>
      </c>
      <c r="H368" s="27">
        <v>38.605325991967341</v>
      </c>
      <c r="I368" s="27">
        <v>16.10948888888889</v>
      </c>
      <c r="J368" s="27">
        <v>20.871623444293228</v>
      </c>
      <c r="K368" s="27">
        <v>15.304944424557885</v>
      </c>
      <c r="L368" s="27">
        <v>21.302499697752417</v>
      </c>
      <c r="M368" s="27">
        <v>3.1110619770981236</v>
      </c>
      <c r="N368" s="39">
        <v>0.16804458439945941</v>
      </c>
      <c r="O368" s="39">
        <v>7.0543818064533845E-2</v>
      </c>
      <c r="P368" s="39" t="s">
        <v>601</v>
      </c>
      <c r="Q368" s="39">
        <v>2.2921987201492953</v>
      </c>
      <c r="R368" s="39" t="s">
        <v>601</v>
      </c>
      <c r="S368" s="39">
        <v>2.7859616012261217</v>
      </c>
      <c r="T368" s="39">
        <v>0</v>
      </c>
      <c r="U368" s="39">
        <v>4.1355263533313176</v>
      </c>
      <c r="V368" s="39">
        <v>6.23</v>
      </c>
      <c r="W368" s="39">
        <v>1.04</v>
      </c>
      <c r="X368" s="39">
        <v>0</v>
      </c>
      <c r="Y368" s="27">
        <v>4.932601735605906</v>
      </c>
      <c r="Z368" s="27">
        <v>2.8375005228133077</v>
      </c>
      <c r="AA368" s="27">
        <v>0.50983283966906157</v>
      </c>
      <c r="AB368" s="27">
        <v>0</v>
      </c>
      <c r="AC368" s="27">
        <v>5.9922177432759529</v>
      </c>
      <c r="AD368" s="27">
        <v>14.272152841364226</v>
      </c>
      <c r="AE368" s="39">
        <v>754.00929988000041</v>
      </c>
      <c r="AF368" s="39">
        <v>380.73427266116215</v>
      </c>
      <c r="AG368" s="39">
        <v>47.779990307020022</v>
      </c>
      <c r="AH368" s="39">
        <v>1.3034271283872527</v>
      </c>
      <c r="AI368" s="39">
        <v>270.56616218119825</v>
      </c>
      <c r="AJ368" s="39">
        <v>135.5</v>
      </c>
      <c r="AK368" s="39">
        <v>1.58</v>
      </c>
      <c r="AL368" s="39" t="s">
        <v>552</v>
      </c>
      <c r="AM368" s="39">
        <v>0.43</v>
      </c>
      <c r="AN368" s="39">
        <v>1.88</v>
      </c>
      <c r="AO368" s="27">
        <v>3.8754211990191423</v>
      </c>
      <c r="AP368" s="27">
        <v>1.8196922448811121E-2</v>
      </c>
      <c r="AQ368" s="44">
        <v>0</v>
      </c>
      <c r="AR368" s="44">
        <v>0</v>
      </c>
      <c r="AS368" s="44">
        <v>0</v>
      </c>
      <c r="AT368" s="44">
        <v>0</v>
      </c>
      <c r="AU368" s="44">
        <v>0</v>
      </c>
      <c r="AV368" s="44">
        <v>0</v>
      </c>
      <c r="AW368" s="44">
        <v>2.7</v>
      </c>
      <c r="AX368" s="44">
        <v>0.8</v>
      </c>
      <c r="AY368" s="44">
        <v>0.3</v>
      </c>
      <c r="AZ368" s="44">
        <v>0</v>
      </c>
      <c r="BA368" s="44">
        <v>0</v>
      </c>
      <c r="BB368" s="44">
        <v>10.199999999999999</v>
      </c>
      <c r="BC368" s="44">
        <v>0</v>
      </c>
      <c r="BD368" s="44">
        <v>0.2</v>
      </c>
      <c r="BE368" s="44">
        <v>0</v>
      </c>
      <c r="BF368" s="44">
        <v>8.6</v>
      </c>
      <c r="BG368" s="44">
        <v>0</v>
      </c>
      <c r="BH368" s="44">
        <v>0</v>
      </c>
      <c r="BI368" s="44">
        <v>0</v>
      </c>
      <c r="BJ368" s="44">
        <v>0.1</v>
      </c>
      <c r="BK368" s="44">
        <v>0</v>
      </c>
      <c r="BL368" s="44">
        <v>0</v>
      </c>
      <c r="BM368" s="44">
        <v>0</v>
      </c>
      <c r="BN368" s="44">
        <v>0</v>
      </c>
      <c r="BO368" s="44">
        <v>0</v>
      </c>
      <c r="BP368" s="44">
        <v>0</v>
      </c>
      <c r="BQ368" s="45">
        <v>626.94000000000005</v>
      </c>
      <c r="BR368" s="45">
        <v>1729.54</v>
      </c>
      <c r="BS368" s="45">
        <v>1906.83</v>
      </c>
      <c r="BT368" s="45">
        <v>157.78</v>
      </c>
      <c r="BU368" s="45">
        <v>3231.78</v>
      </c>
      <c r="BV368" s="45">
        <v>941.95</v>
      </c>
      <c r="BW368" s="45">
        <v>364.79</v>
      </c>
      <c r="BX368" s="45">
        <v>511.47</v>
      </c>
      <c r="BY368" s="45">
        <v>1081.6199999999999</v>
      </c>
      <c r="BZ368" s="45">
        <v>545.82000000000005</v>
      </c>
      <c r="CA368" s="45">
        <v>125.92</v>
      </c>
      <c r="CB368" s="45">
        <v>830.35</v>
      </c>
      <c r="CC368" s="45">
        <v>660.34</v>
      </c>
      <c r="CD368" s="45">
        <v>819.28</v>
      </c>
      <c r="CE368" s="45">
        <v>457.2</v>
      </c>
      <c r="CF368" s="45">
        <v>452.84</v>
      </c>
      <c r="CG368" s="45">
        <v>626.53</v>
      </c>
    </row>
    <row r="369" spans="1:85" s="46" customFormat="1">
      <c r="A369" s="11">
        <v>366</v>
      </c>
      <c r="B369" s="11" t="s">
        <v>449</v>
      </c>
      <c r="C369" s="17" t="s">
        <v>250</v>
      </c>
      <c r="D369" s="17" t="s">
        <v>287</v>
      </c>
      <c r="E369" s="17">
        <v>100</v>
      </c>
      <c r="F369" s="17">
        <v>130</v>
      </c>
      <c r="G369" s="30">
        <v>181.86037964773587</v>
      </c>
      <c r="H369" s="27">
        <v>17.143254209116016</v>
      </c>
      <c r="I369" s="27">
        <v>20.82632222222222</v>
      </c>
      <c r="J369" s="27">
        <v>3.3313415469314354</v>
      </c>
      <c r="K369" s="27">
        <v>2.0727550523868801</v>
      </c>
      <c r="L369" s="27">
        <v>55.727296925857303</v>
      </c>
      <c r="M369" s="27">
        <v>2.9717850958730256</v>
      </c>
      <c r="N369" s="39">
        <v>0.1088958994363222</v>
      </c>
      <c r="O369" s="39">
        <v>0.11583498740062542</v>
      </c>
      <c r="P369" s="39" t="s">
        <v>601</v>
      </c>
      <c r="Q369" s="39">
        <v>1.392625023183182</v>
      </c>
      <c r="R369" s="39" t="s">
        <v>601</v>
      </c>
      <c r="S369" s="39">
        <v>3.4106588339296993</v>
      </c>
      <c r="T369" s="39">
        <v>2.1542886726593555</v>
      </c>
      <c r="U369" s="39">
        <v>267.97479298352829</v>
      </c>
      <c r="V369" s="39">
        <v>2.62</v>
      </c>
      <c r="W369" s="39">
        <v>0.36</v>
      </c>
      <c r="X369" s="39">
        <v>99.6290232321806</v>
      </c>
      <c r="Y369" s="27">
        <v>1.2082496906896154</v>
      </c>
      <c r="Z369" s="27">
        <v>1.3462926059282736</v>
      </c>
      <c r="AA369" s="27">
        <v>1.1187495522109712</v>
      </c>
      <c r="AB369" s="27">
        <v>0</v>
      </c>
      <c r="AC369" s="27">
        <v>4.5293322012052197</v>
      </c>
      <c r="AD369" s="27">
        <v>8.2026240500340801</v>
      </c>
      <c r="AE369" s="39">
        <v>765.94612632345456</v>
      </c>
      <c r="AF369" s="39">
        <v>269.64666473761781</v>
      </c>
      <c r="AG369" s="39">
        <v>154.90164899554057</v>
      </c>
      <c r="AH369" s="39">
        <v>0.6982385955743744</v>
      </c>
      <c r="AI369" s="39">
        <v>207.2604271698998</v>
      </c>
      <c r="AJ369" s="39">
        <v>37.200000000000003</v>
      </c>
      <c r="AK369" s="39">
        <v>0.12</v>
      </c>
      <c r="AL369" s="39" t="s">
        <v>552</v>
      </c>
      <c r="AM369" s="39">
        <v>0.09</v>
      </c>
      <c r="AN369" s="39">
        <v>0.75</v>
      </c>
      <c r="AO369" s="27">
        <v>0.66909269492672019</v>
      </c>
      <c r="AP369" s="27">
        <v>4.8875861592777924E-2</v>
      </c>
      <c r="AQ369" s="44">
        <v>0</v>
      </c>
      <c r="AR369" s="44">
        <v>0</v>
      </c>
      <c r="AS369" s="44">
        <v>0</v>
      </c>
      <c r="AT369" s="44">
        <v>0</v>
      </c>
      <c r="AU369" s="44">
        <v>0</v>
      </c>
      <c r="AV369" s="44">
        <v>0</v>
      </c>
      <c r="AW369" s="44">
        <v>0.5</v>
      </c>
      <c r="AX369" s="44">
        <v>0.2</v>
      </c>
      <c r="AY369" s="44">
        <v>0</v>
      </c>
      <c r="AZ369" s="44">
        <v>0</v>
      </c>
      <c r="BA369" s="44">
        <v>0</v>
      </c>
      <c r="BB369" s="44">
        <v>0.8</v>
      </c>
      <c r="BC369" s="44">
        <v>0.1</v>
      </c>
      <c r="BD369" s="44">
        <v>0</v>
      </c>
      <c r="BE369" s="44">
        <v>0</v>
      </c>
      <c r="BF369" s="44">
        <v>1.5</v>
      </c>
      <c r="BG369" s="44">
        <v>0</v>
      </c>
      <c r="BH369" s="44">
        <v>0</v>
      </c>
      <c r="BI369" s="44">
        <v>0</v>
      </c>
      <c r="BJ369" s="44">
        <v>0.2</v>
      </c>
      <c r="BK369" s="44">
        <v>0.1</v>
      </c>
      <c r="BL369" s="44">
        <v>0</v>
      </c>
      <c r="BM369" s="44">
        <v>0.2</v>
      </c>
      <c r="BN369" s="44">
        <v>0</v>
      </c>
      <c r="BO369" s="44">
        <v>0</v>
      </c>
      <c r="BP369" s="44">
        <v>0</v>
      </c>
      <c r="BQ369" s="45">
        <v>1226.5899999999999</v>
      </c>
      <c r="BR369" s="45">
        <v>1355.93</v>
      </c>
      <c r="BS369" s="45">
        <v>2121.92</v>
      </c>
      <c r="BT369" s="45">
        <v>177.01</v>
      </c>
      <c r="BU369" s="45">
        <v>3294.2</v>
      </c>
      <c r="BV369" s="45">
        <v>1102.32</v>
      </c>
      <c r="BW369" s="45">
        <v>412.23</v>
      </c>
      <c r="BX369" s="45">
        <v>852.84</v>
      </c>
      <c r="BY369" s="45">
        <v>1693.24</v>
      </c>
      <c r="BZ369" s="45">
        <v>1699.94</v>
      </c>
      <c r="CA369" s="45">
        <v>572.49</v>
      </c>
      <c r="CB369" s="45">
        <v>821.69</v>
      </c>
      <c r="CC369" s="45">
        <v>746.53</v>
      </c>
      <c r="CD369" s="45">
        <v>952.7</v>
      </c>
      <c r="CE369" s="45">
        <v>939.21</v>
      </c>
      <c r="CF369" s="45">
        <v>592.54999999999995</v>
      </c>
      <c r="CG369" s="45">
        <v>941.07</v>
      </c>
    </row>
    <row r="370" spans="1:85" s="46" customFormat="1">
      <c r="A370" s="11">
        <v>367</v>
      </c>
      <c r="B370" s="11" t="s">
        <v>449</v>
      </c>
      <c r="C370" s="17" t="s">
        <v>251</v>
      </c>
      <c r="D370" s="17" t="s">
        <v>287</v>
      </c>
      <c r="E370" s="17">
        <v>50</v>
      </c>
      <c r="F370" s="17">
        <v>40</v>
      </c>
      <c r="G370" s="30">
        <v>121.30473858556228</v>
      </c>
      <c r="H370" s="27">
        <v>5.7652333886189355</v>
      </c>
      <c r="I370" s="27">
        <v>16.273011521004225</v>
      </c>
      <c r="J370" s="27">
        <v>3.6835287718966243</v>
      </c>
      <c r="K370" s="27">
        <v>1.1581830563370328</v>
      </c>
      <c r="L370" s="27">
        <v>70.758531393513735</v>
      </c>
      <c r="M370" s="27">
        <v>3.5196949249664806</v>
      </c>
      <c r="N370" s="39">
        <v>0.11303712685822495</v>
      </c>
      <c r="O370" s="39">
        <v>0.13521679375847134</v>
      </c>
      <c r="P370" s="39" t="s">
        <v>601</v>
      </c>
      <c r="Q370" s="39">
        <v>1.9222333097018669</v>
      </c>
      <c r="R370" s="39" t="s">
        <v>601</v>
      </c>
      <c r="S370" s="39">
        <v>4.9802340885001621E-2</v>
      </c>
      <c r="T370" s="39">
        <v>24.17308788069478</v>
      </c>
      <c r="U370" s="39">
        <v>19.889827700571271</v>
      </c>
      <c r="V370" s="39">
        <v>0.75</v>
      </c>
      <c r="W370" s="39">
        <v>0.02</v>
      </c>
      <c r="X370" s="39">
        <v>83.03167583784348</v>
      </c>
      <c r="Y370" s="27">
        <v>0.14097402853958238</v>
      </c>
      <c r="Z370" s="27">
        <v>0.1525275613074806</v>
      </c>
      <c r="AA370" s="27">
        <v>0.53880790581970528</v>
      </c>
      <c r="AB370" s="27">
        <v>0</v>
      </c>
      <c r="AC370" s="27">
        <v>0.59726745318648422</v>
      </c>
      <c r="AD370" s="27">
        <v>1.4295769488532521</v>
      </c>
      <c r="AE370" s="39">
        <v>1204.2395030155212</v>
      </c>
      <c r="AF370" s="39">
        <v>173.08758362134432</v>
      </c>
      <c r="AG370" s="39">
        <v>16.910336595419839</v>
      </c>
      <c r="AH370" s="39">
        <v>1.5922737721631066</v>
      </c>
      <c r="AI370" s="39">
        <v>115.22572047861929</v>
      </c>
      <c r="AJ370" s="39">
        <v>17.829999999999998</v>
      </c>
      <c r="AK370" s="39">
        <v>0.11</v>
      </c>
      <c r="AL370" s="39" t="s">
        <v>552</v>
      </c>
      <c r="AM370" s="39">
        <v>0.13</v>
      </c>
      <c r="AN370" s="39">
        <v>2.81</v>
      </c>
      <c r="AO370" s="27">
        <v>0.90110764426561774</v>
      </c>
      <c r="AP370" s="27">
        <v>3.1757730938544906E-2</v>
      </c>
      <c r="AQ370" s="44">
        <v>0</v>
      </c>
      <c r="AR370" s="44">
        <v>0</v>
      </c>
      <c r="AS370" s="44">
        <v>0</v>
      </c>
      <c r="AT370" s="44">
        <v>0</v>
      </c>
      <c r="AU370" s="44">
        <v>0</v>
      </c>
      <c r="AV370" s="44">
        <v>0</v>
      </c>
      <c r="AW370" s="44">
        <v>0.6</v>
      </c>
      <c r="AX370" s="44">
        <v>0.3</v>
      </c>
      <c r="AY370" s="44">
        <v>0</v>
      </c>
      <c r="AZ370" s="44">
        <v>0</v>
      </c>
      <c r="BA370" s="44">
        <v>0.1</v>
      </c>
      <c r="BB370" s="44">
        <v>0.9</v>
      </c>
      <c r="BC370" s="44">
        <v>0.1</v>
      </c>
      <c r="BD370" s="44">
        <v>0</v>
      </c>
      <c r="BE370" s="44">
        <v>0</v>
      </c>
      <c r="BF370" s="44">
        <v>0.1</v>
      </c>
      <c r="BG370" s="44">
        <v>0</v>
      </c>
      <c r="BH370" s="44">
        <v>0</v>
      </c>
      <c r="BI370" s="44">
        <v>0</v>
      </c>
      <c r="BJ370" s="44">
        <v>0</v>
      </c>
      <c r="BK370" s="44">
        <v>0</v>
      </c>
      <c r="BL370" s="44">
        <v>0</v>
      </c>
      <c r="BM370" s="44">
        <v>0</v>
      </c>
      <c r="BN370" s="44">
        <v>0</v>
      </c>
      <c r="BO370" s="44">
        <v>0</v>
      </c>
      <c r="BP370" s="44">
        <v>0</v>
      </c>
      <c r="BQ370" s="45">
        <v>1066.27</v>
      </c>
      <c r="BR370" s="45">
        <v>1124.83</v>
      </c>
      <c r="BS370" s="45">
        <v>1640.62</v>
      </c>
      <c r="BT370" s="45">
        <v>127.72</v>
      </c>
      <c r="BU370" s="45">
        <v>3124.98</v>
      </c>
      <c r="BV370" s="45">
        <v>865.43</v>
      </c>
      <c r="BW370" s="45">
        <v>510.49</v>
      </c>
      <c r="BX370" s="45">
        <v>781.23</v>
      </c>
      <c r="BY370" s="45">
        <v>1401.93</v>
      </c>
      <c r="BZ370" s="45">
        <v>1565.7</v>
      </c>
      <c r="CA370" s="45">
        <v>445.11</v>
      </c>
      <c r="CB370" s="45">
        <v>729.6</v>
      </c>
      <c r="CC370" s="45">
        <v>749.55</v>
      </c>
      <c r="CD370" s="45">
        <v>783.58</v>
      </c>
      <c r="CE370" s="45">
        <v>818.39</v>
      </c>
      <c r="CF370" s="45">
        <v>587.08000000000004</v>
      </c>
      <c r="CG370" s="45">
        <v>855.32</v>
      </c>
    </row>
    <row r="371" spans="1:85" s="46" customFormat="1">
      <c r="A371" s="11">
        <v>368</v>
      </c>
      <c r="B371" s="11" t="s">
        <v>451</v>
      </c>
      <c r="C371" s="11" t="s">
        <v>147</v>
      </c>
      <c r="D371" s="11" t="s">
        <v>148</v>
      </c>
      <c r="E371" s="11">
        <v>30</v>
      </c>
      <c r="F371" s="11">
        <v>45</v>
      </c>
      <c r="G371" s="30">
        <v>260.78810995351995</v>
      </c>
      <c r="H371" s="27">
        <v>60.210282110350818</v>
      </c>
      <c r="I371" s="27">
        <v>2.1011998472418343</v>
      </c>
      <c r="J371" s="27">
        <v>1.2824646803499273</v>
      </c>
      <c r="K371" s="27">
        <v>4.25875</v>
      </c>
      <c r="L371" s="27">
        <v>34.267987537740076</v>
      </c>
      <c r="M371" s="27">
        <v>2.138065824317342</v>
      </c>
      <c r="N371" s="39">
        <v>0.12493552958381829</v>
      </c>
      <c r="O371" s="39">
        <v>0.15115830381244302</v>
      </c>
      <c r="P371" s="39" t="s">
        <v>601</v>
      </c>
      <c r="Q371" s="39">
        <v>0.99422324460450506</v>
      </c>
      <c r="R371" s="39" t="s">
        <v>601</v>
      </c>
      <c r="S371" s="39">
        <v>6.4166666666666669E-3</v>
      </c>
      <c r="T371" s="39">
        <v>0.36819078939038147</v>
      </c>
      <c r="U371" s="39">
        <v>12.674431000296204</v>
      </c>
      <c r="V371" s="39" t="s">
        <v>601</v>
      </c>
      <c r="W371" s="39" t="s">
        <v>601</v>
      </c>
      <c r="X371" s="39">
        <v>0.61952966933199005</v>
      </c>
      <c r="Y371" s="27">
        <v>0.3754729307943443</v>
      </c>
      <c r="Z371" s="27">
        <v>3.5512270557783787</v>
      </c>
      <c r="AA371" s="27">
        <v>0.65450358627103311</v>
      </c>
      <c r="AB371" s="27">
        <v>0</v>
      </c>
      <c r="AC371" s="27">
        <v>19.01128354270109</v>
      </c>
      <c r="AD371" s="27">
        <v>23.592487115544845</v>
      </c>
      <c r="AE371" s="39">
        <v>667.90936374730575</v>
      </c>
      <c r="AF371" s="39">
        <v>100.22210890069512</v>
      </c>
      <c r="AG371" s="39">
        <v>23.260217329423487</v>
      </c>
      <c r="AH371" s="39">
        <v>5.3646227074915354</v>
      </c>
      <c r="AI371" s="39">
        <v>27.037831211698094</v>
      </c>
      <c r="AJ371" s="39" t="s">
        <v>552</v>
      </c>
      <c r="AK371" s="39" t="s">
        <v>601</v>
      </c>
      <c r="AL371" s="39" t="s">
        <v>601</v>
      </c>
      <c r="AM371" s="39" t="s">
        <v>601</v>
      </c>
      <c r="AN371" s="39" t="s">
        <v>601</v>
      </c>
      <c r="AO371" s="27">
        <v>0.24532735937835204</v>
      </c>
      <c r="AP371" s="27">
        <v>5.252570115467905E-3</v>
      </c>
      <c r="AQ371" s="44">
        <v>0</v>
      </c>
      <c r="AR371" s="44">
        <v>0</v>
      </c>
      <c r="AS371" s="44">
        <v>0</v>
      </c>
      <c r="AT371" s="44">
        <v>0</v>
      </c>
      <c r="AU371" s="44">
        <v>0</v>
      </c>
      <c r="AV371" s="44">
        <v>0</v>
      </c>
      <c r="AW371" s="44">
        <v>0.1</v>
      </c>
      <c r="AX371" s="44">
        <v>0.1</v>
      </c>
      <c r="AY371" s="44">
        <v>0</v>
      </c>
      <c r="AZ371" s="44">
        <v>0</v>
      </c>
      <c r="BA371" s="44">
        <v>0</v>
      </c>
      <c r="BB371" s="44">
        <v>0.2</v>
      </c>
      <c r="BC371" s="44">
        <v>0</v>
      </c>
      <c r="BD371" s="44">
        <v>0</v>
      </c>
      <c r="BE371" s="44">
        <v>0</v>
      </c>
      <c r="BF371" s="44">
        <v>0.5</v>
      </c>
      <c r="BG371" s="44">
        <v>0</v>
      </c>
      <c r="BH371" s="44">
        <v>0</v>
      </c>
      <c r="BI371" s="44">
        <v>0</v>
      </c>
      <c r="BJ371" s="44">
        <v>0</v>
      </c>
      <c r="BK371" s="44">
        <v>0</v>
      </c>
      <c r="BL371" s="44">
        <v>0</v>
      </c>
      <c r="BM371" s="44">
        <v>0</v>
      </c>
      <c r="BN371" s="44">
        <v>0</v>
      </c>
      <c r="BO371" s="44">
        <v>0</v>
      </c>
      <c r="BP371" s="44">
        <v>0</v>
      </c>
      <c r="BQ371" s="45" t="s">
        <v>555</v>
      </c>
      <c r="BR371" s="45" t="s">
        <v>555</v>
      </c>
      <c r="BS371" s="45" t="s">
        <v>555</v>
      </c>
      <c r="BT371" s="45" t="s">
        <v>555</v>
      </c>
      <c r="BU371" s="45" t="s">
        <v>555</v>
      </c>
      <c r="BV371" s="45" t="s">
        <v>555</v>
      </c>
      <c r="BW371" s="45" t="s">
        <v>555</v>
      </c>
      <c r="BX371" s="45" t="s">
        <v>555</v>
      </c>
      <c r="BY371" s="45" t="s">
        <v>555</v>
      </c>
      <c r="BZ371" s="45" t="s">
        <v>555</v>
      </c>
      <c r="CA371" s="45" t="s">
        <v>555</v>
      </c>
      <c r="CB371" s="45" t="s">
        <v>555</v>
      </c>
      <c r="CC371" s="45" t="s">
        <v>555</v>
      </c>
      <c r="CD371" s="45" t="s">
        <v>555</v>
      </c>
      <c r="CE371" s="45" t="s">
        <v>555</v>
      </c>
      <c r="CF371" s="45" t="s">
        <v>555</v>
      </c>
      <c r="CG371" s="45" t="s">
        <v>555</v>
      </c>
    </row>
    <row r="372" spans="1:85" s="46" customFormat="1">
      <c r="A372" s="11">
        <v>369</v>
      </c>
      <c r="B372" s="11" t="s">
        <v>449</v>
      </c>
      <c r="C372" s="17" t="s">
        <v>252</v>
      </c>
      <c r="D372" s="17" t="s">
        <v>287</v>
      </c>
      <c r="E372" s="17">
        <v>30</v>
      </c>
      <c r="F372" s="17">
        <v>50</v>
      </c>
      <c r="G372" s="30">
        <v>232.5118008506621</v>
      </c>
      <c r="H372" s="27">
        <v>52.756215741082819</v>
      </c>
      <c r="I372" s="27">
        <v>2.5917451469435253</v>
      </c>
      <c r="J372" s="27">
        <v>1.2355508109507469</v>
      </c>
      <c r="K372" s="27">
        <v>3.996163938580549</v>
      </c>
      <c r="L372" s="27">
        <v>40.588344220516198</v>
      </c>
      <c r="M372" s="27">
        <v>2.8281440805067022</v>
      </c>
      <c r="N372" s="39">
        <v>7.2382041645798312E-2</v>
      </c>
      <c r="O372" s="39">
        <v>2.4433722733402875E-2</v>
      </c>
      <c r="P372" s="39" t="s">
        <v>601</v>
      </c>
      <c r="Q372" s="39">
        <v>1.3199399492020978</v>
      </c>
      <c r="R372" s="39" t="s">
        <v>601</v>
      </c>
      <c r="S372" s="39">
        <v>0.1384765648771045</v>
      </c>
      <c r="T372" s="39">
        <v>0</v>
      </c>
      <c r="U372" s="39">
        <v>8.5398708099661675</v>
      </c>
      <c r="V372" s="39">
        <v>1.53</v>
      </c>
      <c r="W372" s="39">
        <v>0.01</v>
      </c>
      <c r="X372" s="39">
        <v>3.5166666666666666E-2</v>
      </c>
      <c r="Y372" s="27">
        <v>2.078686348541082</v>
      </c>
      <c r="Z372" s="27">
        <v>4.3975931598440132</v>
      </c>
      <c r="AA372" s="27">
        <v>1.4779904668062995</v>
      </c>
      <c r="AB372" s="27">
        <v>0</v>
      </c>
      <c r="AC372" s="27">
        <v>15.654834991467716</v>
      </c>
      <c r="AD372" s="27">
        <v>23.609104966659107</v>
      </c>
      <c r="AE372" s="39">
        <v>849.17345549229447</v>
      </c>
      <c r="AF372" s="39">
        <v>189.57688882570309</v>
      </c>
      <c r="AG372" s="39">
        <v>54.39150867870292</v>
      </c>
      <c r="AH372" s="39">
        <v>1.0317323651063133</v>
      </c>
      <c r="AI372" s="39">
        <v>73.876465953059608</v>
      </c>
      <c r="AJ372" s="39">
        <v>45.66</v>
      </c>
      <c r="AK372" s="39">
        <v>0.21</v>
      </c>
      <c r="AL372" s="39" t="s">
        <v>552</v>
      </c>
      <c r="AM372" s="39">
        <v>0.16</v>
      </c>
      <c r="AN372" s="39">
        <v>0.43</v>
      </c>
      <c r="AO372" s="27">
        <v>0.19772896852312397</v>
      </c>
      <c r="AP372" s="27">
        <v>6.9521601354759956E-3</v>
      </c>
      <c r="AQ372" s="44">
        <v>0</v>
      </c>
      <c r="AR372" s="44">
        <v>0</v>
      </c>
      <c r="AS372" s="44">
        <v>0</v>
      </c>
      <c r="AT372" s="44">
        <v>0</v>
      </c>
      <c r="AU372" s="44">
        <v>0</v>
      </c>
      <c r="AV372" s="44">
        <v>0</v>
      </c>
      <c r="AW372" s="44">
        <v>0.1</v>
      </c>
      <c r="AX372" s="44">
        <v>0.1</v>
      </c>
      <c r="AY372" s="44">
        <v>0</v>
      </c>
      <c r="AZ372" s="44">
        <v>0</v>
      </c>
      <c r="BA372" s="44">
        <v>0</v>
      </c>
      <c r="BB372" s="44">
        <v>0.3</v>
      </c>
      <c r="BC372" s="44">
        <v>0</v>
      </c>
      <c r="BD372" s="44">
        <v>0</v>
      </c>
      <c r="BE372" s="44">
        <v>0</v>
      </c>
      <c r="BF372" s="44">
        <v>0.6</v>
      </c>
      <c r="BG372" s="44">
        <v>0</v>
      </c>
      <c r="BH372" s="44">
        <v>0</v>
      </c>
      <c r="BI372" s="44">
        <v>0</v>
      </c>
      <c r="BJ372" s="44">
        <v>0.1</v>
      </c>
      <c r="BK372" s="44">
        <v>0</v>
      </c>
      <c r="BL372" s="44">
        <v>0</v>
      </c>
      <c r="BM372" s="44">
        <v>0</v>
      </c>
      <c r="BN372" s="44">
        <v>0</v>
      </c>
      <c r="BO372" s="44">
        <v>0</v>
      </c>
      <c r="BP372" s="44">
        <v>0</v>
      </c>
      <c r="BQ372" s="45">
        <v>80.59</v>
      </c>
      <c r="BR372" s="45">
        <v>338.13</v>
      </c>
      <c r="BS372" s="45">
        <v>284.58</v>
      </c>
      <c r="BT372" s="45">
        <v>3.58</v>
      </c>
      <c r="BU372" s="45">
        <v>491.25</v>
      </c>
      <c r="BV372" s="45">
        <v>69.59</v>
      </c>
      <c r="BW372" s="45">
        <v>36.520000000000003</v>
      </c>
      <c r="BX372" s="45">
        <v>64.510000000000005</v>
      </c>
      <c r="BY372" s="45">
        <v>105.84</v>
      </c>
      <c r="BZ372" s="45">
        <v>93.85</v>
      </c>
      <c r="CA372" s="45">
        <v>11.22</v>
      </c>
      <c r="CB372" s="45">
        <v>72.72</v>
      </c>
      <c r="CC372" s="45">
        <v>173.67</v>
      </c>
      <c r="CD372" s="45">
        <v>76.27</v>
      </c>
      <c r="CE372" s="45">
        <v>62.84</v>
      </c>
      <c r="CF372" s="45">
        <v>22.61</v>
      </c>
      <c r="CG372" s="45">
        <v>75.39</v>
      </c>
    </row>
    <row r="373" spans="1:85" s="46" customFormat="1">
      <c r="A373" s="11">
        <v>370</v>
      </c>
      <c r="B373" s="29" t="s">
        <v>448</v>
      </c>
      <c r="C373" s="11" t="s">
        <v>440</v>
      </c>
      <c r="D373" s="11" t="s">
        <v>287</v>
      </c>
      <c r="E373" s="11">
        <v>300</v>
      </c>
      <c r="F373" s="11" t="s">
        <v>552</v>
      </c>
      <c r="G373" s="30">
        <v>128</v>
      </c>
      <c r="H373" s="27">
        <v>4.2666666666666666</v>
      </c>
      <c r="I373" s="27">
        <v>13.7</v>
      </c>
      <c r="J373" s="27">
        <v>6.2666666666666666</v>
      </c>
      <c r="K373" s="27">
        <v>2.1666666666666665</v>
      </c>
      <c r="L373" s="27">
        <v>73.63333333333334</v>
      </c>
      <c r="M373" s="27">
        <v>2.5</v>
      </c>
      <c r="N373" s="39">
        <v>9.3333333333333351E-2</v>
      </c>
      <c r="O373" s="39">
        <v>0.09</v>
      </c>
      <c r="P373" s="39">
        <v>0.09</v>
      </c>
      <c r="Q373" s="39">
        <v>0.14333333333333334</v>
      </c>
      <c r="R373" s="39">
        <v>17.170000000000002</v>
      </c>
      <c r="S373" s="39">
        <v>0.25666666666666665</v>
      </c>
      <c r="T373" s="39">
        <v>152.27666666666667</v>
      </c>
      <c r="U373" s="39">
        <v>182.10666666666668</v>
      </c>
      <c r="V373" s="39">
        <v>1.07</v>
      </c>
      <c r="W373" s="39">
        <v>0.01</v>
      </c>
      <c r="X373" s="39">
        <v>76.06</v>
      </c>
      <c r="Y373" s="27">
        <v>0.1</v>
      </c>
      <c r="Z373" s="27">
        <v>0.26666666666666666</v>
      </c>
      <c r="AA373" s="27">
        <v>0.4</v>
      </c>
      <c r="AB373" s="27">
        <v>0</v>
      </c>
      <c r="AC373" s="27">
        <v>0.7</v>
      </c>
      <c r="AD373" s="27">
        <v>1.5</v>
      </c>
      <c r="AE373" s="39">
        <v>590.40666666666664</v>
      </c>
      <c r="AF373" s="39">
        <v>265.12666666666667</v>
      </c>
      <c r="AG373" s="39">
        <v>112.60666666666667</v>
      </c>
      <c r="AH373" s="39">
        <v>0.57999999999999996</v>
      </c>
      <c r="AI373" s="39">
        <v>154.17333333333335</v>
      </c>
      <c r="AJ373" s="39">
        <v>32.14</v>
      </c>
      <c r="AK373" s="39">
        <v>0.12</v>
      </c>
      <c r="AL373" s="39">
        <v>48.95</v>
      </c>
      <c r="AM373" s="39">
        <v>0.04</v>
      </c>
      <c r="AN373" s="39">
        <v>0.56999999999999995</v>
      </c>
      <c r="AO373" s="27">
        <v>1.6666666666666667</v>
      </c>
      <c r="AP373" s="27">
        <v>3.3333333333333333E-2</v>
      </c>
      <c r="AQ373" s="44">
        <v>0</v>
      </c>
      <c r="AR373" s="44">
        <v>0</v>
      </c>
      <c r="AS373" s="44">
        <v>0</v>
      </c>
      <c r="AT373" s="44">
        <v>0</v>
      </c>
      <c r="AU373" s="44">
        <v>0</v>
      </c>
      <c r="AV373" s="44">
        <v>0.2</v>
      </c>
      <c r="AW373" s="44">
        <v>1.2</v>
      </c>
      <c r="AX373" s="44">
        <v>0.2</v>
      </c>
      <c r="AY373" s="44">
        <v>0</v>
      </c>
      <c r="AZ373" s="44">
        <v>0</v>
      </c>
      <c r="BA373" s="44">
        <v>0.5</v>
      </c>
      <c r="BB373" s="44">
        <v>1.1000000000000001</v>
      </c>
      <c r="BC373" s="44">
        <v>0.2</v>
      </c>
      <c r="BD373" s="44">
        <v>0.1</v>
      </c>
      <c r="BE373" s="44">
        <v>0</v>
      </c>
      <c r="BF373" s="44">
        <v>0.3</v>
      </c>
      <c r="BG373" s="44">
        <v>0</v>
      </c>
      <c r="BH373" s="44">
        <v>0</v>
      </c>
      <c r="BI373" s="44">
        <v>0.1</v>
      </c>
      <c r="BJ373" s="44">
        <v>0.1</v>
      </c>
      <c r="BK373" s="44">
        <v>0.3</v>
      </c>
      <c r="BL373" s="44">
        <v>0.1</v>
      </c>
      <c r="BM373" s="44">
        <v>0.6</v>
      </c>
      <c r="BN373" s="44">
        <v>0</v>
      </c>
      <c r="BO373" s="44">
        <v>0</v>
      </c>
      <c r="BP373" s="44">
        <v>0</v>
      </c>
      <c r="BQ373" s="45">
        <v>781.84</v>
      </c>
      <c r="BR373" s="45">
        <v>861.03</v>
      </c>
      <c r="BS373" s="45">
        <v>1390.96</v>
      </c>
      <c r="BT373" s="45">
        <v>104.34</v>
      </c>
      <c r="BU373" s="45">
        <v>2113.89</v>
      </c>
      <c r="BV373" s="45">
        <v>661.77</v>
      </c>
      <c r="BW373" s="45">
        <v>253.83</v>
      </c>
      <c r="BX373" s="45">
        <v>504.74</v>
      </c>
      <c r="BY373" s="45">
        <v>979.76</v>
      </c>
      <c r="BZ373" s="45">
        <v>1133.6300000000001</v>
      </c>
      <c r="CA373" s="45">
        <v>330.36</v>
      </c>
      <c r="CB373" s="45">
        <v>494.27</v>
      </c>
      <c r="CC373" s="45">
        <v>492.42</v>
      </c>
      <c r="CD373" s="45">
        <v>551.98</v>
      </c>
      <c r="CE373" s="45">
        <v>600.17999999999995</v>
      </c>
      <c r="CF373" s="45">
        <v>401.06</v>
      </c>
      <c r="CG373" s="45">
        <v>602.07000000000005</v>
      </c>
    </row>
    <row r="374" spans="1:85" s="46" customFormat="1">
      <c r="A374" s="11">
        <v>371</v>
      </c>
      <c r="B374" s="11" t="s">
        <v>451</v>
      </c>
      <c r="C374" s="11" t="s">
        <v>149</v>
      </c>
      <c r="D374" s="11" t="s">
        <v>148</v>
      </c>
      <c r="E374" s="11">
        <v>20</v>
      </c>
      <c r="F374" s="11">
        <v>30</v>
      </c>
      <c r="G374" s="30">
        <v>271.25484764718266</v>
      </c>
      <c r="H374" s="27">
        <v>39.088933752511231</v>
      </c>
      <c r="I374" s="27">
        <v>19.339865139372204</v>
      </c>
      <c r="J374" s="27">
        <v>4.1710724532943235</v>
      </c>
      <c r="K374" s="27">
        <v>16.778649999999999</v>
      </c>
      <c r="L374" s="27">
        <v>32.837287758748097</v>
      </c>
      <c r="M374" s="27">
        <v>4.5628408960741442</v>
      </c>
      <c r="N374" s="39">
        <v>0.42912038935294844</v>
      </c>
      <c r="O374" s="39">
        <v>0.24581540750652237</v>
      </c>
      <c r="P374" s="39" t="s">
        <v>601</v>
      </c>
      <c r="Q374" s="39">
        <v>2.801555478515664</v>
      </c>
      <c r="R374" s="39" t="s">
        <v>601</v>
      </c>
      <c r="S374" s="39">
        <v>8.30882230752613E-2</v>
      </c>
      <c r="T374" s="39">
        <v>0</v>
      </c>
      <c r="U374" s="39">
        <v>30.789662903687201</v>
      </c>
      <c r="V374" s="39" t="s">
        <v>601</v>
      </c>
      <c r="W374" s="39" t="s">
        <v>601</v>
      </c>
      <c r="X374" s="39">
        <v>0</v>
      </c>
      <c r="Y374" s="27">
        <v>4.0891583224804569</v>
      </c>
      <c r="Z374" s="27">
        <v>1.7777522017515934</v>
      </c>
      <c r="AA374" s="27">
        <v>0.95842493879142554</v>
      </c>
      <c r="AB374" s="27">
        <v>0</v>
      </c>
      <c r="AC374" s="27">
        <v>5.2037639060314378</v>
      </c>
      <c r="AD374" s="27">
        <v>12.029099369054915</v>
      </c>
      <c r="AE374" s="39">
        <v>1066.8905864852638</v>
      </c>
      <c r="AF374" s="39">
        <v>760.70066190091109</v>
      </c>
      <c r="AG374" s="39">
        <v>94.857674021673049</v>
      </c>
      <c r="AH374" s="39">
        <v>28.213309958545825</v>
      </c>
      <c r="AI374" s="39">
        <v>295.72173672042999</v>
      </c>
      <c r="AJ374" s="39" t="s">
        <v>552</v>
      </c>
      <c r="AK374" s="39" t="s">
        <v>601</v>
      </c>
      <c r="AL374" s="39" t="s">
        <v>555</v>
      </c>
      <c r="AM374" s="39" t="s">
        <v>601</v>
      </c>
      <c r="AN374" s="39" t="s">
        <v>601</v>
      </c>
      <c r="AO374" s="27">
        <v>0.86414704675709453</v>
      </c>
      <c r="AP374" s="27">
        <v>1.0715573447528362E-2</v>
      </c>
      <c r="AQ374" s="44">
        <v>0</v>
      </c>
      <c r="AR374" s="44">
        <v>0</v>
      </c>
      <c r="AS374" s="44">
        <v>0</v>
      </c>
      <c r="AT374" s="44">
        <v>0</v>
      </c>
      <c r="AU374" s="44">
        <v>0</v>
      </c>
      <c r="AV374" s="44">
        <v>0</v>
      </c>
      <c r="AW374" s="44">
        <v>0.6</v>
      </c>
      <c r="AX374" s="44">
        <v>0.2</v>
      </c>
      <c r="AY374" s="44">
        <v>0</v>
      </c>
      <c r="AZ374" s="44">
        <v>0</v>
      </c>
      <c r="BA374" s="44">
        <v>0</v>
      </c>
      <c r="BB374" s="44">
        <v>1.2</v>
      </c>
      <c r="BC374" s="44">
        <v>0.1</v>
      </c>
      <c r="BD374" s="44">
        <v>0</v>
      </c>
      <c r="BE374" s="44">
        <v>0</v>
      </c>
      <c r="BF374" s="44">
        <v>3</v>
      </c>
      <c r="BG374" s="44">
        <v>0</v>
      </c>
      <c r="BH374" s="44">
        <v>0</v>
      </c>
      <c r="BI374" s="44">
        <v>0</v>
      </c>
      <c r="BJ374" s="44">
        <v>0.5</v>
      </c>
      <c r="BK374" s="44">
        <v>0</v>
      </c>
      <c r="BL374" s="44">
        <v>0</v>
      </c>
      <c r="BM374" s="44">
        <v>0</v>
      </c>
      <c r="BN374" s="44">
        <v>0</v>
      </c>
      <c r="BO374" s="44">
        <v>0</v>
      </c>
      <c r="BP374" s="44">
        <v>0</v>
      </c>
      <c r="BQ374" s="49" t="s">
        <v>555</v>
      </c>
      <c r="BR374" s="49" t="s">
        <v>555</v>
      </c>
      <c r="BS374" s="49" t="s">
        <v>555</v>
      </c>
      <c r="BT374" s="49" t="s">
        <v>555</v>
      </c>
      <c r="BU374" s="49" t="s">
        <v>555</v>
      </c>
      <c r="BV374" s="49" t="s">
        <v>555</v>
      </c>
      <c r="BW374" s="49" t="s">
        <v>555</v>
      </c>
      <c r="BX374" s="49" t="s">
        <v>555</v>
      </c>
      <c r="BY374" s="49" t="s">
        <v>555</v>
      </c>
      <c r="BZ374" s="49" t="s">
        <v>555</v>
      </c>
      <c r="CA374" s="49" t="s">
        <v>555</v>
      </c>
      <c r="CB374" s="49" t="s">
        <v>555</v>
      </c>
      <c r="CC374" s="49" t="s">
        <v>555</v>
      </c>
      <c r="CD374" s="49" t="s">
        <v>555</v>
      </c>
      <c r="CE374" s="49" t="s">
        <v>555</v>
      </c>
      <c r="CF374" s="49" t="s">
        <v>555</v>
      </c>
      <c r="CG374" s="49" t="s">
        <v>555</v>
      </c>
    </row>
    <row r="375" spans="1:85" s="46" customFormat="1">
      <c r="A375" s="11">
        <v>372</v>
      </c>
      <c r="B375" s="11" t="s">
        <v>451</v>
      </c>
      <c r="C375" s="11" t="s">
        <v>102</v>
      </c>
      <c r="D375" s="11" t="s">
        <v>99</v>
      </c>
      <c r="E375" s="11">
        <v>800</v>
      </c>
      <c r="F375" s="11">
        <v>700</v>
      </c>
      <c r="G375" s="30">
        <v>70.603806866109025</v>
      </c>
      <c r="H375" s="27">
        <v>13.418290825216772</v>
      </c>
      <c r="I375" s="27">
        <v>2.237243462069507</v>
      </c>
      <c r="J375" s="27">
        <v>0.8868521907737672</v>
      </c>
      <c r="K375" s="27">
        <v>0.68141162628247942</v>
      </c>
      <c r="L375" s="27">
        <v>82.848814396032679</v>
      </c>
      <c r="M375" s="27">
        <v>0.60879912590727159</v>
      </c>
      <c r="N375" s="39">
        <v>5.2483645813086406E-2</v>
      </c>
      <c r="O375" s="39">
        <v>4.8584400313630462E-2</v>
      </c>
      <c r="P375" s="39" t="s">
        <v>601</v>
      </c>
      <c r="Q375" s="39">
        <v>0.20219415861392831</v>
      </c>
      <c r="R375" s="39" t="s">
        <v>601</v>
      </c>
      <c r="S375" s="39">
        <v>0</v>
      </c>
      <c r="T375" s="39">
        <v>0</v>
      </c>
      <c r="U375" s="39">
        <v>69.675511842935265</v>
      </c>
      <c r="V375" s="39" t="s">
        <v>601</v>
      </c>
      <c r="W375" s="39" t="s">
        <v>555</v>
      </c>
      <c r="X375" s="39">
        <v>6.269555651701423</v>
      </c>
      <c r="Y375" s="27">
        <v>0</v>
      </c>
      <c r="Z375" s="27">
        <v>0</v>
      </c>
      <c r="AA375" s="27">
        <v>2.1397689156708092E-2</v>
      </c>
      <c r="AB375" s="27">
        <v>0</v>
      </c>
      <c r="AC375" s="27">
        <v>0</v>
      </c>
      <c r="AD375" s="27">
        <v>2.1397689156708092E-2</v>
      </c>
      <c r="AE375" s="39">
        <v>181.72797169845688</v>
      </c>
      <c r="AF375" s="39">
        <v>43.259818658902553</v>
      </c>
      <c r="AG375" s="39">
        <v>13.141369972798492</v>
      </c>
      <c r="AH375" s="39">
        <v>1.0358951459794472</v>
      </c>
      <c r="AI375" s="39">
        <v>23.966343194040828</v>
      </c>
      <c r="AJ375" s="39" t="s">
        <v>552</v>
      </c>
      <c r="AK375" s="39" t="s">
        <v>601</v>
      </c>
      <c r="AL375" s="39" t="s">
        <v>601</v>
      </c>
      <c r="AM375" s="39" t="s">
        <v>555</v>
      </c>
      <c r="AN375" s="39" t="s">
        <v>555</v>
      </c>
      <c r="AO375" s="27">
        <v>0.26374929365520844</v>
      </c>
      <c r="AP375" s="27">
        <v>8.7591839702225466E-3</v>
      </c>
      <c r="AQ375" s="44">
        <v>0</v>
      </c>
      <c r="AR375" s="44">
        <v>0</v>
      </c>
      <c r="AS375" s="44">
        <v>0</v>
      </c>
      <c r="AT375" s="44">
        <v>0</v>
      </c>
      <c r="AU375" s="44">
        <v>0</v>
      </c>
      <c r="AV375" s="44">
        <v>0</v>
      </c>
      <c r="AW375" s="44">
        <v>0.2</v>
      </c>
      <c r="AX375" s="44">
        <v>0.1</v>
      </c>
      <c r="AY375" s="44">
        <v>0</v>
      </c>
      <c r="AZ375" s="44">
        <v>0</v>
      </c>
      <c r="BA375" s="44">
        <v>0</v>
      </c>
      <c r="BB375" s="44">
        <v>0.5</v>
      </c>
      <c r="BC375" s="44">
        <v>0</v>
      </c>
      <c r="BD375" s="44">
        <v>0</v>
      </c>
      <c r="BE375" s="44">
        <v>0</v>
      </c>
      <c r="BF375" s="44">
        <v>0.6</v>
      </c>
      <c r="BG375" s="44">
        <v>0</v>
      </c>
      <c r="BH375" s="44">
        <v>0</v>
      </c>
      <c r="BI375" s="44">
        <v>0</v>
      </c>
      <c r="BJ375" s="44">
        <v>0</v>
      </c>
      <c r="BK375" s="44">
        <v>0</v>
      </c>
      <c r="BL375" s="44">
        <v>0</v>
      </c>
      <c r="BM375" s="44">
        <v>0</v>
      </c>
      <c r="BN375" s="44">
        <v>0</v>
      </c>
      <c r="BO375" s="44">
        <v>0</v>
      </c>
      <c r="BP375" s="44">
        <v>0</v>
      </c>
      <c r="BQ375" s="45" t="s">
        <v>601</v>
      </c>
      <c r="BR375" s="45" t="s">
        <v>601</v>
      </c>
      <c r="BS375" s="45" t="s">
        <v>601</v>
      </c>
      <c r="BT375" s="45" t="s">
        <v>601</v>
      </c>
      <c r="BU375" s="45" t="s">
        <v>601</v>
      </c>
      <c r="BV375" s="45" t="s">
        <v>601</v>
      </c>
      <c r="BW375" s="45" t="s">
        <v>601</v>
      </c>
      <c r="BX375" s="45" t="s">
        <v>601</v>
      </c>
      <c r="BY375" s="45" t="s">
        <v>601</v>
      </c>
      <c r="BZ375" s="45" t="s">
        <v>601</v>
      </c>
      <c r="CA375" s="45" t="s">
        <v>601</v>
      </c>
      <c r="CB375" s="45" t="s">
        <v>601</v>
      </c>
      <c r="CC375" s="45" t="s">
        <v>601</v>
      </c>
      <c r="CD375" s="45" t="s">
        <v>601</v>
      </c>
      <c r="CE375" s="45" t="s">
        <v>601</v>
      </c>
      <c r="CF375" s="45" t="s">
        <v>601</v>
      </c>
      <c r="CG375" s="45" t="s">
        <v>601</v>
      </c>
    </row>
    <row r="376" spans="1:85" s="46" customFormat="1">
      <c r="A376" s="11">
        <v>373</v>
      </c>
      <c r="B376" s="11" t="s">
        <v>451</v>
      </c>
      <c r="C376" s="11" t="s">
        <v>101</v>
      </c>
      <c r="D376" s="11" t="s">
        <v>99</v>
      </c>
      <c r="E376" s="11">
        <v>800</v>
      </c>
      <c r="F376" s="11">
        <v>700</v>
      </c>
      <c r="G376" s="30">
        <v>64.418464639238451</v>
      </c>
      <c r="H376" s="27">
        <v>9.9131818085163559</v>
      </c>
      <c r="I376" s="27">
        <v>1.7070451541325544</v>
      </c>
      <c r="J376" s="27">
        <v>1.9930618654047561</v>
      </c>
      <c r="K376" s="27">
        <v>1.2225083333333333</v>
      </c>
      <c r="L376" s="27">
        <v>85.770603821118868</v>
      </c>
      <c r="M376" s="27">
        <v>0.61610735082744583</v>
      </c>
      <c r="N376" s="39">
        <v>9.4800703615467441E-2</v>
      </c>
      <c r="O376" s="39">
        <v>5.623466577805486E-2</v>
      </c>
      <c r="P376" s="39" t="s">
        <v>601</v>
      </c>
      <c r="Q376" s="39">
        <v>0.30148403616059721</v>
      </c>
      <c r="R376" s="39" t="s">
        <v>601</v>
      </c>
      <c r="S376" s="39">
        <v>0</v>
      </c>
      <c r="T376" s="39">
        <v>0</v>
      </c>
      <c r="U376" s="39">
        <v>0</v>
      </c>
      <c r="V376" s="39" t="s">
        <v>555</v>
      </c>
      <c r="W376" s="39" t="s">
        <v>601</v>
      </c>
      <c r="X376" s="39">
        <v>0</v>
      </c>
      <c r="Y376" s="27">
        <v>0.43965162383267109</v>
      </c>
      <c r="Z376" s="27">
        <v>0</v>
      </c>
      <c r="AA376" s="27">
        <v>8.9444444444444441E-3</v>
      </c>
      <c r="AB376" s="27">
        <v>0</v>
      </c>
      <c r="AC376" s="27">
        <v>0</v>
      </c>
      <c r="AD376" s="27">
        <v>0.44859606827711546</v>
      </c>
      <c r="AE376" s="39">
        <v>145.02334311744974</v>
      </c>
      <c r="AF376" s="39">
        <v>27.799120392959889</v>
      </c>
      <c r="AG376" s="39">
        <v>50.210308083091149</v>
      </c>
      <c r="AH376" s="39">
        <v>2.0157325035812996</v>
      </c>
      <c r="AI376" s="39">
        <v>34.88149864849148</v>
      </c>
      <c r="AJ376" s="39" t="s">
        <v>552</v>
      </c>
      <c r="AK376" s="39" t="s">
        <v>601</v>
      </c>
      <c r="AL376" s="39" t="s">
        <v>601</v>
      </c>
      <c r="AM376" s="39" t="s">
        <v>601</v>
      </c>
      <c r="AN376" s="39" t="s">
        <v>601</v>
      </c>
      <c r="AO376" s="27">
        <v>0.35336711910777924</v>
      </c>
      <c r="AP376" s="27">
        <v>6.8458964106382593E-4</v>
      </c>
      <c r="AQ376" s="44">
        <v>0</v>
      </c>
      <c r="AR376" s="44">
        <v>0</v>
      </c>
      <c r="AS376" s="44">
        <v>0</v>
      </c>
      <c r="AT376" s="44">
        <v>0</v>
      </c>
      <c r="AU376" s="44">
        <v>0</v>
      </c>
      <c r="AV376" s="44">
        <v>0</v>
      </c>
      <c r="AW376" s="44">
        <v>0.2</v>
      </c>
      <c r="AX376" s="44">
        <v>0.1</v>
      </c>
      <c r="AY376" s="44">
        <v>0</v>
      </c>
      <c r="AZ376" s="44">
        <v>0</v>
      </c>
      <c r="BA376" s="44">
        <v>0</v>
      </c>
      <c r="BB376" s="44">
        <v>0.8</v>
      </c>
      <c r="BC376" s="44">
        <v>0</v>
      </c>
      <c r="BD376" s="44">
        <v>0</v>
      </c>
      <c r="BE376" s="44">
        <v>0</v>
      </c>
      <c r="BF376" s="44">
        <v>1</v>
      </c>
      <c r="BG376" s="44">
        <v>0</v>
      </c>
      <c r="BH376" s="44">
        <v>0</v>
      </c>
      <c r="BI376" s="44">
        <v>0</v>
      </c>
      <c r="BJ376" s="44">
        <v>0</v>
      </c>
      <c r="BK376" s="44">
        <v>0</v>
      </c>
      <c r="BL376" s="44">
        <v>0</v>
      </c>
      <c r="BM376" s="44">
        <v>0</v>
      </c>
      <c r="BN376" s="44">
        <v>0</v>
      </c>
      <c r="BO376" s="44">
        <v>0</v>
      </c>
      <c r="BP376" s="44">
        <v>0</v>
      </c>
      <c r="BQ376" s="45" t="s">
        <v>601</v>
      </c>
      <c r="BR376" s="45" t="s">
        <v>601</v>
      </c>
      <c r="BS376" s="45" t="s">
        <v>601</v>
      </c>
      <c r="BT376" s="45" t="s">
        <v>601</v>
      </c>
      <c r="BU376" s="45" t="s">
        <v>601</v>
      </c>
      <c r="BV376" s="45" t="s">
        <v>601</v>
      </c>
      <c r="BW376" s="45" t="s">
        <v>601</v>
      </c>
      <c r="BX376" s="45" t="s">
        <v>601</v>
      </c>
      <c r="BY376" s="45" t="s">
        <v>601</v>
      </c>
      <c r="BZ376" s="45" t="s">
        <v>601</v>
      </c>
      <c r="CA376" s="45" t="s">
        <v>601</v>
      </c>
      <c r="CB376" s="45" t="s">
        <v>601</v>
      </c>
      <c r="CC376" s="45" t="s">
        <v>601</v>
      </c>
      <c r="CD376" s="45" t="s">
        <v>601</v>
      </c>
      <c r="CE376" s="45" t="s">
        <v>601</v>
      </c>
      <c r="CF376" s="45" t="s">
        <v>601</v>
      </c>
      <c r="CG376" s="45" t="s">
        <v>601</v>
      </c>
    </row>
    <row r="377" spans="1:85" s="46" customFormat="1">
      <c r="A377" s="11">
        <v>374</v>
      </c>
      <c r="B377" s="11" t="s">
        <v>455</v>
      </c>
      <c r="C377" s="11" t="s">
        <v>494</v>
      </c>
      <c r="D377" s="11" t="s">
        <v>536</v>
      </c>
      <c r="E377" s="11">
        <v>1000</v>
      </c>
      <c r="F377" s="11" t="s">
        <v>552</v>
      </c>
      <c r="G377" s="30">
        <v>112.82</v>
      </c>
      <c r="H377" s="27">
        <v>9.9</v>
      </c>
      <c r="I377" s="27">
        <v>8.8000000000000007</v>
      </c>
      <c r="J377" s="27">
        <v>4.2</v>
      </c>
      <c r="K377" s="27">
        <v>0.6</v>
      </c>
      <c r="L377" s="27">
        <v>76.5</v>
      </c>
      <c r="M377" s="27">
        <v>0.6</v>
      </c>
      <c r="N377" s="39">
        <v>0.02</v>
      </c>
      <c r="O377" s="39">
        <v>7.0000000000000007E-2</v>
      </c>
      <c r="P377" s="39" t="s">
        <v>552</v>
      </c>
      <c r="Q377" s="39">
        <v>1</v>
      </c>
      <c r="R377" s="39">
        <v>12</v>
      </c>
      <c r="S377" s="39">
        <v>0</v>
      </c>
      <c r="T377" s="39">
        <v>7.69</v>
      </c>
      <c r="U377" s="39">
        <v>13.55</v>
      </c>
      <c r="V377" s="39">
        <v>0.57999999999999996</v>
      </c>
      <c r="W377" s="39">
        <v>0.02</v>
      </c>
      <c r="X377" s="39">
        <v>34.409999999999997</v>
      </c>
      <c r="Y377" s="27">
        <v>0.4</v>
      </c>
      <c r="Z377" s="27">
        <v>0.1</v>
      </c>
      <c r="AA377" s="27">
        <v>0.1</v>
      </c>
      <c r="AB377" s="27">
        <v>0</v>
      </c>
      <c r="AC377" s="27">
        <v>0</v>
      </c>
      <c r="AD377" s="27">
        <v>0.5</v>
      </c>
      <c r="AE377" s="39">
        <v>79.45</v>
      </c>
      <c r="AF377" s="39">
        <v>144.97999999999999</v>
      </c>
      <c r="AG377" s="39">
        <v>45.09</v>
      </c>
      <c r="AH377" s="39">
        <v>0.36</v>
      </c>
      <c r="AI377" s="39">
        <v>89.69</v>
      </c>
      <c r="AJ377" s="39">
        <v>13.47</v>
      </c>
      <c r="AK377" s="39">
        <v>0.22</v>
      </c>
      <c r="AL377" s="39">
        <v>7.72</v>
      </c>
      <c r="AM377" s="39">
        <v>0.05</v>
      </c>
      <c r="AN377" s="39">
        <v>0.56999999999999995</v>
      </c>
      <c r="AO377" s="27">
        <v>1.2</v>
      </c>
      <c r="AP377" s="27">
        <v>0</v>
      </c>
      <c r="AQ377" s="32">
        <v>0</v>
      </c>
      <c r="AR377" s="32">
        <v>0</v>
      </c>
      <c r="AS377" s="32">
        <v>0</v>
      </c>
      <c r="AT377" s="32">
        <v>1.269046407322864E-3</v>
      </c>
      <c r="AU377" s="32">
        <v>2.3046813954023461E-3</v>
      </c>
      <c r="AV377" s="32">
        <v>3.4867971756539461E-2</v>
      </c>
      <c r="AW377" s="32">
        <v>0.89851669239401843</v>
      </c>
      <c r="AX377" s="32">
        <v>0.24344303706291182</v>
      </c>
      <c r="AY377" s="32">
        <v>3.0672701675706058E-3</v>
      </c>
      <c r="AZ377" s="32">
        <v>9.8279107777164611E-3</v>
      </c>
      <c r="BA377" s="32">
        <v>0.20505325755118839</v>
      </c>
      <c r="BB377" s="32">
        <v>1.3696690421070412</v>
      </c>
      <c r="BC377" s="32">
        <v>7.9086060302621872E-2</v>
      </c>
      <c r="BD377" s="32">
        <v>1.4935866813958296E-2</v>
      </c>
      <c r="BE377" s="32">
        <v>5.4687520904250393E-3</v>
      </c>
      <c r="BF377" s="32">
        <v>0.53991947239381188</v>
      </c>
      <c r="BG377" s="32">
        <v>5.1292576279855897E-3</v>
      </c>
      <c r="BH377" s="32">
        <v>5.1569876354884353E-3</v>
      </c>
      <c r="BI377" s="32">
        <v>1.5818548851009542E-2</v>
      </c>
      <c r="BJ377" s="32">
        <v>3.6387184984137219E-2</v>
      </c>
      <c r="BK377" s="32">
        <v>9.5336722241515703E-4</v>
      </c>
      <c r="BL377" s="32">
        <v>2.2267246424069968E-3</v>
      </c>
      <c r="BM377" s="32">
        <v>1.8694083207790094E-3</v>
      </c>
      <c r="BN377" s="32">
        <v>1.4156808693715743E-2</v>
      </c>
      <c r="BO377" s="32">
        <v>5.508542226208145E-3</v>
      </c>
      <c r="BP377" s="32">
        <v>2.189575372601582E-3</v>
      </c>
      <c r="BQ377" s="34">
        <v>555.55597895491735</v>
      </c>
      <c r="BR377" s="34">
        <v>591.80417656549344</v>
      </c>
      <c r="BS377" s="35">
        <v>877.55491546180986</v>
      </c>
      <c r="BT377" s="34">
        <v>87.790041779943621</v>
      </c>
      <c r="BU377" s="34">
        <v>1379.8524432311067</v>
      </c>
      <c r="BV377" s="34">
        <v>485.88013498913978</v>
      </c>
      <c r="BW377" s="34">
        <v>234.57358062685034</v>
      </c>
      <c r="BX377" s="34">
        <v>353.18535027461104</v>
      </c>
      <c r="BY377" s="34">
        <v>675.87471807261772</v>
      </c>
      <c r="BZ377" s="34">
        <v>746.06641621112419</v>
      </c>
      <c r="CA377" s="34">
        <v>199.54539907112925</v>
      </c>
      <c r="CB377" s="34">
        <v>352.26245542144011</v>
      </c>
      <c r="CC377" s="34">
        <v>361.2822438850622</v>
      </c>
      <c r="CD377" s="34">
        <v>360.9738844448072</v>
      </c>
      <c r="CE377" s="34">
        <v>369.61522390135877</v>
      </c>
      <c r="CF377" s="34">
        <v>255.5440034445221</v>
      </c>
      <c r="CG377" s="34">
        <v>379.98237519790382</v>
      </c>
    </row>
    <row r="378" spans="1:85" s="46" customFormat="1">
      <c r="A378" s="11">
        <v>375</v>
      </c>
      <c r="B378" s="11" t="s">
        <v>455</v>
      </c>
      <c r="C378" s="11" t="s">
        <v>554</v>
      </c>
      <c r="D378" s="11" t="s">
        <v>536</v>
      </c>
      <c r="E378" s="11">
        <v>700</v>
      </c>
      <c r="F378" s="11" t="s">
        <v>552</v>
      </c>
      <c r="G378" s="30">
        <v>65.040000000000006</v>
      </c>
      <c r="H378" s="27">
        <v>12.1</v>
      </c>
      <c r="I378" s="27">
        <v>2.4</v>
      </c>
      <c r="J378" s="27">
        <v>0.8</v>
      </c>
      <c r="K378" s="27">
        <v>0.5</v>
      </c>
      <c r="L378" s="27">
        <v>84.2</v>
      </c>
      <c r="M378" s="27">
        <v>0.5</v>
      </c>
      <c r="N378" s="39">
        <v>0</v>
      </c>
      <c r="O378" s="39">
        <v>0.03</v>
      </c>
      <c r="P378" s="39" t="s">
        <v>552</v>
      </c>
      <c r="Q378" s="39">
        <v>0.12</v>
      </c>
      <c r="R378" s="39">
        <v>12.71</v>
      </c>
      <c r="S378" s="39">
        <v>0</v>
      </c>
      <c r="T378" s="39">
        <v>0</v>
      </c>
      <c r="U378" s="39">
        <v>27.65</v>
      </c>
      <c r="V378" s="39">
        <v>0.65</v>
      </c>
      <c r="W378" s="39">
        <v>0.08</v>
      </c>
      <c r="X378" s="39">
        <v>4.59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E378" s="39">
        <v>142.4</v>
      </c>
      <c r="AF378" s="39">
        <v>42.45</v>
      </c>
      <c r="AG378" s="39">
        <v>16.43</v>
      </c>
      <c r="AH378" s="39">
        <v>1.86</v>
      </c>
      <c r="AI378" s="39">
        <v>29.58</v>
      </c>
      <c r="AJ378" s="39">
        <v>9.9499999999999993</v>
      </c>
      <c r="AK378" s="39">
        <v>0.17</v>
      </c>
      <c r="AL378" s="39">
        <v>8.92</v>
      </c>
      <c r="AM378" s="39">
        <v>7.0000000000000007E-2</v>
      </c>
      <c r="AN378" s="39">
        <v>0.42</v>
      </c>
      <c r="AO378" s="27">
        <v>0.2</v>
      </c>
      <c r="AP378" s="27">
        <v>0</v>
      </c>
      <c r="AQ378" s="32">
        <v>0</v>
      </c>
      <c r="AR378" s="32">
        <v>0</v>
      </c>
      <c r="AS378" s="32">
        <v>0</v>
      </c>
      <c r="AT378" s="32">
        <v>0</v>
      </c>
      <c r="AU378" s="32">
        <v>0</v>
      </c>
      <c r="AV378" s="32">
        <v>5.0919293678131717E-3</v>
      </c>
      <c r="AW378" s="32">
        <v>0.14200974712280426</v>
      </c>
      <c r="AX378" s="32">
        <v>3.9339978454300366E-2</v>
      </c>
      <c r="AY378" s="32">
        <v>4.0361724405429495E-3</v>
      </c>
      <c r="AZ378" s="32">
        <v>0</v>
      </c>
      <c r="BA378" s="32">
        <v>8.3864019318527425E-3</v>
      </c>
      <c r="BB378" s="32">
        <v>0.23611608766119685</v>
      </c>
      <c r="BC378" s="32">
        <v>9.348619359806706E-3</v>
      </c>
      <c r="BD378" s="32">
        <v>3.8925526150317296E-3</v>
      </c>
      <c r="BE378" s="32">
        <v>2.5227195165931859E-3</v>
      </c>
      <c r="BF378" s="32">
        <v>0.38217858998486604</v>
      </c>
      <c r="BG378" s="32">
        <v>2.5289963038863891E-3</v>
      </c>
      <c r="BH378" s="32">
        <v>0</v>
      </c>
      <c r="BI378" s="32">
        <v>3.8304812075659416E-3</v>
      </c>
      <c r="BJ378" s="32">
        <v>3.5037860305555023E-2</v>
      </c>
      <c r="BK378" s="32">
        <v>9.1191978231756413E-3</v>
      </c>
      <c r="BL378" s="32">
        <v>2.04134406971049E-3</v>
      </c>
      <c r="BM378" s="32">
        <v>1.0569012166610429E-2</v>
      </c>
      <c r="BN378" s="32">
        <v>0</v>
      </c>
      <c r="BO378" s="32">
        <v>0</v>
      </c>
      <c r="BP378" s="32">
        <v>8.3679087235152101E-4</v>
      </c>
      <c r="BQ378" s="34">
        <v>155.95912034955498</v>
      </c>
      <c r="BR378" s="34">
        <v>193.50408559963702</v>
      </c>
      <c r="BS378" s="35">
        <v>217.65980672932724</v>
      </c>
      <c r="BT378" s="34">
        <v>30.171327524487278</v>
      </c>
      <c r="BU378" s="34">
        <v>440.03316162773262</v>
      </c>
      <c r="BV378" s="34">
        <v>112.55519991056995</v>
      </c>
      <c r="BW378" s="34">
        <v>44.213264850212788</v>
      </c>
      <c r="BX378" s="34">
        <v>80.20437469487149</v>
      </c>
      <c r="BY378" s="34">
        <v>167.59498202562068</v>
      </c>
      <c r="BZ378" s="34">
        <v>134.49680232813571</v>
      </c>
      <c r="CA378" s="34">
        <v>51.380056552325932</v>
      </c>
      <c r="CB378" s="34">
        <v>93.247414499974752</v>
      </c>
      <c r="CC378" s="34">
        <v>85.325168896059665</v>
      </c>
      <c r="CD378" s="34">
        <v>111.94764468160417</v>
      </c>
      <c r="CE378" s="34">
        <v>86.140980310098101</v>
      </c>
      <c r="CF378" s="34">
        <v>74.494390715801259</v>
      </c>
      <c r="CG378" s="34">
        <v>100.37384253944212</v>
      </c>
    </row>
    <row r="379" spans="1:85" s="46" customFormat="1">
      <c r="A379" s="11">
        <v>376</v>
      </c>
      <c r="B379" s="11" t="s">
        <v>451</v>
      </c>
      <c r="C379" s="11" t="s">
        <v>103</v>
      </c>
      <c r="D379" s="11" t="s">
        <v>99</v>
      </c>
      <c r="E379" s="11">
        <v>800</v>
      </c>
      <c r="F379" s="11">
        <v>700</v>
      </c>
      <c r="G379" s="30">
        <v>72.284752763195755</v>
      </c>
      <c r="H379" s="27">
        <v>13.628263721839392</v>
      </c>
      <c r="I379" s="27">
        <v>2.3433492053953158</v>
      </c>
      <c r="J379" s="27">
        <v>0.93314456158410264</v>
      </c>
      <c r="K379" s="27">
        <v>0.37024999999999997</v>
      </c>
      <c r="L379" s="27">
        <v>82.545525225784147</v>
      </c>
      <c r="M379" s="27">
        <v>0.5497172853970469</v>
      </c>
      <c r="N379" s="39">
        <v>1.5066192188375006E-2</v>
      </c>
      <c r="O379" s="39">
        <v>7.8582697063636187E-2</v>
      </c>
      <c r="P379" s="39" t="s">
        <v>601</v>
      </c>
      <c r="Q379" s="39">
        <v>0.50927184044858165</v>
      </c>
      <c r="R379" s="39" t="s">
        <v>601</v>
      </c>
      <c r="S379" s="39">
        <v>0</v>
      </c>
      <c r="T379" s="39">
        <v>0</v>
      </c>
      <c r="U379" s="39">
        <v>29.976954701603702</v>
      </c>
      <c r="V379" s="39" t="s">
        <v>601</v>
      </c>
      <c r="W379" s="39" t="s">
        <v>601</v>
      </c>
      <c r="X379" s="39">
        <v>3.2600408104918621</v>
      </c>
      <c r="Y379" s="27">
        <v>0</v>
      </c>
      <c r="Z379" s="27">
        <v>0</v>
      </c>
      <c r="AA379" s="27">
        <v>3.2714536443107199E-2</v>
      </c>
      <c r="AB379" s="27">
        <v>0</v>
      </c>
      <c r="AC379" s="27">
        <v>0</v>
      </c>
      <c r="AD379" s="27">
        <v>3.2714536443107199E-2</v>
      </c>
      <c r="AE379" s="39">
        <v>157.72548479557312</v>
      </c>
      <c r="AF379" s="39">
        <v>52.148408025819933</v>
      </c>
      <c r="AG379" s="39">
        <v>6.8034988811423558</v>
      </c>
      <c r="AH379" s="39">
        <v>1.017308108489164</v>
      </c>
      <c r="AI379" s="39">
        <v>22.230671668174121</v>
      </c>
      <c r="AJ379" s="39" t="s">
        <v>552</v>
      </c>
      <c r="AK379" s="39" t="s">
        <v>601</v>
      </c>
      <c r="AL379" s="39" t="s">
        <v>555</v>
      </c>
      <c r="AM379" s="39" t="s">
        <v>601</v>
      </c>
      <c r="AN379" s="39" t="s">
        <v>601</v>
      </c>
      <c r="AO379" s="27">
        <v>0.34012180586931229</v>
      </c>
      <c r="AP379" s="27">
        <v>1.7760437767906243E-2</v>
      </c>
      <c r="AQ379" s="44">
        <v>0</v>
      </c>
      <c r="AR379" s="44">
        <v>0</v>
      </c>
      <c r="AS379" s="44">
        <v>0</v>
      </c>
      <c r="AT379" s="44">
        <v>0</v>
      </c>
      <c r="AU379" s="44">
        <v>0</v>
      </c>
      <c r="AV379" s="44">
        <v>0</v>
      </c>
      <c r="AW379" s="44">
        <v>0.2</v>
      </c>
      <c r="AX379" s="44">
        <v>0.1</v>
      </c>
      <c r="AY379" s="44">
        <v>0</v>
      </c>
      <c r="AZ379" s="44">
        <v>0</v>
      </c>
      <c r="BA379" s="44">
        <v>0</v>
      </c>
      <c r="BB379" s="44">
        <v>0.5</v>
      </c>
      <c r="BC379" s="44">
        <v>0</v>
      </c>
      <c r="BD379" s="44">
        <v>0</v>
      </c>
      <c r="BE379" s="44">
        <v>0</v>
      </c>
      <c r="BF379" s="44">
        <v>0.5</v>
      </c>
      <c r="BG379" s="44">
        <v>0</v>
      </c>
      <c r="BH379" s="44">
        <v>0</v>
      </c>
      <c r="BI379" s="44">
        <v>0</v>
      </c>
      <c r="BJ379" s="44">
        <v>0</v>
      </c>
      <c r="BK379" s="44">
        <v>0</v>
      </c>
      <c r="BL379" s="44">
        <v>0</v>
      </c>
      <c r="BM379" s="44">
        <v>0</v>
      </c>
      <c r="BN379" s="44">
        <v>0</v>
      </c>
      <c r="BO379" s="44">
        <v>0</v>
      </c>
      <c r="BP379" s="44">
        <v>0</v>
      </c>
      <c r="BQ379" s="45" t="s">
        <v>601</v>
      </c>
      <c r="BR379" s="45" t="s">
        <v>601</v>
      </c>
      <c r="BS379" s="45" t="s">
        <v>601</v>
      </c>
      <c r="BT379" s="45" t="s">
        <v>601</v>
      </c>
      <c r="BU379" s="45" t="s">
        <v>601</v>
      </c>
      <c r="BV379" s="45" t="s">
        <v>601</v>
      </c>
      <c r="BW379" s="45" t="s">
        <v>601</v>
      </c>
      <c r="BX379" s="45" t="s">
        <v>601</v>
      </c>
      <c r="BY379" s="45" t="s">
        <v>601</v>
      </c>
      <c r="BZ379" s="45" t="s">
        <v>601</v>
      </c>
      <c r="CA379" s="45" t="s">
        <v>601</v>
      </c>
      <c r="CB379" s="45" t="s">
        <v>601</v>
      </c>
      <c r="CC379" s="45" t="s">
        <v>601</v>
      </c>
      <c r="CD379" s="45" t="s">
        <v>601</v>
      </c>
      <c r="CE379" s="45" t="s">
        <v>601</v>
      </c>
      <c r="CF379" s="45" t="s">
        <v>601</v>
      </c>
      <c r="CG379" s="45" t="s">
        <v>601</v>
      </c>
    </row>
    <row r="380" spans="1:85" s="46" customFormat="1">
      <c r="A380" s="11">
        <v>377</v>
      </c>
      <c r="B380" s="11" t="s">
        <v>455</v>
      </c>
      <c r="C380" s="11" t="s">
        <v>513</v>
      </c>
      <c r="D380" s="11" t="s">
        <v>536</v>
      </c>
      <c r="E380" s="11">
        <v>800</v>
      </c>
      <c r="F380" s="11" t="s">
        <v>552</v>
      </c>
      <c r="G380" s="30">
        <v>69.010000000000005</v>
      </c>
      <c r="H380" s="27">
        <v>12.6</v>
      </c>
      <c r="I380" s="27">
        <v>2.5</v>
      </c>
      <c r="J380" s="27">
        <v>0.9</v>
      </c>
      <c r="K380" s="27">
        <v>1.1000000000000001</v>
      </c>
      <c r="L380" s="27">
        <v>83.1</v>
      </c>
      <c r="M380" s="27">
        <v>0.9</v>
      </c>
      <c r="N380" s="39">
        <v>0.02</v>
      </c>
      <c r="O380" s="39">
        <v>0.01</v>
      </c>
      <c r="P380" s="39" t="s">
        <v>552</v>
      </c>
      <c r="Q380" s="39">
        <v>0.27</v>
      </c>
      <c r="R380" s="39">
        <v>6.87</v>
      </c>
      <c r="S380" s="39">
        <v>0</v>
      </c>
      <c r="T380" s="39">
        <v>0</v>
      </c>
      <c r="U380" s="39">
        <v>89.32</v>
      </c>
      <c r="V380" s="39">
        <v>0.64</v>
      </c>
      <c r="W380" s="39">
        <v>0.03</v>
      </c>
      <c r="X380" s="39">
        <v>4.43</v>
      </c>
      <c r="Y380" s="27">
        <v>0.1</v>
      </c>
      <c r="Z380" s="27">
        <v>0.4</v>
      </c>
      <c r="AA380" s="27">
        <v>0.1</v>
      </c>
      <c r="AB380" s="27">
        <v>0</v>
      </c>
      <c r="AC380" s="27">
        <v>0.6</v>
      </c>
      <c r="AD380" s="27">
        <v>1.2</v>
      </c>
      <c r="AE380" s="39">
        <v>263.19</v>
      </c>
      <c r="AF380" s="39">
        <v>85.92</v>
      </c>
      <c r="AG380" s="39">
        <v>23.81</v>
      </c>
      <c r="AH380" s="39">
        <v>0.28000000000000003</v>
      </c>
      <c r="AI380" s="39">
        <v>38.17</v>
      </c>
      <c r="AJ380" s="39">
        <v>10.98</v>
      </c>
      <c r="AK380" s="39">
        <v>0.18</v>
      </c>
      <c r="AL380" s="39">
        <v>3.23</v>
      </c>
      <c r="AM380" s="39">
        <v>0.05</v>
      </c>
      <c r="AN380" s="39">
        <v>0.27</v>
      </c>
      <c r="AO380" s="27">
        <v>0.2</v>
      </c>
      <c r="AP380" s="27">
        <v>0</v>
      </c>
      <c r="AQ380" s="32">
        <v>0</v>
      </c>
      <c r="AR380" s="32">
        <v>0</v>
      </c>
      <c r="AS380" s="32">
        <v>0</v>
      </c>
      <c r="AT380" s="32">
        <v>0</v>
      </c>
      <c r="AU380" s="32">
        <v>9.9035988542282177E-4</v>
      </c>
      <c r="AV380" s="32">
        <v>9.5364882572037766E-3</v>
      </c>
      <c r="AW380" s="32">
        <v>0.15685334691328034</v>
      </c>
      <c r="AX380" s="32">
        <v>3.9351352333547203E-2</v>
      </c>
      <c r="AY380" s="32">
        <v>1.9252307897247654E-3</v>
      </c>
      <c r="AZ380" s="32">
        <v>0</v>
      </c>
      <c r="BA380" s="32">
        <v>3.4397084422730879E-2</v>
      </c>
      <c r="BB380" s="32">
        <v>0.22063028746144353</v>
      </c>
      <c r="BC380" s="32">
        <v>1.7348984133104036E-2</v>
      </c>
      <c r="BD380" s="32">
        <v>5.2509611190817637E-3</v>
      </c>
      <c r="BE380" s="32">
        <v>2.2714670962403947E-3</v>
      </c>
      <c r="BF380" s="32">
        <v>0.21640506074724478</v>
      </c>
      <c r="BG380" s="32">
        <v>7.0525303408758332E-4</v>
      </c>
      <c r="BH380" s="32">
        <v>2.5903256537299232E-3</v>
      </c>
      <c r="BI380" s="32">
        <v>4.4280894760041489E-3</v>
      </c>
      <c r="BJ380" s="32">
        <v>8.6538399938088525E-2</v>
      </c>
      <c r="BK380" s="32">
        <v>7.696473708377837E-3</v>
      </c>
      <c r="BL380" s="32">
        <v>2.5000758282561247E-3</v>
      </c>
      <c r="BM380" s="32">
        <v>2.0874062078767856E-2</v>
      </c>
      <c r="BN380" s="32">
        <v>0</v>
      </c>
      <c r="BO380" s="32">
        <v>0</v>
      </c>
      <c r="BP380" s="32">
        <v>0</v>
      </c>
      <c r="BQ380" s="34">
        <v>104.74927797073418</v>
      </c>
      <c r="BR380" s="34">
        <v>143.53106240739973</v>
      </c>
      <c r="BS380" s="35">
        <v>169.17449924584946</v>
      </c>
      <c r="BT380" s="34">
        <v>22.114108148651411</v>
      </c>
      <c r="BU380" s="34">
        <v>665.52217828189862</v>
      </c>
      <c r="BV380" s="34">
        <v>132.3878929737605</v>
      </c>
      <c r="BW380" s="34">
        <v>49.615348378443684</v>
      </c>
      <c r="BX380" s="34">
        <v>76.918672474684442</v>
      </c>
      <c r="BY380" s="34">
        <v>156.21538693776469</v>
      </c>
      <c r="BZ380" s="34">
        <v>100.97028216764353</v>
      </c>
      <c r="CA380" s="34">
        <v>34.845933827843943</v>
      </c>
      <c r="CB380" s="34">
        <v>105.70718212262797</v>
      </c>
      <c r="CC380" s="34">
        <v>166.6022231256577</v>
      </c>
      <c r="CD380" s="34">
        <v>104.35669091031139</v>
      </c>
      <c r="CE380" s="34">
        <v>78.247808508564233</v>
      </c>
      <c r="CF380" s="34">
        <v>61.613250051040346</v>
      </c>
      <c r="CG380" s="34">
        <v>92.418198200178793</v>
      </c>
    </row>
    <row r="381" spans="1:85" s="46" customFormat="1">
      <c r="A381" s="11">
        <v>378</v>
      </c>
      <c r="B381" s="11" t="s">
        <v>449</v>
      </c>
      <c r="C381" s="17" t="s">
        <v>253</v>
      </c>
      <c r="D381" s="17" t="s">
        <v>288</v>
      </c>
      <c r="E381" s="17">
        <v>700</v>
      </c>
      <c r="F381" s="17">
        <v>650</v>
      </c>
      <c r="G381" s="30">
        <v>124.92595577083821</v>
      </c>
      <c r="H381" s="27">
        <v>22.182174079882014</v>
      </c>
      <c r="I381" s="27">
        <v>2.7399060279733964</v>
      </c>
      <c r="J381" s="27">
        <v>2.8041817043796171</v>
      </c>
      <c r="K381" s="27">
        <v>0.77572419747424359</v>
      </c>
      <c r="L381" s="27">
        <v>71.81990240707249</v>
      </c>
      <c r="M381" s="27">
        <v>0.45383578069248953</v>
      </c>
      <c r="N381" s="39">
        <v>3.9406016623950997E-2</v>
      </c>
      <c r="O381" s="39">
        <v>4.3963294593733875E-3</v>
      </c>
      <c r="P381" s="39" t="s">
        <v>601</v>
      </c>
      <c r="Q381" s="39">
        <v>0.18412355494408916</v>
      </c>
      <c r="R381" s="39" t="s">
        <v>601</v>
      </c>
      <c r="S381" s="39">
        <v>0</v>
      </c>
      <c r="T381" s="39">
        <v>0</v>
      </c>
      <c r="U381" s="39">
        <v>0</v>
      </c>
      <c r="V381" s="39">
        <v>0.87</v>
      </c>
      <c r="W381" s="39">
        <v>0.09</v>
      </c>
      <c r="X381" s="39">
        <v>0</v>
      </c>
      <c r="Y381" s="27">
        <v>0.30184640929980799</v>
      </c>
      <c r="Z381" s="27">
        <v>0</v>
      </c>
      <c r="AA381" s="27">
        <v>3.5551003938664928E-2</v>
      </c>
      <c r="AB381" s="27">
        <v>0</v>
      </c>
      <c r="AC381" s="27">
        <v>0</v>
      </c>
      <c r="AD381" s="27">
        <v>0.33739741323847278</v>
      </c>
      <c r="AE381" s="39">
        <v>125.54469353847388</v>
      </c>
      <c r="AF381" s="39">
        <v>43.798563885133035</v>
      </c>
      <c r="AG381" s="39">
        <v>4.6922312835734532</v>
      </c>
      <c r="AH381" s="39">
        <v>0.27102381429175382</v>
      </c>
      <c r="AI381" s="39">
        <v>38.9518758134056</v>
      </c>
      <c r="AJ381" s="39">
        <v>12.7</v>
      </c>
      <c r="AK381" s="39">
        <v>0.64</v>
      </c>
      <c r="AL381" s="39" t="s">
        <v>552</v>
      </c>
      <c r="AM381" s="39">
        <v>0.1</v>
      </c>
      <c r="AN381" s="39">
        <v>0.42</v>
      </c>
      <c r="AO381" s="27">
        <v>0.28383734734961896</v>
      </c>
      <c r="AP381" s="27">
        <v>3.3855289249949815E-2</v>
      </c>
      <c r="AQ381" s="44">
        <v>0</v>
      </c>
      <c r="AR381" s="44">
        <v>0</v>
      </c>
      <c r="AS381" s="44">
        <v>0</v>
      </c>
      <c r="AT381" s="44">
        <v>0</v>
      </c>
      <c r="AU381" s="44">
        <v>0</v>
      </c>
      <c r="AV381" s="44">
        <v>0</v>
      </c>
      <c r="AW381" s="44">
        <v>0.2</v>
      </c>
      <c r="AX381" s="44">
        <v>0.1</v>
      </c>
      <c r="AY381" s="44">
        <v>0</v>
      </c>
      <c r="AZ381" s="44">
        <v>0</v>
      </c>
      <c r="BA381" s="44">
        <v>0</v>
      </c>
      <c r="BB381" s="44">
        <v>0.8</v>
      </c>
      <c r="BC381" s="44">
        <v>0</v>
      </c>
      <c r="BD381" s="44">
        <v>0</v>
      </c>
      <c r="BE381" s="44">
        <v>0</v>
      </c>
      <c r="BF381" s="44">
        <v>1.3</v>
      </c>
      <c r="BG381" s="44">
        <v>0</v>
      </c>
      <c r="BH381" s="44">
        <v>0</v>
      </c>
      <c r="BI381" s="44">
        <v>0</v>
      </c>
      <c r="BJ381" s="44">
        <v>0</v>
      </c>
      <c r="BK381" s="44">
        <v>0</v>
      </c>
      <c r="BL381" s="44">
        <v>0</v>
      </c>
      <c r="BM381" s="44">
        <v>0</v>
      </c>
      <c r="BN381" s="44">
        <v>0</v>
      </c>
      <c r="BO381" s="44">
        <v>0</v>
      </c>
      <c r="BP381" s="44">
        <v>0</v>
      </c>
      <c r="BQ381" s="45">
        <v>119.31</v>
      </c>
      <c r="BR381" s="45">
        <v>258.16000000000003</v>
      </c>
      <c r="BS381" s="45">
        <v>214.48</v>
      </c>
      <c r="BT381" s="45">
        <v>25</v>
      </c>
      <c r="BU381" s="45">
        <v>483.48</v>
      </c>
      <c r="BV381" s="45">
        <v>107.99</v>
      </c>
      <c r="BW381" s="45">
        <v>48.24</v>
      </c>
      <c r="BX381" s="45">
        <v>75.489999999999995</v>
      </c>
      <c r="BY381" s="45">
        <v>170.18</v>
      </c>
      <c r="BZ381" s="45">
        <v>85.66</v>
      </c>
      <c r="CA381" s="45">
        <v>40.270000000000003</v>
      </c>
      <c r="CB381" s="45">
        <v>101.81</v>
      </c>
      <c r="CC381" s="45">
        <v>101.55</v>
      </c>
      <c r="CD381" s="45">
        <v>127.54</v>
      </c>
      <c r="CE381" s="45">
        <v>73.97</v>
      </c>
      <c r="CF381" s="45">
        <v>75.88</v>
      </c>
      <c r="CG381" s="45">
        <v>106.69</v>
      </c>
    </row>
    <row r="382" spans="1:85" s="46" customFormat="1">
      <c r="A382" s="11">
        <v>379</v>
      </c>
      <c r="B382" s="11" t="s">
        <v>451</v>
      </c>
      <c r="C382" s="11" t="s">
        <v>104</v>
      </c>
      <c r="D382" s="11" t="s">
        <v>99</v>
      </c>
      <c r="E382" s="11">
        <v>800</v>
      </c>
      <c r="F382" s="11">
        <v>700</v>
      </c>
      <c r="G382" s="30">
        <v>73.852030769253815</v>
      </c>
      <c r="H382" s="27">
        <v>14.28904831983532</v>
      </c>
      <c r="I382" s="27">
        <v>1.5715790822523514</v>
      </c>
      <c r="J382" s="27">
        <v>1.156613462322569</v>
      </c>
      <c r="K382" s="27">
        <v>0.61960833333333343</v>
      </c>
      <c r="L382" s="27">
        <v>82.375312918596919</v>
      </c>
      <c r="M382" s="27">
        <v>0.60744621699285051</v>
      </c>
      <c r="N382" s="39">
        <v>3.5311423898155204E-2</v>
      </c>
      <c r="O382" s="39">
        <v>2.7244315961248523E-2</v>
      </c>
      <c r="P382" s="39" t="s">
        <v>601</v>
      </c>
      <c r="Q382" s="39">
        <v>0.23815090032506606</v>
      </c>
      <c r="R382" s="39" t="s">
        <v>601</v>
      </c>
      <c r="S382" s="39">
        <v>0</v>
      </c>
      <c r="T382" s="39">
        <v>0</v>
      </c>
      <c r="U382" s="39">
        <v>10.723896585985095</v>
      </c>
      <c r="V382" s="39" t="s">
        <v>555</v>
      </c>
      <c r="W382" s="39" t="s">
        <v>601</v>
      </c>
      <c r="X382" s="39">
        <v>3.5587231047673828</v>
      </c>
      <c r="Y382" s="27">
        <v>0</v>
      </c>
      <c r="Z382" s="27">
        <v>0</v>
      </c>
      <c r="AA382" s="27">
        <v>2.6794346493940444E-2</v>
      </c>
      <c r="AB382" s="27">
        <v>0</v>
      </c>
      <c r="AC382" s="27">
        <v>0</v>
      </c>
      <c r="AD382" s="27">
        <v>2.6794346493940444E-2</v>
      </c>
      <c r="AE382" s="39">
        <v>163.68325564375451</v>
      </c>
      <c r="AF382" s="39">
        <v>35.903080184590912</v>
      </c>
      <c r="AG382" s="39">
        <v>6.3688850432176887</v>
      </c>
      <c r="AH382" s="39">
        <v>0.87278448396855512</v>
      </c>
      <c r="AI382" s="39">
        <v>16.664742780409671</v>
      </c>
      <c r="AJ382" s="39" t="s">
        <v>552</v>
      </c>
      <c r="AK382" s="39" t="s">
        <v>555</v>
      </c>
      <c r="AL382" s="39" t="s">
        <v>601</v>
      </c>
      <c r="AM382" s="39" t="s">
        <v>601</v>
      </c>
      <c r="AN382" s="39" t="s">
        <v>601</v>
      </c>
      <c r="AO382" s="27">
        <v>0.22361419500103932</v>
      </c>
      <c r="AP382" s="27">
        <v>6.4737753835781642E-3</v>
      </c>
      <c r="AQ382" s="44">
        <v>0</v>
      </c>
      <c r="AR382" s="44">
        <v>0</v>
      </c>
      <c r="AS382" s="44">
        <v>0</v>
      </c>
      <c r="AT382" s="44">
        <v>0</v>
      </c>
      <c r="AU382" s="44">
        <v>0</v>
      </c>
      <c r="AV382" s="44">
        <v>0</v>
      </c>
      <c r="AW382" s="44">
        <v>0.2</v>
      </c>
      <c r="AX382" s="44">
        <v>0.1</v>
      </c>
      <c r="AY382" s="44">
        <v>0</v>
      </c>
      <c r="AZ382" s="44">
        <v>0</v>
      </c>
      <c r="BA382" s="44">
        <v>0</v>
      </c>
      <c r="BB382" s="44">
        <v>0.4</v>
      </c>
      <c r="BC382" s="44">
        <v>0</v>
      </c>
      <c r="BD382" s="44">
        <v>0</v>
      </c>
      <c r="BE382" s="44">
        <v>0</v>
      </c>
      <c r="BF382" s="44">
        <v>0.5</v>
      </c>
      <c r="BG382" s="44">
        <v>0</v>
      </c>
      <c r="BH382" s="44">
        <v>0</v>
      </c>
      <c r="BI382" s="44">
        <v>0</v>
      </c>
      <c r="BJ382" s="44">
        <v>0</v>
      </c>
      <c r="BK382" s="44">
        <v>0</v>
      </c>
      <c r="BL382" s="44">
        <v>0</v>
      </c>
      <c r="BM382" s="44">
        <v>0</v>
      </c>
      <c r="BN382" s="44">
        <v>0</v>
      </c>
      <c r="BO382" s="44">
        <v>0</v>
      </c>
      <c r="BP382" s="44">
        <v>0</v>
      </c>
      <c r="BQ382" s="45" t="s">
        <v>601</v>
      </c>
      <c r="BR382" s="45" t="s">
        <v>601</v>
      </c>
      <c r="BS382" s="45" t="s">
        <v>601</v>
      </c>
      <c r="BT382" s="45" t="s">
        <v>601</v>
      </c>
      <c r="BU382" s="45" t="s">
        <v>601</v>
      </c>
      <c r="BV382" s="45" t="s">
        <v>601</v>
      </c>
      <c r="BW382" s="45" t="s">
        <v>601</v>
      </c>
      <c r="BX382" s="45" t="s">
        <v>601</v>
      </c>
      <c r="BY382" s="45" t="s">
        <v>601</v>
      </c>
      <c r="BZ382" s="45" t="s">
        <v>601</v>
      </c>
      <c r="CA382" s="45" t="s">
        <v>601</v>
      </c>
      <c r="CB382" s="45" t="s">
        <v>601</v>
      </c>
      <c r="CC382" s="45" t="s">
        <v>601</v>
      </c>
      <c r="CD382" s="45" t="s">
        <v>601</v>
      </c>
      <c r="CE382" s="45" t="s">
        <v>601</v>
      </c>
      <c r="CF382" s="45" t="s">
        <v>601</v>
      </c>
      <c r="CG382" s="45" t="s">
        <v>601</v>
      </c>
    </row>
    <row r="383" spans="1:85" s="46" customFormat="1">
      <c r="A383" s="11">
        <v>380</v>
      </c>
      <c r="B383" s="11" t="s">
        <v>449</v>
      </c>
      <c r="C383" s="17" t="s">
        <v>254</v>
      </c>
      <c r="D383" s="17" t="s">
        <v>288</v>
      </c>
      <c r="E383" s="17">
        <v>800</v>
      </c>
      <c r="F383" s="17">
        <v>700</v>
      </c>
      <c r="G383" s="30">
        <v>82.449864553741222</v>
      </c>
      <c r="H383" s="27">
        <v>13.070789935287653</v>
      </c>
      <c r="I383" s="27">
        <v>3.0242723530806974</v>
      </c>
      <c r="J383" s="27">
        <v>2.0077350444742015</v>
      </c>
      <c r="K383" s="27">
        <v>0.6693760495029103</v>
      </c>
      <c r="L383" s="27">
        <v>81.301044732975598</v>
      </c>
      <c r="M383" s="27">
        <v>0.59615793418184759</v>
      </c>
      <c r="N383" s="39">
        <v>2.0518968015346278E-2</v>
      </c>
      <c r="O383" s="39">
        <v>1.5402039222091714E-2</v>
      </c>
      <c r="P383" s="39" t="s">
        <v>601</v>
      </c>
      <c r="Q383" s="39">
        <v>1.1594688745163355</v>
      </c>
      <c r="R383" s="39" t="s">
        <v>601</v>
      </c>
      <c r="S383" s="39">
        <v>0</v>
      </c>
      <c r="T383" s="39">
        <v>7.4084830403053442E-2</v>
      </c>
      <c r="U383" s="39">
        <v>229.13770271841477</v>
      </c>
      <c r="V383" s="39">
        <v>0.63</v>
      </c>
      <c r="W383" s="39">
        <v>7.0000000000000007E-2</v>
      </c>
      <c r="X383" s="39">
        <v>4.9954144471245492</v>
      </c>
      <c r="Y383" s="27">
        <v>4.6444444444444441E-3</v>
      </c>
      <c r="Z383" s="27">
        <v>3.0914977429003451E-2</v>
      </c>
      <c r="AA383" s="27">
        <v>0.13445247895380916</v>
      </c>
      <c r="AB383" s="27">
        <v>0</v>
      </c>
      <c r="AC383" s="27">
        <v>0</v>
      </c>
      <c r="AD383" s="27">
        <v>0.17001190082725706</v>
      </c>
      <c r="AE383" s="39">
        <v>167.80031287294671</v>
      </c>
      <c r="AF383" s="39">
        <v>71.232502253878735</v>
      </c>
      <c r="AG383" s="39">
        <v>9.8066089742483289</v>
      </c>
      <c r="AH383" s="39">
        <v>0.19876157590525489</v>
      </c>
      <c r="AI383" s="39">
        <v>31.305078456289181</v>
      </c>
      <c r="AJ383" s="39">
        <v>6.97</v>
      </c>
      <c r="AK383" s="39">
        <v>0.13</v>
      </c>
      <c r="AL383" s="39" t="s">
        <v>552</v>
      </c>
      <c r="AM383" s="39">
        <v>0.04</v>
      </c>
      <c r="AN383" s="39">
        <v>0.31</v>
      </c>
      <c r="AO383" s="27">
        <v>0.22661112839430339</v>
      </c>
      <c r="AP383" s="27">
        <v>7.2190467230026046E-3</v>
      </c>
      <c r="AQ383" s="44">
        <v>0</v>
      </c>
      <c r="AR383" s="44">
        <v>0</v>
      </c>
      <c r="AS383" s="44">
        <v>0</v>
      </c>
      <c r="AT383" s="44">
        <v>0</v>
      </c>
      <c r="AU383" s="44">
        <v>0</v>
      </c>
      <c r="AV383" s="44">
        <v>0</v>
      </c>
      <c r="AW383" s="44">
        <v>0.2</v>
      </c>
      <c r="AX383" s="44">
        <v>0.1</v>
      </c>
      <c r="AY383" s="44">
        <v>0</v>
      </c>
      <c r="AZ383" s="44">
        <v>0</v>
      </c>
      <c r="BA383" s="44">
        <v>0</v>
      </c>
      <c r="BB383" s="44">
        <v>0.4</v>
      </c>
      <c r="BC383" s="44">
        <v>0</v>
      </c>
      <c r="BD383" s="44">
        <v>0</v>
      </c>
      <c r="BE383" s="44">
        <v>0</v>
      </c>
      <c r="BF383" s="44">
        <v>0.5</v>
      </c>
      <c r="BG383" s="44">
        <v>0</v>
      </c>
      <c r="BH383" s="44">
        <v>0</v>
      </c>
      <c r="BI383" s="44">
        <v>0</v>
      </c>
      <c r="BJ383" s="44">
        <v>0</v>
      </c>
      <c r="BK383" s="44">
        <v>0</v>
      </c>
      <c r="BL383" s="44">
        <v>0</v>
      </c>
      <c r="BM383" s="44">
        <v>0</v>
      </c>
      <c r="BN383" s="44">
        <v>0</v>
      </c>
      <c r="BO383" s="44">
        <v>0</v>
      </c>
      <c r="BP383" s="44">
        <v>0</v>
      </c>
      <c r="BQ383" s="45">
        <v>184.5</v>
      </c>
      <c r="BR383" s="45">
        <v>218.12</v>
      </c>
      <c r="BS383" s="45">
        <v>308.47000000000003</v>
      </c>
      <c r="BT383" s="45">
        <v>23.58</v>
      </c>
      <c r="BU383" s="45">
        <v>543.15</v>
      </c>
      <c r="BV383" s="45">
        <v>145.38</v>
      </c>
      <c r="BW383" s="45">
        <v>132.57</v>
      </c>
      <c r="BX383" s="45">
        <v>122.66</v>
      </c>
      <c r="BY383" s="45">
        <v>241.41</v>
      </c>
      <c r="BZ383" s="45">
        <v>216.7</v>
      </c>
      <c r="CA383" s="45">
        <v>71.48</v>
      </c>
      <c r="CB383" s="45">
        <v>135.68</v>
      </c>
      <c r="CC383" s="45">
        <v>121.69</v>
      </c>
      <c r="CD383" s="45">
        <v>142.36000000000001</v>
      </c>
      <c r="CE383" s="45">
        <v>125.98</v>
      </c>
      <c r="CF383" s="45">
        <v>98.82</v>
      </c>
      <c r="CG383" s="45">
        <v>157.81</v>
      </c>
    </row>
    <row r="384" spans="1:85" s="46" customFormat="1">
      <c r="A384" s="11">
        <v>381</v>
      </c>
      <c r="B384" s="11" t="s">
        <v>605</v>
      </c>
      <c r="C384" s="11" t="s">
        <v>608</v>
      </c>
      <c r="D384" s="11" t="s">
        <v>652</v>
      </c>
      <c r="E384" s="11">
        <v>800</v>
      </c>
      <c r="F384" s="11" t="s">
        <v>552</v>
      </c>
      <c r="G384" s="30">
        <v>65</v>
      </c>
      <c r="H384" s="27">
        <v>13.5</v>
      </c>
      <c r="I384" s="27">
        <v>1.3</v>
      </c>
      <c r="J384" s="27">
        <v>0.6</v>
      </c>
      <c r="K384" s="27">
        <v>0.7</v>
      </c>
      <c r="L384" s="27">
        <v>84</v>
      </c>
      <c r="M384" s="27">
        <v>0.5</v>
      </c>
      <c r="N384" s="39">
        <v>0.06</v>
      </c>
      <c r="O384" s="39">
        <v>0.01</v>
      </c>
      <c r="P384" s="39">
        <v>0</v>
      </c>
      <c r="Q384" s="39">
        <v>0.05</v>
      </c>
      <c r="R384" s="39">
        <v>4.99</v>
      </c>
      <c r="S384" s="39">
        <v>0.27</v>
      </c>
      <c r="T384" s="39">
        <v>0</v>
      </c>
      <c r="U384" s="39">
        <v>102</v>
      </c>
      <c r="V384" s="39">
        <v>0.41</v>
      </c>
      <c r="W384" s="39">
        <v>0.13</v>
      </c>
      <c r="X384" s="39">
        <v>0</v>
      </c>
      <c r="Y384" s="27">
        <v>0.1</v>
      </c>
      <c r="Z384" s="27">
        <v>0.1</v>
      </c>
      <c r="AA384" s="27">
        <v>0.1</v>
      </c>
      <c r="AB384" s="27">
        <v>0</v>
      </c>
      <c r="AC384" s="27">
        <v>0</v>
      </c>
      <c r="AD384" s="27">
        <v>0.4</v>
      </c>
      <c r="AE384" s="39">
        <v>151.76</v>
      </c>
      <c r="AF384" s="39">
        <v>48.45</v>
      </c>
      <c r="AG384" s="39">
        <v>7.45</v>
      </c>
      <c r="AH384" s="39">
        <v>0.11</v>
      </c>
      <c r="AI384" s="39">
        <v>18.239999999999998</v>
      </c>
      <c r="AJ384" s="39">
        <v>5.55</v>
      </c>
      <c r="AK384" s="39">
        <v>0.13</v>
      </c>
      <c r="AL384" s="39">
        <v>0</v>
      </c>
      <c r="AM384" s="39">
        <v>0.05</v>
      </c>
      <c r="AN384" s="39">
        <v>0.3</v>
      </c>
      <c r="AO384" s="27">
        <v>0.2</v>
      </c>
      <c r="AP384" s="27">
        <v>0</v>
      </c>
      <c r="AQ384" s="44">
        <v>0</v>
      </c>
      <c r="AR384" s="44">
        <v>0</v>
      </c>
      <c r="AS384" s="44">
        <v>0</v>
      </c>
      <c r="AT384" s="44">
        <v>0</v>
      </c>
      <c r="AU384" s="44">
        <v>0</v>
      </c>
      <c r="AV384" s="44">
        <v>0</v>
      </c>
      <c r="AW384" s="44">
        <v>0.1</v>
      </c>
      <c r="AX384" s="44">
        <v>0</v>
      </c>
      <c r="AY384" s="44">
        <v>0</v>
      </c>
      <c r="AZ384" s="44">
        <v>0</v>
      </c>
      <c r="BA384" s="44">
        <v>0</v>
      </c>
      <c r="BB384" s="44">
        <v>0.3</v>
      </c>
      <c r="BC384" s="44">
        <v>0</v>
      </c>
      <c r="BD384" s="44">
        <v>0</v>
      </c>
      <c r="BE384" s="44">
        <v>0</v>
      </c>
      <c r="BF384" s="44">
        <v>0.4</v>
      </c>
      <c r="BG384" s="44">
        <v>0</v>
      </c>
      <c r="BH384" s="44">
        <v>0</v>
      </c>
      <c r="BI384" s="44">
        <v>0</v>
      </c>
      <c r="BJ384" s="44">
        <v>0</v>
      </c>
      <c r="BK384" s="44">
        <v>0</v>
      </c>
      <c r="BL384" s="44">
        <v>0</v>
      </c>
      <c r="BM384" s="44">
        <v>0</v>
      </c>
      <c r="BN384" s="44">
        <v>0</v>
      </c>
      <c r="BO384" s="44">
        <v>0</v>
      </c>
      <c r="BP384" s="44">
        <v>0</v>
      </c>
      <c r="BQ384" s="45">
        <v>69.75</v>
      </c>
      <c r="BR384" s="45">
        <v>103.49</v>
      </c>
      <c r="BS384" s="45">
        <v>118.58</v>
      </c>
      <c r="BT384" s="45">
        <v>9.8000000000000007</v>
      </c>
      <c r="BU384" s="45">
        <v>252.39</v>
      </c>
      <c r="BV384" s="45">
        <v>57</v>
      </c>
      <c r="BW384" s="45">
        <v>25.83</v>
      </c>
      <c r="BX384" s="45">
        <v>45.39</v>
      </c>
      <c r="BY384" s="45">
        <v>95.83</v>
      </c>
      <c r="BZ384" s="45">
        <v>46.56</v>
      </c>
      <c r="CA384" s="45">
        <v>23.42</v>
      </c>
      <c r="CB384" s="45">
        <v>61.22</v>
      </c>
      <c r="CC384" s="45">
        <v>48.13</v>
      </c>
      <c r="CD384" s="45">
        <v>57.95</v>
      </c>
      <c r="CE384" s="45">
        <v>41.68</v>
      </c>
      <c r="CF384" s="45">
        <v>42.4</v>
      </c>
      <c r="CG384" s="45">
        <v>66.510000000000005</v>
      </c>
    </row>
    <row r="385" spans="1:85" s="46" customFormat="1">
      <c r="A385" s="11">
        <v>382</v>
      </c>
      <c r="B385" s="11" t="s">
        <v>673</v>
      </c>
      <c r="C385" s="15" t="s">
        <v>340</v>
      </c>
      <c r="D385" s="16" t="s">
        <v>288</v>
      </c>
      <c r="E385" s="16">
        <v>600</v>
      </c>
      <c r="F385" s="16">
        <v>600</v>
      </c>
      <c r="G385" s="30">
        <v>83.009527716517653</v>
      </c>
      <c r="H385" s="27">
        <v>16.300564546254293</v>
      </c>
      <c r="I385" s="27">
        <v>3.0713971438659642</v>
      </c>
      <c r="J385" s="27">
        <v>0.61352010622629227</v>
      </c>
      <c r="K385" s="27">
        <v>2.5183333333333335</v>
      </c>
      <c r="L385" s="27">
        <v>79.240646155168974</v>
      </c>
      <c r="M385" s="27">
        <v>0.77387204848447277</v>
      </c>
      <c r="N385" s="39">
        <v>9.8545781266778765E-2</v>
      </c>
      <c r="O385" s="39">
        <v>4.3833102547712222E-2</v>
      </c>
      <c r="P385" s="39" t="s">
        <v>601</v>
      </c>
      <c r="Q385" s="39">
        <v>0.43543792290794253</v>
      </c>
      <c r="R385" s="39" t="s">
        <v>601</v>
      </c>
      <c r="S385" s="39">
        <v>8.4666666666666675E-3</v>
      </c>
      <c r="T385" s="39">
        <v>0</v>
      </c>
      <c r="U385" s="39">
        <v>1.8536089659981261</v>
      </c>
      <c r="V385" s="39" t="s">
        <v>602</v>
      </c>
      <c r="W385" s="39" t="s">
        <v>602</v>
      </c>
      <c r="X385" s="39">
        <v>0</v>
      </c>
      <c r="Y385" s="27">
        <v>0</v>
      </c>
      <c r="Z385" s="27">
        <v>9.6600574497206382E-2</v>
      </c>
      <c r="AA385" s="27">
        <v>0.18399274967175899</v>
      </c>
      <c r="AB385" s="27">
        <v>0</v>
      </c>
      <c r="AC385" s="27">
        <v>0</v>
      </c>
      <c r="AD385" s="27">
        <v>0.28059332416896532</v>
      </c>
      <c r="AE385" s="39">
        <v>171.07184833794634</v>
      </c>
      <c r="AF385" s="39">
        <v>147.65002151608977</v>
      </c>
      <c r="AG385" s="39">
        <v>12.706912952713573</v>
      </c>
      <c r="AH385" s="39">
        <v>4.2746533141482725</v>
      </c>
      <c r="AI385" s="39">
        <v>51.402701638710511</v>
      </c>
      <c r="AJ385" s="39" t="s">
        <v>552</v>
      </c>
      <c r="AK385" s="39" t="s">
        <v>552</v>
      </c>
      <c r="AL385" s="39" t="s">
        <v>552</v>
      </c>
      <c r="AM385" s="39" t="s">
        <v>552</v>
      </c>
      <c r="AN385" s="39" t="s">
        <v>552</v>
      </c>
      <c r="AO385" s="27">
        <v>8.0986307061451615E-2</v>
      </c>
      <c r="AP385" s="27">
        <v>8.680220877925203E-4</v>
      </c>
      <c r="AQ385" s="44">
        <v>0</v>
      </c>
      <c r="AR385" s="44">
        <v>0</v>
      </c>
      <c r="AS385" s="44">
        <v>0</v>
      </c>
      <c r="AT385" s="44">
        <v>0</v>
      </c>
      <c r="AU385" s="44">
        <v>0</v>
      </c>
      <c r="AV385" s="44">
        <v>0</v>
      </c>
      <c r="AW385" s="44">
        <v>0.1</v>
      </c>
      <c r="AX385" s="44">
        <v>0</v>
      </c>
      <c r="AY385" s="44">
        <v>0</v>
      </c>
      <c r="AZ385" s="44">
        <v>0</v>
      </c>
      <c r="BA385" s="44">
        <v>0</v>
      </c>
      <c r="BB385" s="44">
        <v>0</v>
      </c>
      <c r="BC385" s="44">
        <v>0</v>
      </c>
      <c r="BD385" s="44">
        <v>0</v>
      </c>
      <c r="BE385" s="44">
        <v>0</v>
      </c>
      <c r="BF385" s="44">
        <v>0.1</v>
      </c>
      <c r="BG385" s="44">
        <v>0</v>
      </c>
      <c r="BH385" s="44">
        <v>0</v>
      </c>
      <c r="BI385" s="44">
        <v>0</v>
      </c>
      <c r="BJ385" s="44">
        <v>0</v>
      </c>
      <c r="BK385" s="44">
        <v>0</v>
      </c>
      <c r="BL385" s="44">
        <v>0</v>
      </c>
      <c r="BM385" s="44">
        <v>0</v>
      </c>
      <c r="BN385" s="44">
        <v>0</v>
      </c>
      <c r="BO385" s="44">
        <v>0</v>
      </c>
      <c r="BP385" s="44">
        <v>0</v>
      </c>
      <c r="BQ385" s="45" t="s">
        <v>552</v>
      </c>
      <c r="BR385" s="45" t="s">
        <v>552</v>
      </c>
      <c r="BS385" s="45" t="s">
        <v>552</v>
      </c>
      <c r="BT385" s="45" t="s">
        <v>552</v>
      </c>
      <c r="BU385" s="45" t="s">
        <v>552</v>
      </c>
      <c r="BV385" s="45" t="s">
        <v>552</v>
      </c>
      <c r="BW385" s="45" t="s">
        <v>552</v>
      </c>
      <c r="BX385" s="45" t="s">
        <v>552</v>
      </c>
      <c r="BY385" s="45" t="s">
        <v>552</v>
      </c>
      <c r="BZ385" s="45" t="s">
        <v>552</v>
      </c>
      <c r="CA385" s="45" t="s">
        <v>552</v>
      </c>
      <c r="CB385" s="45" t="s">
        <v>552</v>
      </c>
      <c r="CC385" s="45" t="s">
        <v>552</v>
      </c>
      <c r="CD385" s="45" t="s">
        <v>552</v>
      </c>
      <c r="CE385" s="45" t="s">
        <v>552</v>
      </c>
      <c r="CF385" s="45" t="s">
        <v>552</v>
      </c>
      <c r="CG385" s="45" t="s">
        <v>552</v>
      </c>
    </row>
    <row r="386" spans="1:85" s="46" customFormat="1">
      <c r="A386" s="11">
        <v>383</v>
      </c>
      <c r="B386" s="11" t="s">
        <v>451</v>
      </c>
      <c r="C386" s="11" t="s">
        <v>100</v>
      </c>
      <c r="D386" s="11" t="s">
        <v>99</v>
      </c>
      <c r="E386" s="11">
        <v>600</v>
      </c>
      <c r="F386" s="11">
        <v>660</v>
      </c>
      <c r="G386" s="30">
        <v>73.791949878889355</v>
      </c>
      <c r="H386" s="27">
        <v>14.897686941839131</v>
      </c>
      <c r="I386" s="27">
        <v>1.181118881743326</v>
      </c>
      <c r="J386" s="27">
        <v>1.0529696205066141</v>
      </c>
      <c r="K386" s="27">
        <v>2.0958333333333332</v>
      </c>
      <c r="L386" s="27">
        <v>82.231796938168145</v>
      </c>
      <c r="M386" s="27">
        <v>0.63642761774278211</v>
      </c>
      <c r="N386" s="39">
        <v>0.12743431165391364</v>
      </c>
      <c r="O386" s="39">
        <v>5.6023140297026736E-2</v>
      </c>
      <c r="P386" s="39" t="s">
        <v>601</v>
      </c>
      <c r="Q386" s="39">
        <v>0.51727505215106306</v>
      </c>
      <c r="R386" s="39" t="s">
        <v>601</v>
      </c>
      <c r="S386" s="39">
        <v>5.3E-3</v>
      </c>
      <c r="T386" s="39">
        <v>3.8601619397327114</v>
      </c>
      <c r="U386" s="39">
        <v>593.6696154328497</v>
      </c>
      <c r="V386" s="39" t="s">
        <v>601</v>
      </c>
      <c r="W386" s="39" t="s">
        <v>601</v>
      </c>
      <c r="X386" s="39">
        <v>0.28734602789611813</v>
      </c>
      <c r="Y386" s="27">
        <v>2.2237199016623854E-2</v>
      </c>
      <c r="Z386" s="27">
        <v>1.2059231777150792</v>
      </c>
      <c r="AA386" s="27">
        <v>1.5557655504902499</v>
      </c>
      <c r="AB386" s="27">
        <v>0</v>
      </c>
      <c r="AC386" s="27">
        <v>0</v>
      </c>
      <c r="AD386" s="27">
        <v>2.7839259272219534</v>
      </c>
      <c r="AE386" s="39">
        <v>154.86671863193905</v>
      </c>
      <c r="AF386" s="39">
        <v>138.91973266725074</v>
      </c>
      <c r="AG386" s="39">
        <v>6.9979388790303405</v>
      </c>
      <c r="AH386" s="39">
        <v>1.7418224738151991</v>
      </c>
      <c r="AI386" s="39">
        <v>19.987622971236704</v>
      </c>
      <c r="AJ386" s="39" t="s">
        <v>552</v>
      </c>
      <c r="AK386" s="39" t="s">
        <v>601</v>
      </c>
      <c r="AL386" s="39" t="s">
        <v>601</v>
      </c>
      <c r="AM386" s="39" t="s">
        <v>601</v>
      </c>
      <c r="AN386" s="39" t="s">
        <v>601</v>
      </c>
      <c r="AO386" s="27">
        <v>0.17704280709694639</v>
      </c>
      <c r="AP386" s="27">
        <v>5.5555555555555556E-4</v>
      </c>
      <c r="AQ386" s="44">
        <v>0</v>
      </c>
      <c r="AR386" s="44">
        <v>0</v>
      </c>
      <c r="AS386" s="44">
        <v>0</v>
      </c>
      <c r="AT386" s="44">
        <v>0</v>
      </c>
      <c r="AU386" s="44">
        <v>0</v>
      </c>
      <c r="AV386" s="44">
        <v>0</v>
      </c>
      <c r="AW386" s="44">
        <v>0.2</v>
      </c>
      <c r="AX386" s="44">
        <v>0</v>
      </c>
      <c r="AY386" s="44">
        <v>0</v>
      </c>
      <c r="AZ386" s="44">
        <v>0</v>
      </c>
      <c r="BA386" s="44">
        <v>0</v>
      </c>
      <c r="BB386" s="44">
        <v>0.3</v>
      </c>
      <c r="BC386" s="44">
        <v>0</v>
      </c>
      <c r="BD386" s="44">
        <v>0</v>
      </c>
      <c r="BE386" s="44">
        <v>0</v>
      </c>
      <c r="BF386" s="44">
        <v>0.6</v>
      </c>
      <c r="BG386" s="44">
        <v>0</v>
      </c>
      <c r="BH386" s="44">
        <v>0</v>
      </c>
      <c r="BI386" s="44">
        <v>0</v>
      </c>
      <c r="BJ386" s="44">
        <v>0.1</v>
      </c>
      <c r="BK386" s="44">
        <v>0</v>
      </c>
      <c r="BL386" s="44">
        <v>0</v>
      </c>
      <c r="BM386" s="44">
        <v>0</v>
      </c>
      <c r="BN386" s="44">
        <v>0</v>
      </c>
      <c r="BO386" s="44">
        <v>0</v>
      </c>
      <c r="BP386" s="44">
        <v>0</v>
      </c>
      <c r="BQ386" s="45" t="s">
        <v>555</v>
      </c>
      <c r="BR386" s="45" t="s">
        <v>555</v>
      </c>
      <c r="BS386" s="45" t="s">
        <v>555</v>
      </c>
      <c r="BT386" s="45" t="s">
        <v>555</v>
      </c>
      <c r="BU386" s="45" t="s">
        <v>555</v>
      </c>
      <c r="BV386" s="45" t="s">
        <v>555</v>
      </c>
      <c r="BW386" s="45" t="s">
        <v>555</v>
      </c>
      <c r="BX386" s="45" t="s">
        <v>555</v>
      </c>
      <c r="BY386" s="45" t="s">
        <v>555</v>
      </c>
      <c r="BZ386" s="45" t="s">
        <v>555</v>
      </c>
      <c r="CA386" s="45" t="s">
        <v>555</v>
      </c>
      <c r="CB386" s="45" t="s">
        <v>555</v>
      </c>
      <c r="CC386" s="45" t="s">
        <v>555</v>
      </c>
      <c r="CD386" s="45" t="s">
        <v>555</v>
      </c>
      <c r="CE386" s="45" t="s">
        <v>555</v>
      </c>
      <c r="CF386" s="45" t="s">
        <v>555</v>
      </c>
      <c r="CG386" s="45" t="s">
        <v>555</v>
      </c>
    </row>
    <row r="387" spans="1:85" s="46" customFormat="1">
      <c r="A387" s="11">
        <v>384</v>
      </c>
      <c r="B387" s="11" t="s">
        <v>456</v>
      </c>
      <c r="C387" s="11" t="s">
        <v>458</v>
      </c>
      <c r="D387" s="11" t="s">
        <v>525</v>
      </c>
      <c r="E387" s="11">
        <v>600</v>
      </c>
      <c r="F387" s="11" t="s">
        <v>552</v>
      </c>
      <c r="G387" s="30">
        <v>100.27</v>
      </c>
      <c r="H387" s="27">
        <v>4.3</v>
      </c>
      <c r="I387" s="27">
        <v>8.1999999999999993</v>
      </c>
      <c r="J387" s="27">
        <v>5.6</v>
      </c>
      <c r="K387" s="27">
        <v>2.6</v>
      </c>
      <c r="L387" s="27">
        <v>80.2</v>
      </c>
      <c r="M387" s="27">
        <v>1.8</v>
      </c>
      <c r="N387" s="39">
        <v>0.06</v>
      </c>
      <c r="O387" s="39">
        <v>0.08</v>
      </c>
      <c r="P387" s="39">
        <v>2.78</v>
      </c>
      <c r="Q387" s="39">
        <v>1.06</v>
      </c>
      <c r="R387" s="39">
        <v>12.45</v>
      </c>
      <c r="S387" s="39">
        <v>0</v>
      </c>
      <c r="T387" s="39">
        <v>8.07</v>
      </c>
      <c r="U387" s="39">
        <v>179.02</v>
      </c>
      <c r="V387" s="39">
        <v>1.04</v>
      </c>
      <c r="W387" s="39">
        <v>0</v>
      </c>
      <c r="X387" s="39">
        <v>26.01</v>
      </c>
      <c r="Y387" s="27">
        <v>0.1</v>
      </c>
      <c r="Z387" s="27">
        <v>0.2</v>
      </c>
      <c r="AA387" s="27">
        <v>0.5</v>
      </c>
      <c r="AB387" s="27">
        <v>0</v>
      </c>
      <c r="AC387" s="27">
        <v>0.4</v>
      </c>
      <c r="AD387" s="27">
        <v>1.2</v>
      </c>
      <c r="AE387" s="39">
        <v>430.68</v>
      </c>
      <c r="AF387" s="39">
        <v>253.09</v>
      </c>
      <c r="AG387" s="39">
        <v>44.37</v>
      </c>
      <c r="AH387" s="39">
        <v>0.74</v>
      </c>
      <c r="AI387" s="39">
        <v>111.84</v>
      </c>
      <c r="AJ387" s="39">
        <v>23.35</v>
      </c>
      <c r="AK387" s="39">
        <v>0.13</v>
      </c>
      <c r="AL387" s="39">
        <v>35.58</v>
      </c>
      <c r="AM387" s="39">
        <v>0.09</v>
      </c>
      <c r="AN387" s="39">
        <v>0.47</v>
      </c>
      <c r="AO387" s="27">
        <v>1.2</v>
      </c>
      <c r="AP387" s="27">
        <v>0.1</v>
      </c>
      <c r="AQ387" s="44">
        <v>0</v>
      </c>
      <c r="AR387" s="44">
        <v>0</v>
      </c>
      <c r="AS387" s="44">
        <v>0</v>
      </c>
      <c r="AT387" s="44">
        <v>0</v>
      </c>
      <c r="AU387" s="44">
        <v>3.0712535510748046E-3</v>
      </c>
      <c r="AV387" s="44">
        <v>0.21537691244248292</v>
      </c>
      <c r="AW387" s="44">
        <v>0.75449481340816915</v>
      </c>
      <c r="AX387" s="44">
        <v>0.18673506871183665</v>
      </c>
      <c r="AY387" s="44">
        <v>1.6251759500891107E-2</v>
      </c>
      <c r="AZ387" s="44">
        <v>1.7022202387092684E-3</v>
      </c>
      <c r="BA387" s="44">
        <v>0.15430106947600963</v>
      </c>
      <c r="BB387" s="44">
        <v>0.61498470941456029</v>
      </c>
      <c r="BC387" s="44">
        <v>0.12663718410179148</v>
      </c>
      <c r="BD387" s="44">
        <v>0.21066653419633494</v>
      </c>
      <c r="BE387" s="44">
        <v>0.11893175631277914</v>
      </c>
      <c r="BF387" s="44">
        <v>0.23277995475851088</v>
      </c>
      <c r="BG387" s="44">
        <v>6.6470749941545046E-3</v>
      </c>
      <c r="BH387" s="44">
        <v>0.19214069671446596</v>
      </c>
      <c r="BI387" s="44">
        <v>4.4568258321019925E-2</v>
      </c>
      <c r="BJ387" s="44">
        <v>0.10030800084878039</v>
      </c>
      <c r="BK387" s="44">
        <v>0.34063235205241083</v>
      </c>
      <c r="BL387" s="44">
        <v>6.9159524185087681E-2</v>
      </c>
      <c r="BM387" s="44">
        <v>0.70233339222719315</v>
      </c>
      <c r="BN387" s="44">
        <v>1.4944606056988594E-2</v>
      </c>
      <c r="BO387" s="44">
        <v>1.7143546663448399E-2</v>
      </c>
      <c r="BP387" s="44">
        <v>2.0873881164122966E-2</v>
      </c>
      <c r="BQ387" s="45">
        <v>426.18160823539051</v>
      </c>
      <c r="BR387" s="45">
        <v>445.63455142500646</v>
      </c>
      <c r="BS387" s="45">
        <v>743.65352774398377</v>
      </c>
      <c r="BT387" s="45">
        <v>77.959455130275003</v>
      </c>
      <c r="BU387" s="45">
        <v>1235.6676612942181</v>
      </c>
      <c r="BV387" s="45">
        <v>392.77018759893161</v>
      </c>
      <c r="BW387" s="45">
        <v>347.46205854161946</v>
      </c>
      <c r="BX387" s="45">
        <v>259.33466203074903</v>
      </c>
      <c r="BY387" s="45">
        <v>545.45221336652287</v>
      </c>
      <c r="BZ387" s="45">
        <v>608.09394049717582</v>
      </c>
      <c r="CA387" s="45">
        <v>164.68808584643202</v>
      </c>
      <c r="CB387" s="45">
        <v>290.97049379538083</v>
      </c>
      <c r="CC387" s="45">
        <v>267.61363218055209</v>
      </c>
      <c r="CD387" s="45">
        <v>306.03921501496887</v>
      </c>
      <c r="CE387" s="45">
        <v>349.36657876573503</v>
      </c>
      <c r="CF387" s="45">
        <v>249.60602480613011</v>
      </c>
      <c r="CG387" s="45">
        <v>321.48414312682269</v>
      </c>
    </row>
    <row r="388" spans="1:85" s="46" customFormat="1">
      <c r="A388" s="11">
        <v>385</v>
      </c>
      <c r="B388" s="11" t="s">
        <v>451</v>
      </c>
      <c r="C388" s="11" t="s">
        <v>51</v>
      </c>
      <c r="D388" s="11" t="s">
        <v>52</v>
      </c>
      <c r="E388" s="11">
        <v>400</v>
      </c>
      <c r="F388" s="11">
        <v>450</v>
      </c>
      <c r="G388" s="30">
        <v>60.75811691609934</v>
      </c>
      <c r="H388" s="27">
        <v>2.9821474509719739</v>
      </c>
      <c r="I388" s="27">
        <v>3.7672597658876987</v>
      </c>
      <c r="J388" s="27">
        <v>3.7511653387400723</v>
      </c>
      <c r="K388" s="27">
        <v>2.1041666666666665</v>
      </c>
      <c r="L388" s="27">
        <v>87.862564230831012</v>
      </c>
      <c r="M388" s="27">
        <v>1.6368632135692551</v>
      </c>
      <c r="N388" s="39">
        <v>0.27356864107814477</v>
      </c>
      <c r="O388" s="39">
        <v>0.19597791952185481</v>
      </c>
      <c r="P388" s="39" t="s">
        <v>601</v>
      </c>
      <c r="Q388" s="39">
        <v>1.6486886420256175</v>
      </c>
      <c r="R388" s="39" t="s">
        <v>601</v>
      </c>
      <c r="S388" s="39">
        <v>0</v>
      </c>
      <c r="T388" s="39">
        <v>1.6620715994613926</v>
      </c>
      <c r="U388" s="39">
        <v>269.30451847509568</v>
      </c>
      <c r="V388" s="39" t="s">
        <v>601</v>
      </c>
      <c r="W388" s="39" t="s">
        <v>555</v>
      </c>
      <c r="X388" s="39">
        <v>6.2944780221650865</v>
      </c>
      <c r="Y388" s="27">
        <v>0.12438558797588833</v>
      </c>
      <c r="Z388" s="27">
        <v>0.36715354693276853</v>
      </c>
      <c r="AA388" s="27">
        <v>0.26463492856897836</v>
      </c>
      <c r="AB388" s="27">
        <v>0</v>
      </c>
      <c r="AC388" s="27">
        <v>0</v>
      </c>
      <c r="AD388" s="27">
        <v>0.75617406347763516</v>
      </c>
      <c r="AE388" s="39">
        <v>490.53551496181746</v>
      </c>
      <c r="AF388" s="39">
        <v>159.92284559970525</v>
      </c>
      <c r="AG388" s="39">
        <v>37.938943800848214</v>
      </c>
      <c r="AH388" s="39">
        <v>3.7960201287794</v>
      </c>
      <c r="AI388" s="39">
        <v>52.684124061422466</v>
      </c>
      <c r="AJ388" s="39" t="s">
        <v>552</v>
      </c>
      <c r="AK388" s="39" t="s">
        <v>601</v>
      </c>
      <c r="AL388" s="39" t="s">
        <v>601</v>
      </c>
      <c r="AM388" s="39" t="s">
        <v>555</v>
      </c>
      <c r="AN388" s="39" t="s">
        <v>555</v>
      </c>
      <c r="AO388" s="27">
        <v>0.68910323991868727</v>
      </c>
      <c r="AP388" s="27">
        <v>7.3954627530469141E-3</v>
      </c>
      <c r="AQ388" s="44">
        <v>0</v>
      </c>
      <c r="AR388" s="44">
        <v>0</v>
      </c>
      <c r="AS388" s="44">
        <v>0</v>
      </c>
      <c r="AT388" s="44">
        <v>0</v>
      </c>
      <c r="AU388" s="44">
        <v>0</v>
      </c>
      <c r="AV388" s="44">
        <v>0</v>
      </c>
      <c r="AW388" s="44">
        <v>0.5</v>
      </c>
      <c r="AX388" s="44">
        <v>0.2</v>
      </c>
      <c r="AY388" s="44">
        <v>0</v>
      </c>
      <c r="AZ388" s="44">
        <v>0</v>
      </c>
      <c r="BA388" s="44">
        <v>0</v>
      </c>
      <c r="BB388" s="44">
        <v>0.8</v>
      </c>
      <c r="BC388" s="44">
        <v>0.1</v>
      </c>
      <c r="BD388" s="44">
        <v>0</v>
      </c>
      <c r="BE388" s="44">
        <v>0</v>
      </c>
      <c r="BF388" s="44">
        <v>0.7</v>
      </c>
      <c r="BG388" s="44">
        <v>0</v>
      </c>
      <c r="BH388" s="44">
        <v>0</v>
      </c>
      <c r="BI388" s="44">
        <v>0</v>
      </c>
      <c r="BJ388" s="44">
        <v>0.1</v>
      </c>
      <c r="BK388" s="44">
        <v>0</v>
      </c>
      <c r="BL388" s="44">
        <v>0</v>
      </c>
      <c r="BM388" s="44">
        <v>0</v>
      </c>
      <c r="BN388" s="44">
        <v>0</v>
      </c>
      <c r="BO388" s="44">
        <v>0</v>
      </c>
      <c r="BP388" s="44">
        <v>0</v>
      </c>
      <c r="BQ388" s="45" t="s">
        <v>601</v>
      </c>
      <c r="BR388" s="45" t="s">
        <v>601</v>
      </c>
      <c r="BS388" s="45" t="s">
        <v>601</v>
      </c>
      <c r="BT388" s="45" t="s">
        <v>601</v>
      </c>
      <c r="BU388" s="45" t="s">
        <v>601</v>
      </c>
      <c r="BV388" s="45" t="s">
        <v>601</v>
      </c>
      <c r="BW388" s="45" t="s">
        <v>601</v>
      </c>
      <c r="BX388" s="45" t="s">
        <v>601</v>
      </c>
      <c r="BY388" s="45" t="s">
        <v>601</v>
      </c>
      <c r="BZ388" s="45" t="s">
        <v>601</v>
      </c>
      <c r="CA388" s="45" t="s">
        <v>601</v>
      </c>
      <c r="CB388" s="45" t="s">
        <v>601</v>
      </c>
      <c r="CC388" s="45" t="s">
        <v>601</v>
      </c>
      <c r="CD388" s="45" t="s">
        <v>601</v>
      </c>
      <c r="CE388" s="45" t="s">
        <v>601</v>
      </c>
      <c r="CF388" s="45" t="s">
        <v>601</v>
      </c>
      <c r="CG388" s="45" t="s">
        <v>601</v>
      </c>
    </row>
    <row r="389" spans="1:85" s="46" customFormat="1">
      <c r="A389" s="11">
        <v>386</v>
      </c>
      <c r="B389" s="11" t="s">
        <v>604</v>
      </c>
      <c r="C389" s="11" t="s">
        <v>616</v>
      </c>
      <c r="D389" s="11" t="s">
        <v>655</v>
      </c>
      <c r="E389" s="11">
        <v>300</v>
      </c>
      <c r="F389" s="11" t="s">
        <v>552</v>
      </c>
      <c r="G389" s="30">
        <v>118</v>
      </c>
      <c r="H389" s="27">
        <v>4.0999999999999996</v>
      </c>
      <c r="I389" s="27">
        <v>8</v>
      </c>
      <c r="J389" s="27">
        <v>7.8</v>
      </c>
      <c r="K389" s="27">
        <v>3.1</v>
      </c>
      <c r="L389" s="27">
        <v>78.400000000000006</v>
      </c>
      <c r="M389" s="27">
        <v>1.8</v>
      </c>
      <c r="N389" s="39">
        <v>0.01</v>
      </c>
      <c r="O389" s="39">
        <v>0.12</v>
      </c>
      <c r="P389" s="39">
        <v>4.25</v>
      </c>
      <c r="Q389" s="39">
        <v>1.29</v>
      </c>
      <c r="R389" s="39">
        <v>16.010000000000002</v>
      </c>
      <c r="S389" s="39">
        <v>1.71</v>
      </c>
      <c r="T389" s="39">
        <v>8.39</v>
      </c>
      <c r="U389" s="39">
        <v>175.8</v>
      </c>
      <c r="V389" s="39">
        <v>1.18</v>
      </c>
      <c r="W389" s="39">
        <v>0.02</v>
      </c>
      <c r="X389" s="39">
        <v>21.11</v>
      </c>
      <c r="Y389" s="27">
        <v>0.3</v>
      </c>
      <c r="Z389" s="27">
        <v>0.6</v>
      </c>
      <c r="AA389" s="27">
        <v>0.6</v>
      </c>
      <c r="AB389" s="27">
        <v>0</v>
      </c>
      <c r="AC389" s="27">
        <v>0.5</v>
      </c>
      <c r="AD389" s="27">
        <v>2</v>
      </c>
      <c r="AE389" s="39">
        <v>432.13</v>
      </c>
      <c r="AF389" s="39">
        <v>225.49</v>
      </c>
      <c r="AG389" s="39">
        <v>73.31</v>
      </c>
      <c r="AH389" s="39">
        <v>0.95</v>
      </c>
      <c r="AI389" s="39">
        <v>116.86</v>
      </c>
      <c r="AJ389" s="39">
        <v>21.61</v>
      </c>
      <c r="AK389" s="39">
        <v>0.12</v>
      </c>
      <c r="AL389" s="39">
        <v>0.02</v>
      </c>
      <c r="AM389" s="39">
        <v>0.06</v>
      </c>
      <c r="AN389" s="39">
        <v>0.47</v>
      </c>
      <c r="AO389" s="27">
        <v>1.6</v>
      </c>
      <c r="AP389" s="27">
        <v>1</v>
      </c>
      <c r="AQ389" s="44">
        <v>0</v>
      </c>
      <c r="AR389" s="44">
        <v>0</v>
      </c>
      <c r="AS389" s="44">
        <v>0</v>
      </c>
      <c r="AT389" s="44">
        <v>0</v>
      </c>
      <c r="AU389" s="44">
        <v>0</v>
      </c>
      <c r="AV389" s="44">
        <v>0.5</v>
      </c>
      <c r="AW389" s="44">
        <v>0.9</v>
      </c>
      <c r="AX389" s="44">
        <v>0.2</v>
      </c>
      <c r="AY389" s="44">
        <v>0</v>
      </c>
      <c r="AZ389" s="44">
        <v>0</v>
      </c>
      <c r="BA389" s="44">
        <v>0.2</v>
      </c>
      <c r="BB389" s="44">
        <v>0.4</v>
      </c>
      <c r="BC389" s="44">
        <v>0.1</v>
      </c>
      <c r="BD389" s="44">
        <v>0.3</v>
      </c>
      <c r="BE389" s="44">
        <v>0.1</v>
      </c>
      <c r="BF389" s="44">
        <v>0.4</v>
      </c>
      <c r="BG389" s="44">
        <v>0</v>
      </c>
      <c r="BH389" s="44">
        <v>0</v>
      </c>
      <c r="BI389" s="44">
        <v>0</v>
      </c>
      <c r="BJ389" s="44">
        <v>0.2</v>
      </c>
      <c r="BK389" s="44">
        <v>0.5</v>
      </c>
      <c r="BL389" s="44">
        <v>0.1</v>
      </c>
      <c r="BM389" s="44">
        <v>1</v>
      </c>
      <c r="BN389" s="44">
        <v>0</v>
      </c>
      <c r="BO389" s="44">
        <v>0</v>
      </c>
      <c r="BP389" s="44">
        <v>0.9</v>
      </c>
      <c r="BQ389" s="45">
        <v>446.52</v>
      </c>
      <c r="BR389" s="45">
        <v>479.17</v>
      </c>
      <c r="BS389" s="45">
        <v>745.44</v>
      </c>
      <c r="BT389" s="45">
        <v>68.33</v>
      </c>
      <c r="BU389" s="45">
        <v>1223.27</v>
      </c>
      <c r="BV389" s="45">
        <v>399.5</v>
      </c>
      <c r="BW389" s="45">
        <v>410.87</v>
      </c>
      <c r="BX389" s="45">
        <v>313.07</v>
      </c>
      <c r="BY389" s="45">
        <v>554.91</v>
      </c>
      <c r="BZ389" s="45">
        <v>630.29999999999995</v>
      </c>
      <c r="CA389" s="45">
        <v>185.56</v>
      </c>
      <c r="CB389" s="45">
        <v>295.64</v>
      </c>
      <c r="CC389" s="45">
        <v>301.64999999999998</v>
      </c>
      <c r="CD389" s="45">
        <v>300.58999999999997</v>
      </c>
      <c r="CE389" s="45">
        <v>326.68</v>
      </c>
      <c r="CF389" s="45">
        <v>208.95</v>
      </c>
      <c r="CG389" s="45">
        <v>373.36</v>
      </c>
    </row>
    <row r="390" spans="1:85" s="46" customFormat="1">
      <c r="A390" s="11">
        <v>387</v>
      </c>
      <c r="B390" s="11" t="s">
        <v>451</v>
      </c>
      <c r="C390" s="11" t="s">
        <v>56</v>
      </c>
      <c r="D390" s="11" t="s">
        <v>52</v>
      </c>
      <c r="E390" s="11">
        <v>800</v>
      </c>
      <c r="F390" s="11">
        <v>810</v>
      </c>
      <c r="G390" s="30">
        <v>46.022279878272983</v>
      </c>
      <c r="H390" s="27">
        <v>1.3045432523891778</v>
      </c>
      <c r="I390" s="27">
        <v>5.7736674260956447</v>
      </c>
      <c r="J390" s="27">
        <v>1.9677152404815217</v>
      </c>
      <c r="K390" s="27">
        <v>1.2325000000000002</v>
      </c>
      <c r="L390" s="27">
        <v>89.613847531887671</v>
      </c>
      <c r="M390" s="27">
        <v>1.3402265491459715</v>
      </c>
      <c r="N390" s="39">
        <v>0.35446152243000811</v>
      </c>
      <c r="O390" s="39">
        <v>0.175883792726858</v>
      </c>
      <c r="P390" s="39" t="s">
        <v>601</v>
      </c>
      <c r="Q390" s="39">
        <v>0.70502734273942436</v>
      </c>
      <c r="R390" s="39" t="s">
        <v>601</v>
      </c>
      <c r="S390" s="39">
        <v>0</v>
      </c>
      <c r="T390" s="39">
        <v>102.98122012228049</v>
      </c>
      <c r="U390" s="39">
        <v>172.65763411868272</v>
      </c>
      <c r="V390" s="39" t="s">
        <v>601</v>
      </c>
      <c r="W390" s="39" t="s">
        <v>555</v>
      </c>
      <c r="X390" s="39">
        <v>39.425905101404268</v>
      </c>
      <c r="Y390" s="27">
        <v>9.555555555555555E-3</v>
      </c>
      <c r="Z390" s="27">
        <v>0.11690227661162376</v>
      </c>
      <c r="AA390" s="27">
        <v>0.19940996598797267</v>
      </c>
      <c r="AB390" s="27">
        <v>0</v>
      </c>
      <c r="AC390" s="27">
        <v>0</v>
      </c>
      <c r="AD390" s="27">
        <v>0.32586779815515199</v>
      </c>
      <c r="AE390" s="39">
        <v>321.95227619842143</v>
      </c>
      <c r="AF390" s="39">
        <v>146.34593720400608</v>
      </c>
      <c r="AG390" s="39">
        <v>41.98260433815895</v>
      </c>
      <c r="AH390" s="39">
        <v>4.3000293705648813</v>
      </c>
      <c r="AI390" s="39">
        <v>82.863091488733957</v>
      </c>
      <c r="AJ390" s="39" t="s">
        <v>552</v>
      </c>
      <c r="AK390" s="39" t="s">
        <v>601</v>
      </c>
      <c r="AL390" s="39" t="s">
        <v>555</v>
      </c>
      <c r="AM390" s="39" t="s">
        <v>555</v>
      </c>
      <c r="AN390" s="39" t="s">
        <v>555</v>
      </c>
      <c r="AO390" s="27">
        <v>0.29176652657094643</v>
      </c>
      <c r="AP390" s="27">
        <v>4.3078803644390734E-2</v>
      </c>
      <c r="AQ390" s="44">
        <v>0</v>
      </c>
      <c r="AR390" s="44">
        <v>0</v>
      </c>
      <c r="AS390" s="44">
        <v>0</v>
      </c>
      <c r="AT390" s="44">
        <v>0</v>
      </c>
      <c r="AU390" s="44">
        <v>0</v>
      </c>
      <c r="AV390" s="44">
        <v>0</v>
      </c>
      <c r="AW390" s="44">
        <v>0.2</v>
      </c>
      <c r="AX390" s="44">
        <v>0</v>
      </c>
      <c r="AY390" s="44">
        <v>0</v>
      </c>
      <c r="AZ390" s="44">
        <v>0</v>
      </c>
      <c r="BA390" s="44">
        <v>0</v>
      </c>
      <c r="BB390" s="44">
        <v>0.3</v>
      </c>
      <c r="BC390" s="44">
        <v>0.1</v>
      </c>
      <c r="BD390" s="44">
        <v>0</v>
      </c>
      <c r="BE390" s="44">
        <v>0</v>
      </c>
      <c r="BF390" s="44">
        <v>0.5</v>
      </c>
      <c r="BG390" s="44">
        <v>0</v>
      </c>
      <c r="BH390" s="44">
        <v>0</v>
      </c>
      <c r="BI390" s="44">
        <v>0</v>
      </c>
      <c r="BJ390" s="44">
        <v>0.1</v>
      </c>
      <c r="BK390" s="44">
        <v>0.1</v>
      </c>
      <c r="BL390" s="44">
        <v>0</v>
      </c>
      <c r="BM390" s="44">
        <v>0.1</v>
      </c>
      <c r="BN390" s="44">
        <v>0</v>
      </c>
      <c r="BO390" s="44">
        <v>0</v>
      </c>
      <c r="BP390" s="44">
        <v>0</v>
      </c>
      <c r="BQ390" s="49" t="s">
        <v>555</v>
      </c>
      <c r="BR390" s="49" t="s">
        <v>555</v>
      </c>
      <c r="BS390" s="49" t="s">
        <v>555</v>
      </c>
      <c r="BT390" s="49" t="s">
        <v>555</v>
      </c>
      <c r="BU390" s="49" t="s">
        <v>555</v>
      </c>
      <c r="BV390" s="49" t="s">
        <v>555</v>
      </c>
      <c r="BW390" s="49" t="s">
        <v>555</v>
      </c>
      <c r="BX390" s="49" t="s">
        <v>555</v>
      </c>
      <c r="BY390" s="49" t="s">
        <v>555</v>
      </c>
      <c r="BZ390" s="49" t="s">
        <v>555</v>
      </c>
      <c r="CA390" s="49" t="s">
        <v>555</v>
      </c>
      <c r="CB390" s="49" t="s">
        <v>555</v>
      </c>
      <c r="CC390" s="49" t="s">
        <v>555</v>
      </c>
      <c r="CD390" s="49" t="s">
        <v>555</v>
      </c>
      <c r="CE390" s="49" t="s">
        <v>555</v>
      </c>
      <c r="CF390" s="49" t="s">
        <v>555</v>
      </c>
      <c r="CG390" s="49" t="s">
        <v>555</v>
      </c>
    </row>
    <row r="391" spans="1:85" s="46" customFormat="1">
      <c r="A391" s="11">
        <v>388</v>
      </c>
      <c r="B391" s="11" t="s">
        <v>451</v>
      </c>
      <c r="C391" s="11" t="s">
        <v>53</v>
      </c>
      <c r="D391" s="11" t="s">
        <v>52</v>
      </c>
      <c r="E391" s="11">
        <v>400</v>
      </c>
      <c r="F391" s="11">
        <v>450</v>
      </c>
      <c r="G391" s="30">
        <v>36.220679323996642</v>
      </c>
      <c r="H391" s="27">
        <v>3.3635252711629628</v>
      </c>
      <c r="I391" s="27">
        <v>2.8747651389706594</v>
      </c>
      <c r="J391" s="27">
        <v>1.2519464092735724</v>
      </c>
      <c r="K391" s="27">
        <v>1.3666666666666665</v>
      </c>
      <c r="L391" s="27">
        <v>90.84130191978835</v>
      </c>
      <c r="M391" s="27">
        <v>1.6684612608044702</v>
      </c>
      <c r="N391" s="39">
        <v>7.4797803341194791E-2</v>
      </c>
      <c r="O391" s="39">
        <v>0.12558988367504409</v>
      </c>
      <c r="P391" s="39" t="s">
        <v>601</v>
      </c>
      <c r="Q391" s="39">
        <v>0.6142496445121981</v>
      </c>
      <c r="R391" s="39" t="s">
        <v>601</v>
      </c>
      <c r="S391" s="39">
        <v>2.8333333333333331E-3</v>
      </c>
      <c r="T391" s="39">
        <v>1.9642548147705974</v>
      </c>
      <c r="U391" s="39">
        <v>88.065202648850985</v>
      </c>
      <c r="V391" s="39" t="s">
        <v>601</v>
      </c>
      <c r="W391" s="39" t="s">
        <v>601</v>
      </c>
      <c r="X391" s="39">
        <v>2.952731753654672</v>
      </c>
      <c r="Y391" s="27">
        <v>0</v>
      </c>
      <c r="Z391" s="27">
        <v>0.34680286948891625</v>
      </c>
      <c r="AA391" s="27">
        <v>0.10313888888888888</v>
      </c>
      <c r="AB391" s="27">
        <v>0</v>
      </c>
      <c r="AC391" s="27">
        <v>0</v>
      </c>
      <c r="AD391" s="27">
        <v>0.44994175837780515</v>
      </c>
      <c r="AE391" s="39">
        <v>505.25278419994106</v>
      </c>
      <c r="AF391" s="39">
        <v>124.6644428015066</v>
      </c>
      <c r="AG391" s="39">
        <v>38.000613318285822</v>
      </c>
      <c r="AH391" s="39">
        <v>4.8690570289800732</v>
      </c>
      <c r="AI391" s="39">
        <v>49.177079268037318</v>
      </c>
      <c r="AJ391" s="39" t="s">
        <v>552</v>
      </c>
      <c r="AK391" s="39" t="s">
        <v>601</v>
      </c>
      <c r="AL391" s="39" t="s">
        <v>601</v>
      </c>
      <c r="AM391" s="39" t="s">
        <v>601</v>
      </c>
      <c r="AN391" s="39" t="s">
        <v>601</v>
      </c>
      <c r="AO391" s="27">
        <v>0.1936782836575629</v>
      </c>
      <c r="AP391" s="27">
        <v>7.1886230606095839E-4</v>
      </c>
      <c r="AQ391" s="44">
        <v>0</v>
      </c>
      <c r="AR391" s="44">
        <v>0</v>
      </c>
      <c r="AS391" s="44">
        <v>0</v>
      </c>
      <c r="AT391" s="44">
        <v>0</v>
      </c>
      <c r="AU391" s="44">
        <v>0</v>
      </c>
      <c r="AV391" s="44">
        <v>0</v>
      </c>
      <c r="AW391" s="44">
        <v>0.1</v>
      </c>
      <c r="AX391" s="44">
        <v>0</v>
      </c>
      <c r="AY391" s="44">
        <v>0</v>
      </c>
      <c r="AZ391" s="44">
        <v>0</v>
      </c>
      <c r="BA391" s="44">
        <v>0</v>
      </c>
      <c r="BB391" s="44">
        <v>0.2</v>
      </c>
      <c r="BC391" s="44">
        <v>0</v>
      </c>
      <c r="BD391" s="44">
        <v>0</v>
      </c>
      <c r="BE391" s="44">
        <v>0</v>
      </c>
      <c r="BF391" s="44">
        <v>0.6</v>
      </c>
      <c r="BG391" s="44">
        <v>0</v>
      </c>
      <c r="BH391" s="44">
        <v>0</v>
      </c>
      <c r="BI391" s="44">
        <v>0</v>
      </c>
      <c r="BJ391" s="44">
        <v>0.1</v>
      </c>
      <c r="BK391" s="44">
        <v>0</v>
      </c>
      <c r="BL391" s="44">
        <v>0</v>
      </c>
      <c r="BM391" s="44">
        <v>0</v>
      </c>
      <c r="BN391" s="44">
        <v>0</v>
      </c>
      <c r="BO391" s="44">
        <v>0</v>
      </c>
      <c r="BP391" s="44">
        <v>0</v>
      </c>
      <c r="BQ391" s="49" t="s">
        <v>555</v>
      </c>
      <c r="BR391" s="49" t="s">
        <v>555</v>
      </c>
      <c r="BS391" s="49" t="s">
        <v>555</v>
      </c>
      <c r="BT391" s="49" t="s">
        <v>555</v>
      </c>
      <c r="BU391" s="49" t="s">
        <v>555</v>
      </c>
      <c r="BV391" s="49" t="s">
        <v>555</v>
      </c>
      <c r="BW391" s="49" t="s">
        <v>555</v>
      </c>
      <c r="BX391" s="49" t="s">
        <v>555</v>
      </c>
      <c r="BY391" s="49" t="s">
        <v>555</v>
      </c>
      <c r="BZ391" s="49" t="s">
        <v>555</v>
      </c>
      <c r="CA391" s="49" t="s">
        <v>555</v>
      </c>
      <c r="CB391" s="49" t="s">
        <v>555</v>
      </c>
      <c r="CC391" s="49" t="s">
        <v>555</v>
      </c>
      <c r="CD391" s="49" t="s">
        <v>555</v>
      </c>
      <c r="CE391" s="49" t="s">
        <v>555</v>
      </c>
      <c r="CF391" s="49" t="s">
        <v>555</v>
      </c>
      <c r="CG391" s="49" t="s">
        <v>555</v>
      </c>
    </row>
    <row r="392" spans="1:85" s="46" customFormat="1">
      <c r="A392" s="11">
        <v>389</v>
      </c>
      <c r="B392" s="11" t="s">
        <v>455</v>
      </c>
      <c r="C392" s="11" t="s">
        <v>467</v>
      </c>
      <c r="D392" s="11" t="s">
        <v>525</v>
      </c>
      <c r="E392" s="11">
        <v>500</v>
      </c>
      <c r="F392" s="11" t="s">
        <v>552</v>
      </c>
      <c r="G392" s="30">
        <v>63.03</v>
      </c>
      <c r="H392" s="27">
        <v>3.4</v>
      </c>
      <c r="I392" s="27">
        <v>5.0999999999999996</v>
      </c>
      <c r="J392" s="27">
        <v>3.2</v>
      </c>
      <c r="K392" s="27">
        <v>1.5</v>
      </c>
      <c r="L392" s="27">
        <v>86.8</v>
      </c>
      <c r="M392" s="27">
        <v>1.5</v>
      </c>
      <c r="N392" s="39">
        <v>0.08</v>
      </c>
      <c r="O392" s="39">
        <v>0.04</v>
      </c>
      <c r="P392" s="39">
        <v>0.77</v>
      </c>
      <c r="Q392" s="39">
        <v>0.05</v>
      </c>
      <c r="R392" s="39">
        <v>15</v>
      </c>
      <c r="S392" s="39">
        <v>0.98</v>
      </c>
      <c r="T392" s="39">
        <v>0</v>
      </c>
      <c r="U392" s="39">
        <v>147.21</v>
      </c>
      <c r="V392" s="39">
        <v>2.19</v>
      </c>
      <c r="W392" s="39">
        <v>0</v>
      </c>
      <c r="X392" s="39">
        <v>1.77</v>
      </c>
      <c r="Y392" s="27">
        <v>0.1</v>
      </c>
      <c r="Z392" s="27">
        <v>0.2</v>
      </c>
      <c r="AA392" s="27">
        <v>0.3</v>
      </c>
      <c r="AB392" s="27">
        <v>0</v>
      </c>
      <c r="AC392" s="27">
        <v>0.1</v>
      </c>
      <c r="AD392" s="27">
        <v>0.7</v>
      </c>
      <c r="AE392" s="39">
        <v>330.15</v>
      </c>
      <c r="AF392" s="39">
        <v>144.41</v>
      </c>
      <c r="AG392" s="39">
        <v>82.3</v>
      </c>
      <c r="AH392" s="39">
        <v>0.8</v>
      </c>
      <c r="AI392" s="39">
        <v>87.19</v>
      </c>
      <c r="AJ392" s="39">
        <v>28.04</v>
      </c>
      <c r="AK392" s="39">
        <v>0.33</v>
      </c>
      <c r="AL392" s="39">
        <v>7.82</v>
      </c>
      <c r="AM392" s="39">
        <v>0.14000000000000001</v>
      </c>
      <c r="AN392" s="39">
        <v>0.56000000000000005</v>
      </c>
      <c r="AO392" s="27">
        <v>0.5</v>
      </c>
      <c r="AP392" s="27">
        <v>0</v>
      </c>
      <c r="AQ392" s="44">
        <v>0</v>
      </c>
      <c r="AR392" s="44">
        <v>0</v>
      </c>
      <c r="AS392" s="44">
        <v>0</v>
      </c>
      <c r="AT392" s="44">
        <v>0</v>
      </c>
      <c r="AU392" s="44">
        <v>6.5764933609574244E-4</v>
      </c>
      <c r="AV392" s="44">
        <v>8.4759662287756023E-3</v>
      </c>
      <c r="AW392" s="44">
        <v>0.33865987481448312</v>
      </c>
      <c r="AX392" s="44">
        <v>0.12667356838787489</v>
      </c>
      <c r="AY392" s="44">
        <v>8.2537539630615064E-3</v>
      </c>
      <c r="AZ392" s="44">
        <v>9.204203486119373E-4</v>
      </c>
      <c r="BA392" s="44">
        <v>9.7652095842389302E-3</v>
      </c>
      <c r="BB392" s="44">
        <v>0.59532239108300711</v>
      </c>
      <c r="BC392" s="44">
        <v>4.3014197830129837E-2</v>
      </c>
      <c r="BD392" s="44">
        <v>5.3101863668685474E-3</v>
      </c>
      <c r="BE392" s="44">
        <v>5.3935219428410161E-4</v>
      </c>
      <c r="BF392" s="44">
        <v>1.324451145459693</v>
      </c>
      <c r="BG392" s="44">
        <v>1.254193013450154E-3</v>
      </c>
      <c r="BH392" s="44">
        <v>0</v>
      </c>
      <c r="BI392" s="44">
        <v>2.9615815364077321E-4</v>
      </c>
      <c r="BJ392" s="44">
        <v>0.23805237715110975</v>
      </c>
      <c r="BK392" s="44">
        <v>4.4877364263026857E-4</v>
      </c>
      <c r="BL392" s="44">
        <v>0</v>
      </c>
      <c r="BM392" s="44">
        <v>0</v>
      </c>
      <c r="BN392" s="44">
        <v>2.7341305657369672E-3</v>
      </c>
      <c r="BO392" s="44">
        <v>3.0454575349021973E-3</v>
      </c>
      <c r="BP392" s="44">
        <v>0</v>
      </c>
      <c r="BQ392" s="45">
        <v>205.55929859778408</v>
      </c>
      <c r="BR392" s="45">
        <v>351.17913762106974</v>
      </c>
      <c r="BS392" s="45">
        <v>565.38336632848996</v>
      </c>
      <c r="BT392" s="45">
        <v>52.312183983082967</v>
      </c>
      <c r="BU392" s="45">
        <v>1019.6998708472341</v>
      </c>
      <c r="BV392" s="45">
        <v>211.58214954079514</v>
      </c>
      <c r="BW392" s="45">
        <v>120.7955249874823</v>
      </c>
      <c r="BX392" s="45">
        <v>185.51495944635346</v>
      </c>
      <c r="BY392" s="45">
        <v>357.32361874855161</v>
      </c>
      <c r="BZ392" s="45">
        <v>295.65083154437752</v>
      </c>
      <c r="CA392" s="45">
        <v>54.299548989894127</v>
      </c>
      <c r="CB392" s="45">
        <v>247.45410030210599</v>
      </c>
      <c r="CC392" s="45">
        <v>230.13991737164974</v>
      </c>
      <c r="CD392" s="45">
        <v>249.63810939407304</v>
      </c>
      <c r="CE392" s="45">
        <v>196.73069673431482</v>
      </c>
      <c r="CF392" s="45">
        <v>179.32787638180571</v>
      </c>
      <c r="CG392" s="45">
        <v>197.05944310797258</v>
      </c>
    </row>
    <row r="393" spans="1:85" s="46" customFormat="1">
      <c r="A393" s="11">
        <v>390</v>
      </c>
      <c r="B393" s="11" t="s">
        <v>455</v>
      </c>
      <c r="C393" s="11" t="s">
        <v>470</v>
      </c>
      <c r="D393" s="11" t="s">
        <v>525</v>
      </c>
      <c r="E393" s="11">
        <v>400</v>
      </c>
      <c r="F393" s="11" t="s">
        <v>552</v>
      </c>
      <c r="G393" s="30">
        <v>41.89</v>
      </c>
      <c r="H393" s="27">
        <v>3.9</v>
      </c>
      <c r="I393" s="27">
        <v>3.7</v>
      </c>
      <c r="J393" s="27">
        <v>1.3</v>
      </c>
      <c r="K393" s="27">
        <v>2</v>
      </c>
      <c r="L393" s="27">
        <v>90</v>
      </c>
      <c r="M393" s="27">
        <v>1.2</v>
      </c>
      <c r="N393" s="39">
        <v>0.05</v>
      </c>
      <c r="O393" s="39">
        <v>0.06</v>
      </c>
      <c r="P393" s="39">
        <v>0.17</v>
      </c>
      <c r="Q393" s="39">
        <v>0.27</v>
      </c>
      <c r="R393" s="39">
        <v>17.61</v>
      </c>
      <c r="S393" s="39">
        <v>0.17</v>
      </c>
      <c r="T393" s="39">
        <v>0</v>
      </c>
      <c r="U393" s="39">
        <v>120.14</v>
      </c>
      <c r="V393" s="39">
        <v>0.68</v>
      </c>
      <c r="W393" s="39">
        <v>0.01</v>
      </c>
      <c r="X393" s="39">
        <v>4.1399999999999997</v>
      </c>
      <c r="Y393" s="27">
        <v>0.1</v>
      </c>
      <c r="Z393" s="27">
        <v>0.3</v>
      </c>
      <c r="AA393" s="27">
        <v>0.3</v>
      </c>
      <c r="AB393" s="27">
        <v>0</v>
      </c>
      <c r="AC393" s="27">
        <v>0.5</v>
      </c>
      <c r="AD393" s="27">
        <v>1.1000000000000001</v>
      </c>
      <c r="AE393" s="39">
        <v>323.47000000000003</v>
      </c>
      <c r="AF393" s="39">
        <v>163.76</v>
      </c>
      <c r="AG393" s="39">
        <v>17.690000000000001</v>
      </c>
      <c r="AH393" s="39">
        <v>0.56000000000000005</v>
      </c>
      <c r="AI393" s="39">
        <v>55.62</v>
      </c>
      <c r="AJ393" s="39">
        <v>14.22</v>
      </c>
      <c r="AK393" s="39">
        <v>0.11</v>
      </c>
      <c r="AL393" s="39">
        <v>6.16</v>
      </c>
      <c r="AM393" s="39">
        <v>0.06</v>
      </c>
      <c r="AN393" s="39">
        <v>0.75</v>
      </c>
      <c r="AO393" s="27">
        <v>0.3</v>
      </c>
      <c r="AP393" s="27">
        <v>0</v>
      </c>
      <c r="AQ393" s="44">
        <v>0</v>
      </c>
      <c r="AR393" s="44">
        <v>0</v>
      </c>
      <c r="AS393" s="44">
        <v>0</v>
      </c>
      <c r="AT393" s="44">
        <v>0</v>
      </c>
      <c r="AU393" s="44">
        <v>1.738478274872772E-3</v>
      </c>
      <c r="AV393" s="44">
        <v>1.7918702539404956E-2</v>
      </c>
      <c r="AW393" s="44">
        <v>0.19444202258551954</v>
      </c>
      <c r="AX393" s="44">
        <v>0.1010403640506894</v>
      </c>
      <c r="AY393" s="44">
        <v>1.9036422585957012E-3</v>
      </c>
      <c r="AZ393" s="44">
        <v>3.7440246916118189E-3</v>
      </c>
      <c r="BA393" s="44">
        <v>1.9666844769103752E-2</v>
      </c>
      <c r="BB393" s="44">
        <v>0.29863913008424497</v>
      </c>
      <c r="BC393" s="44">
        <v>1.5439395443779471E-2</v>
      </c>
      <c r="BD393" s="44">
        <v>2.4152773992284823E-3</v>
      </c>
      <c r="BE393" s="44">
        <v>8.3032406546599614E-4</v>
      </c>
      <c r="BF393" s="44">
        <v>0.25041278155574381</v>
      </c>
      <c r="BG393" s="44">
        <v>0</v>
      </c>
      <c r="BH393" s="44">
        <v>7.2126300445261892E-4</v>
      </c>
      <c r="BI393" s="44">
        <v>3.4200541052202466E-3</v>
      </c>
      <c r="BJ393" s="44">
        <v>3.4937268178037696E-2</v>
      </c>
      <c r="BK393" s="44">
        <v>2.1059546721336069E-4</v>
      </c>
      <c r="BL393" s="44">
        <v>2.9320888838240252E-4</v>
      </c>
      <c r="BM393" s="44">
        <v>0</v>
      </c>
      <c r="BN393" s="44">
        <v>1.2101776394279394E-2</v>
      </c>
      <c r="BO393" s="44">
        <v>3.5331510746806336E-3</v>
      </c>
      <c r="BP393" s="44">
        <v>0</v>
      </c>
      <c r="BQ393" s="45">
        <v>204.86399348833314</v>
      </c>
      <c r="BR393" s="45">
        <v>232.03669108135657</v>
      </c>
      <c r="BS393" s="45">
        <v>363.12560789425424</v>
      </c>
      <c r="BT393" s="45">
        <v>32.252453153786853</v>
      </c>
      <c r="BU393" s="45">
        <v>724.87073543837778</v>
      </c>
      <c r="BV393" s="45">
        <v>177.3914212953689</v>
      </c>
      <c r="BW393" s="45">
        <v>92.095071978641442</v>
      </c>
      <c r="BX393" s="45">
        <v>130.8482374743412</v>
      </c>
      <c r="BY393" s="45">
        <v>257.50272172254023</v>
      </c>
      <c r="BZ393" s="45">
        <v>269.07825896462731</v>
      </c>
      <c r="CA393" s="45">
        <v>63.440873314549606</v>
      </c>
      <c r="CB393" s="45">
        <v>148.99464950634999</v>
      </c>
      <c r="CC393" s="45">
        <v>155.17443814966353</v>
      </c>
      <c r="CD393" s="45">
        <v>156.72766524006872</v>
      </c>
      <c r="CE393" s="45">
        <v>157.88534289369974</v>
      </c>
      <c r="CF393" s="45">
        <v>117.09923941321046</v>
      </c>
      <c r="CG393" s="45">
        <v>152.73853757720045</v>
      </c>
    </row>
    <row r="394" spans="1:85" s="46" customFormat="1">
      <c r="A394" s="11">
        <v>391</v>
      </c>
      <c r="B394" s="11" t="s">
        <v>449</v>
      </c>
      <c r="C394" s="17" t="s">
        <v>255</v>
      </c>
      <c r="D394" s="17" t="s">
        <v>289</v>
      </c>
      <c r="E394" s="17">
        <v>600</v>
      </c>
      <c r="F394" s="17">
        <v>450</v>
      </c>
      <c r="G394" s="30">
        <v>86.674916561273719</v>
      </c>
      <c r="H394" s="27">
        <v>7.8907349867035173</v>
      </c>
      <c r="I394" s="27">
        <v>4.3270495187176108</v>
      </c>
      <c r="J394" s="27">
        <v>4.2004198377321345</v>
      </c>
      <c r="K394" s="27">
        <v>1.235524399994355</v>
      </c>
      <c r="L394" s="27">
        <v>82.078386424190498</v>
      </c>
      <c r="M394" s="27">
        <v>1.5034092326562507</v>
      </c>
      <c r="N394" s="39">
        <v>0.10776859137939676</v>
      </c>
      <c r="O394" s="39">
        <v>6.6053040290146942E-2</v>
      </c>
      <c r="P394" s="39" t="s">
        <v>601</v>
      </c>
      <c r="Q394" s="39">
        <v>1.3913468993441944</v>
      </c>
      <c r="R394" s="39" t="s">
        <v>601</v>
      </c>
      <c r="S394" s="39">
        <v>0</v>
      </c>
      <c r="T394" s="39">
        <v>1.100802588653905</v>
      </c>
      <c r="U394" s="39">
        <v>164.13278169836644</v>
      </c>
      <c r="V394" s="39">
        <v>0.86</v>
      </c>
      <c r="W394" s="39">
        <v>0.12</v>
      </c>
      <c r="X394" s="39">
        <v>13.774040428923936</v>
      </c>
      <c r="Y394" s="27">
        <v>0.12830747263407008</v>
      </c>
      <c r="Z394" s="27">
        <v>0.25269430357480438</v>
      </c>
      <c r="AA394" s="27">
        <v>0.14252091154301305</v>
      </c>
      <c r="AB394" s="27">
        <v>0</v>
      </c>
      <c r="AC394" s="27">
        <v>0.1214501731060562</v>
      </c>
      <c r="AD394" s="27">
        <v>0.64497286085794359</v>
      </c>
      <c r="AE394" s="39">
        <v>444.03533006762831</v>
      </c>
      <c r="AF394" s="39">
        <v>129.36841950713139</v>
      </c>
      <c r="AG394" s="39">
        <v>40.940303691615696</v>
      </c>
      <c r="AH394" s="39">
        <v>0.69712150152082419</v>
      </c>
      <c r="AI394" s="39">
        <v>62.825834798838272</v>
      </c>
      <c r="AJ394" s="39">
        <v>14.12</v>
      </c>
      <c r="AK394" s="39">
        <v>0.14000000000000001</v>
      </c>
      <c r="AL394" s="39" t="s">
        <v>552</v>
      </c>
      <c r="AM394" s="39">
        <v>0.04</v>
      </c>
      <c r="AN394" s="39">
        <v>0.41</v>
      </c>
      <c r="AO394" s="27">
        <v>1.1306672553089305</v>
      </c>
      <c r="AP394" s="27">
        <v>1.8185530143348106E-2</v>
      </c>
      <c r="AQ394" s="44">
        <v>0</v>
      </c>
      <c r="AR394" s="44">
        <v>0</v>
      </c>
      <c r="AS394" s="44">
        <v>0</v>
      </c>
      <c r="AT394" s="44">
        <v>0</v>
      </c>
      <c r="AU394" s="44">
        <v>0</v>
      </c>
      <c r="AV394" s="44">
        <v>0</v>
      </c>
      <c r="AW394" s="44">
        <v>0.8</v>
      </c>
      <c r="AX394" s="44">
        <v>0.3</v>
      </c>
      <c r="AY394" s="44">
        <v>0</v>
      </c>
      <c r="AZ394" s="44">
        <v>0</v>
      </c>
      <c r="BA394" s="44">
        <v>0.1</v>
      </c>
      <c r="BB394" s="44">
        <v>1.2</v>
      </c>
      <c r="BC394" s="44">
        <v>0.1</v>
      </c>
      <c r="BD394" s="44">
        <v>0</v>
      </c>
      <c r="BE394" s="44">
        <v>0</v>
      </c>
      <c r="BF394" s="44">
        <v>0.7</v>
      </c>
      <c r="BG394" s="44">
        <v>0</v>
      </c>
      <c r="BH394" s="44">
        <v>0</v>
      </c>
      <c r="BI394" s="44">
        <v>0</v>
      </c>
      <c r="BJ394" s="44">
        <v>0.1</v>
      </c>
      <c r="BK394" s="44">
        <v>0</v>
      </c>
      <c r="BL394" s="44">
        <v>0</v>
      </c>
      <c r="BM394" s="44">
        <v>0</v>
      </c>
      <c r="BN394" s="44">
        <v>0</v>
      </c>
      <c r="BO394" s="44">
        <v>0</v>
      </c>
      <c r="BP394" s="44">
        <v>0</v>
      </c>
      <c r="BQ394" s="45">
        <v>247.9</v>
      </c>
      <c r="BR394" s="45">
        <v>281.04000000000002</v>
      </c>
      <c r="BS394" s="45">
        <v>400.89</v>
      </c>
      <c r="BT394" s="45">
        <v>22.85</v>
      </c>
      <c r="BU394" s="45">
        <v>1164.6500000000001</v>
      </c>
      <c r="BV394" s="45">
        <v>274.13</v>
      </c>
      <c r="BW394" s="45">
        <v>108.29</v>
      </c>
      <c r="BX394" s="45">
        <v>164.3</v>
      </c>
      <c r="BY394" s="45">
        <v>311.44</v>
      </c>
      <c r="BZ394" s="45">
        <v>312.76</v>
      </c>
      <c r="CA394" s="45">
        <v>62.97</v>
      </c>
      <c r="CB394" s="45">
        <v>174.64</v>
      </c>
      <c r="CC394" s="45">
        <v>248.46</v>
      </c>
      <c r="CD394" s="45">
        <v>190.95</v>
      </c>
      <c r="CE394" s="45">
        <v>166.45</v>
      </c>
      <c r="CF394" s="45">
        <v>121.12</v>
      </c>
      <c r="CG394" s="45">
        <v>193.11</v>
      </c>
    </row>
    <row r="395" spans="1:85" s="46" customFormat="1">
      <c r="A395" s="11">
        <v>392</v>
      </c>
      <c r="B395" s="11" t="s">
        <v>455</v>
      </c>
      <c r="C395" s="11" t="s">
        <v>504</v>
      </c>
      <c r="D395" s="11" t="s">
        <v>525</v>
      </c>
      <c r="E395" s="11">
        <v>600</v>
      </c>
      <c r="F395" s="11" t="s">
        <v>552</v>
      </c>
      <c r="G395" s="30">
        <v>67</v>
      </c>
      <c r="H395" s="27">
        <v>6.6</v>
      </c>
      <c r="I395" s="27">
        <v>3.1</v>
      </c>
      <c r="J395" s="27">
        <v>3.1</v>
      </c>
      <c r="K395" s="27">
        <v>1.5</v>
      </c>
      <c r="L395" s="27">
        <v>86</v>
      </c>
      <c r="M395" s="27">
        <v>1.2</v>
      </c>
      <c r="N395" s="39">
        <v>0</v>
      </c>
      <c r="O395" s="39">
        <v>0.04</v>
      </c>
      <c r="P395" s="39" t="s">
        <v>678</v>
      </c>
      <c r="Q395" s="39">
        <v>0</v>
      </c>
      <c r="R395" s="39">
        <v>6.18</v>
      </c>
      <c r="S395" s="39">
        <v>0</v>
      </c>
      <c r="T395" s="39">
        <v>0</v>
      </c>
      <c r="U395" s="39">
        <v>44.52</v>
      </c>
      <c r="V395" s="39">
        <v>0.2</v>
      </c>
      <c r="W395" s="39">
        <v>0</v>
      </c>
      <c r="X395" s="39">
        <v>8.76</v>
      </c>
      <c r="Y395" s="27">
        <v>0.1</v>
      </c>
      <c r="Z395" s="27">
        <v>0.7</v>
      </c>
      <c r="AA395" s="27">
        <v>0.2</v>
      </c>
      <c r="AB395" s="27">
        <v>0</v>
      </c>
      <c r="AC395" s="27">
        <v>0.1</v>
      </c>
      <c r="AD395" s="27">
        <v>1</v>
      </c>
      <c r="AE395" s="39">
        <v>386.98</v>
      </c>
      <c r="AF395" s="39">
        <v>117.34</v>
      </c>
      <c r="AG395" s="39">
        <v>15.22</v>
      </c>
      <c r="AH395" s="39">
        <v>0.55000000000000004</v>
      </c>
      <c r="AI395" s="39">
        <v>50.41</v>
      </c>
      <c r="AJ395" s="39">
        <v>11.6</v>
      </c>
      <c r="AK395" s="39">
        <v>0.08</v>
      </c>
      <c r="AL395" s="39">
        <v>4.28</v>
      </c>
      <c r="AM395" s="39">
        <v>0.04</v>
      </c>
      <c r="AN395" s="39">
        <v>0.39</v>
      </c>
      <c r="AO395" s="27">
        <v>0.9</v>
      </c>
      <c r="AP395" s="27">
        <v>0</v>
      </c>
      <c r="AQ395" s="32">
        <v>0</v>
      </c>
      <c r="AR395" s="32">
        <v>0</v>
      </c>
      <c r="AS395" s="32">
        <v>0</v>
      </c>
      <c r="AT395" s="32">
        <v>3.238864006131506E-3</v>
      </c>
      <c r="AU395" s="32">
        <v>3.5594488724435612E-3</v>
      </c>
      <c r="AV395" s="32">
        <v>3.5516277895944998E-2</v>
      </c>
      <c r="AW395" s="32">
        <v>0.57299031808402578</v>
      </c>
      <c r="AX395" s="32">
        <v>0.27793217371192297</v>
      </c>
      <c r="AY395" s="32">
        <v>4.2093047202731819E-3</v>
      </c>
      <c r="AZ395" s="32">
        <v>3.9308485333643733E-3</v>
      </c>
      <c r="BA395" s="32">
        <v>5.7961276671239646E-2</v>
      </c>
      <c r="BB395" s="32">
        <v>0.83416232396301415</v>
      </c>
      <c r="BC395" s="32">
        <v>5.1760152087757166E-2</v>
      </c>
      <c r="BD395" s="32">
        <v>1.4146366611629114E-2</v>
      </c>
      <c r="BE395" s="32">
        <v>1.1625228698355724E-2</v>
      </c>
      <c r="BF395" s="32">
        <v>0.3846849994019832</v>
      </c>
      <c r="BG395" s="32">
        <v>0</v>
      </c>
      <c r="BH395" s="32">
        <v>3.1929153322484169E-3</v>
      </c>
      <c r="BI395" s="32">
        <v>1.1591035814813565E-2</v>
      </c>
      <c r="BJ395" s="32">
        <v>2.2156858026641829E-2</v>
      </c>
      <c r="BK395" s="32">
        <v>0</v>
      </c>
      <c r="BL395" s="32">
        <v>0</v>
      </c>
      <c r="BM395" s="32">
        <v>0</v>
      </c>
      <c r="BN395" s="32">
        <v>1.3096607219343867E-2</v>
      </c>
      <c r="BO395" s="32">
        <v>4.0789178504975062E-3</v>
      </c>
      <c r="BP395" s="32">
        <v>0</v>
      </c>
      <c r="BQ395" s="34">
        <v>165.87941619478514</v>
      </c>
      <c r="BR395" s="34">
        <v>190.97240029179866</v>
      </c>
      <c r="BS395" s="35">
        <v>245.88703170519764</v>
      </c>
      <c r="BT395" s="34">
        <v>25.792392217080945</v>
      </c>
      <c r="BU395" s="34">
        <v>741.04766737353157</v>
      </c>
      <c r="BV395" s="34">
        <v>179.63812436770488</v>
      </c>
      <c r="BW395" s="34">
        <v>74.452482882258707</v>
      </c>
      <c r="BX395" s="34">
        <v>92.354101923405509</v>
      </c>
      <c r="BY395" s="34">
        <v>191.42078919648512</v>
      </c>
      <c r="BZ395" s="34">
        <v>188.52506118032224</v>
      </c>
      <c r="CA395" s="34">
        <v>45.271512750283627</v>
      </c>
      <c r="CB395" s="34">
        <v>112.70296427164756</v>
      </c>
      <c r="CC395" s="34">
        <v>133.12224239100658</v>
      </c>
      <c r="CD395" s="34">
        <v>116.56416142508033</v>
      </c>
      <c r="CE395" s="34">
        <v>111.7570019901961</v>
      </c>
      <c r="CF395" s="34">
        <v>78.590421809347575</v>
      </c>
      <c r="CG395" s="34">
        <v>116.78326940341996</v>
      </c>
    </row>
    <row r="396" spans="1:85" s="46" customFormat="1">
      <c r="A396" s="11">
        <v>393</v>
      </c>
      <c r="B396" s="11" t="s">
        <v>604</v>
      </c>
      <c r="C396" s="11" t="s">
        <v>617</v>
      </c>
      <c r="D396" s="11" t="s">
        <v>655</v>
      </c>
      <c r="E396" s="11">
        <v>300</v>
      </c>
      <c r="F396" s="11" t="s">
        <v>552</v>
      </c>
      <c r="G396" s="30">
        <v>55</v>
      </c>
      <c r="H396" s="27">
        <v>2.4</v>
      </c>
      <c r="I396" s="27">
        <v>5.4</v>
      </c>
      <c r="J396" s="27">
        <v>2.7</v>
      </c>
      <c r="K396" s="27">
        <v>2</v>
      </c>
      <c r="L396" s="27">
        <v>88.1</v>
      </c>
      <c r="M396" s="27">
        <v>1.4</v>
      </c>
      <c r="N396" s="39">
        <v>0.04</v>
      </c>
      <c r="O396" s="39">
        <v>0.04</v>
      </c>
      <c r="P396" s="39">
        <v>0.04</v>
      </c>
      <c r="Q396" s="39">
        <v>0.1</v>
      </c>
      <c r="R396" s="39">
        <v>11.94</v>
      </c>
      <c r="S396" s="39">
        <v>0.08</v>
      </c>
      <c r="T396" s="39">
        <v>0.53</v>
      </c>
      <c r="U396" s="39">
        <v>84.27</v>
      </c>
      <c r="V396" s="39">
        <v>2.0499999999999998</v>
      </c>
      <c r="W396" s="39">
        <v>0.01</v>
      </c>
      <c r="X396" s="39">
        <v>3.57</v>
      </c>
      <c r="Y396" s="27">
        <v>0</v>
      </c>
      <c r="Z396" s="27">
        <v>0.2</v>
      </c>
      <c r="AA396" s="27">
        <v>0.4</v>
      </c>
      <c r="AB396" s="27">
        <v>0</v>
      </c>
      <c r="AC396" s="27">
        <v>0</v>
      </c>
      <c r="AD396" s="27">
        <v>0.6</v>
      </c>
      <c r="AE396" s="39">
        <v>374.36</v>
      </c>
      <c r="AF396" s="39">
        <v>134.63</v>
      </c>
      <c r="AG396" s="39">
        <v>75.38</v>
      </c>
      <c r="AH396" s="39">
        <v>0.77</v>
      </c>
      <c r="AI396" s="39">
        <v>82.73</v>
      </c>
      <c r="AJ396" s="39">
        <v>29.36</v>
      </c>
      <c r="AK396" s="39">
        <v>0.32</v>
      </c>
      <c r="AL396" s="39">
        <v>0.01</v>
      </c>
      <c r="AM396" s="39">
        <v>0.1</v>
      </c>
      <c r="AN396" s="39">
        <v>0.52</v>
      </c>
      <c r="AO396" s="27">
        <v>0.5</v>
      </c>
      <c r="AP396" s="27">
        <v>0</v>
      </c>
      <c r="AQ396" s="44">
        <v>0</v>
      </c>
      <c r="AR396" s="44">
        <v>0</v>
      </c>
      <c r="AS396" s="44">
        <v>0</v>
      </c>
      <c r="AT396" s="44">
        <v>0</v>
      </c>
      <c r="AU396" s="44">
        <v>0</v>
      </c>
      <c r="AV396" s="44">
        <v>0</v>
      </c>
      <c r="AW396" s="44">
        <v>0.4</v>
      </c>
      <c r="AX396" s="44">
        <v>0.1</v>
      </c>
      <c r="AY396" s="44">
        <v>0</v>
      </c>
      <c r="AZ396" s="44">
        <v>0</v>
      </c>
      <c r="BA396" s="44">
        <v>0</v>
      </c>
      <c r="BB396" s="44">
        <v>0.7</v>
      </c>
      <c r="BC396" s="44">
        <v>0</v>
      </c>
      <c r="BD396" s="44">
        <v>0</v>
      </c>
      <c r="BE396" s="44">
        <v>0</v>
      </c>
      <c r="BF396" s="44">
        <v>1.6</v>
      </c>
      <c r="BG396" s="44">
        <v>0</v>
      </c>
      <c r="BH396" s="44">
        <v>0</v>
      </c>
      <c r="BI396" s="44">
        <v>0</v>
      </c>
      <c r="BJ396" s="44">
        <v>0.2</v>
      </c>
      <c r="BK396" s="44">
        <v>0</v>
      </c>
      <c r="BL396" s="44">
        <v>0</v>
      </c>
      <c r="BM396" s="44">
        <v>0</v>
      </c>
      <c r="BN396" s="44">
        <v>0</v>
      </c>
      <c r="BO396" s="44">
        <v>0</v>
      </c>
      <c r="BP396" s="44">
        <v>0</v>
      </c>
      <c r="BQ396" s="45">
        <v>220.44</v>
      </c>
      <c r="BR396" s="45">
        <v>365.42</v>
      </c>
      <c r="BS396" s="45">
        <v>584.37</v>
      </c>
      <c r="BT396" s="45">
        <v>53.62</v>
      </c>
      <c r="BU396" s="45">
        <v>1012.64</v>
      </c>
      <c r="BV396" s="45">
        <v>211.03</v>
      </c>
      <c r="BW396" s="45">
        <v>119.72</v>
      </c>
      <c r="BX396" s="45">
        <v>214.6</v>
      </c>
      <c r="BY396" s="45">
        <v>373.2</v>
      </c>
      <c r="BZ396" s="45">
        <v>320.31</v>
      </c>
      <c r="CA396" s="45">
        <v>59</v>
      </c>
      <c r="CB396" s="45">
        <v>247.71</v>
      </c>
      <c r="CC396" s="45">
        <v>255.49</v>
      </c>
      <c r="CD396" s="45">
        <v>245.14</v>
      </c>
      <c r="CE396" s="45">
        <v>188.49</v>
      </c>
      <c r="CF396" s="45">
        <v>163.9</v>
      </c>
      <c r="CG396" s="45">
        <v>232.82</v>
      </c>
    </row>
    <row r="397" spans="1:85" s="46" customFormat="1">
      <c r="A397" s="11">
        <v>394</v>
      </c>
      <c r="B397" s="29" t="s">
        <v>448</v>
      </c>
      <c r="C397" s="11" t="s">
        <v>441</v>
      </c>
      <c r="D397" s="11" t="s">
        <v>289</v>
      </c>
      <c r="E397" s="11">
        <v>600</v>
      </c>
      <c r="F397" s="11" t="s">
        <v>552</v>
      </c>
      <c r="G397" s="30">
        <v>88.166666666666671</v>
      </c>
      <c r="H397" s="27">
        <v>4.8666666666666663</v>
      </c>
      <c r="I397" s="27">
        <v>6.9333333333333336</v>
      </c>
      <c r="J397" s="27">
        <v>4.55</v>
      </c>
      <c r="K397" s="27">
        <v>2.2000000000000002</v>
      </c>
      <c r="L397" s="27">
        <v>82.483333333333334</v>
      </c>
      <c r="M397" s="27">
        <v>1.1666666666666667</v>
      </c>
      <c r="N397" s="39">
        <v>8.1666666666666665E-2</v>
      </c>
      <c r="O397" s="39">
        <v>9.6666666666666651E-2</v>
      </c>
      <c r="P397" s="39">
        <v>9.6666666666666651E-2</v>
      </c>
      <c r="Q397" s="39">
        <v>1.0283333333333333</v>
      </c>
      <c r="R397" s="39">
        <v>17.350000000000001</v>
      </c>
      <c r="S397" s="39">
        <v>0.72</v>
      </c>
      <c r="T397" s="39">
        <v>0.84166666666666667</v>
      </c>
      <c r="U397" s="39">
        <v>512.9</v>
      </c>
      <c r="V397" s="39">
        <v>1.1399999999999999</v>
      </c>
      <c r="W397" s="39">
        <v>0.03</v>
      </c>
      <c r="X397" s="39">
        <v>75.531666666666666</v>
      </c>
      <c r="Y397" s="27">
        <v>3.3333333333333333E-2</v>
      </c>
      <c r="Z397" s="27">
        <v>8.3333333333333329E-2</v>
      </c>
      <c r="AA397" s="27">
        <v>0.25</v>
      </c>
      <c r="AB397" s="27">
        <v>0</v>
      </c>
      <c r="AC397" s="27">
        <v>1.6666666666666666E-2</v>
      </c>
      <c r="AD397" s="27">
        <v>0.3833333333333333</v>
      </c>
      <c r="AE397" s="39">
        <v>296.60500000000002</v>
      </c>
      <c r="AF397" s="39">
        <v>120.96833333333333</v>
      </c>
      <c r="AG397" s="39">
        <v>24.824999999999996</v>
      </c>
      <c r="AH397" s="39">
        <v>1.0649999999999999</v>
      </c>
      <c r="AI397" s="39">
        <v>70.648333333333326</v>
      </c>
      <c r="AJ397" s="39">
        <v>15.48</v>
      </c>
      <c r="AK397" s="39">
        <v>0.22</v>
      </c>
      <c r="AL397" s="39">
        <v>10.56</v>
      </c>
      <c r="AM397" s="39">
        <v>7.0000000000000007E-2</v>
      </c>
      <c r="AN397" s="39">
        <v>0.8</v>
      </c>
      <c r="AO397" s="27">
        <v>1.3833333333333335</v>
      </c>
      <c r="AP397" s="27">
        <v>8.3333333333333329E-2</v>
      </c>
      <c r="AQ397" s="44">
        <v>0</v>
      </c>
      <c r="AR397" s="44">
        <v>0</v>
      </c>
      <c r="AS397" s="44">
        <v>0</v>
      </c>
      <c r="AT397" s="44">
        <v>0</v>
      </c>
      <c r="AU397" s="44">
        <v>0</v>
      </c>
      <c r="AV397" s="44">
        <v>0.1</v>
      </c>
      <c r="AW397" s="44">
        <v>0.7</v>
      </c>
      <c r="AX397" s="44">
        <v>0.5</v>
      </c>
      <c r="AY397" s="44">
        <v>0</v>
      </c>
      <c r="AZ397" s="44">
        <v>0</v>
      </c>
      <c r="BA397" s="44">
        <v>0.1</v>
      </c>
      <c r="BB397" s="44">
        <v>1</v>
      </c>
      <c r="BC397" s="44">
        <v>0</v>
      </c>
      <c r="BD397" s="44">
        <v>0.1</v>
      </c>
      <c r="BE397" s="44">
        <v>0</v>
      </c>
      <c r="BF397" s="44">
        <v>0.3</v>
      </c>
      <c r="BG397" s="44">
        <v>0</v>
      </c>
      <c r="BH397" s="44">
        <v>0</v>
      </c>
      <c r="BI397" s="44">
        <v>0</v>
      </c>
      <c r="BJ397" s="44">
        <v>0.1</v>
      </c>
      <c r="BK397" s="44">
        <v>0</v>
      </c>
      <c r="BL397" s="44">
        <v>0</v>
      </c>
      <c r="BM397" s="44">
        <v>0</v>
      </c>
      <c r="BN397" s="44">
        <v>0.1</v>
      </c>
      <c r="BO397" s="44">
        <v>0</v>
      </c>
      <c r="BP397" s="44">
        <v>0</v>
      </c>
      <c r="BQ397" s="45">
        <v>414.66</v>
      </c>
      <c r="BR397" s="45">
        <v>446.33</v>
      </c>
      <c r="BS397" s="45">
        <v>618.73</v>
      </c>
      <c r="BT397" s="45">
        <v>70.55</v>
      </c>
      <c r="BU397" s="45">
        <v>1188.99</v>
      </c>
      <c r="BV397" s="45">
        <v>104.67</v>
      </c>
      <c r="BW397" s="45">
        <v>139.88999999999999</v>
      </c>
      <c r="BX397" s="45">
        <v>214.1</v>
      </c>
      <c r="BY397" s="45">
        <v>468.06</v>
      </c>
      <c r="BZ397" s="45">
        <v>435.78</v>
      </c>
      <c r="CA397" s="45">
        <v>101.18</v>
      </c>
      <c r="CB397" s="45">
        <v>262.02</v>
      </c>
      <c r="CC397" s="45">
        <v>407.21</v>
      </c>
      <c r="CD397" s="45">
        <v>312.61</v>
      </c>
      <c r="CE397" s="45">
        <v>273.05</v>
      </c>
      <c r="CF397" s="45">
        <v>184.04</v>
      </c>
      <c r="CG397" s="45">
        <v>277.94</v>
      </c>
    </row>
    <row r="398" spans="1:85" s="46" customFormat="1">
      <c r="A398" s="11">
        <v>395</v>
      </c>
      <c r="B398" s="11" t="s">
        <v>604</v>
      </c>
      <c r="C398" s="11" t="s">
        <v>619</v>
      </c>
      <c r="D398" s="11" t="s">
        <v>655</v>
      </c>
      <c r="E398" s="11">
        <v>300</v>
      </c>
      <c r="F398" s="11" t="s">
        <v>552</v>
      </c>
      <c r="G398" s="30">
        <v>68</v>
      </c>
      <c r="H398" s="27">
        <v>4.8</v>
      </c>
      <c r="I398" s="27">
        <v>6.6</v>
      </c>
      <c r="J398" s="27">
        <v>2.5</v>
      </c>
      <c r="K398" s="27">
        <v>2.1</v>
      </c>
      <c r="L398" s="27">
        <v>84.7</v>
      </c>
      <c r="M398" s="27">
        <v>1.4</v>
      </c>
      <c r="N398" s="39">
        <v>0.06</v>
      </c>
      <c r="O398" s="39">
        <v>0.08</v>
      </c>
      <c r="P398" s="39">
        <v>0.54</v>
      </c>
      <c r="Q398" s="39">
        <v>7.0000000000000007E-2</v>
      </c>
      <c r="R398" s="39">
        <v>13.58</v>
      </c>
      <c r="S398" s="39">
        <v>0.7</v>
      </c>
      <c r="T398" s="39">
        <v>0.35</v>
      </c>
      <c r="U398" s="39">
        <v>160.68</v>
      </c>
      <c r="V398" s="39">
        <v>0.42</v>
      </c>
      <c r="W398" s="39">
        <v>0.05</v>
      </c>
      <c r="X398" s="39">
        <v>15.87</v>
      </c>
      <c r="Y398" s="27">
        <v>0.7</v>
      </c>
      <c r="Z398" s="27">
        <v>0.5</v>
      </c>
      <c r="AA398" s="27">
        <v>0.9</v>
      </c>
      <c r="AB398" s="27">
        <v>0</v>
      </c>
      <c r="AC398" s="27">
        <v>0.5</v>
      </c>
      <c r="AD398" s="27">
        <v>2.6</v>
      </c>
      <c r="AE398" s="39">
        <v>375.34</v>
      </c>
      <c r="AF398" s="39">
        <v>180.96</v>
      </c>
      <c r="AG398" s="39">
        <v>13.84</v>
      </c>
      <c r="AH398" s="39">
        <v>0.82</v>
      </c>
      <c r="AI398" s="39">
        <v>68.86</v>
      </c>
      <c r="AJ398" s="39">
        <v>13.55</v>
      </c>
      <c r="AK398" s="39">
        <v>0.1</v>
      </c>
      <c r="AL398" s="39">
        <v>0.01</v>
      </c>
      <c r="AM398" s="39">
        <v>0.04</v>
      </c>
      <c r="AN398" s="39">
        <v>1.69</v>
      </c>
      <c r="AO398" s="27">
        <v>0.9</v>
      </c>
      <c r="AP398" s="27">
        <v>0.1</v>
      </c>
      <c r="AQ398" s="44">
        <v>0</v>
      </c>
      <c r="AR398" s="44">
        <v>0</v>
      </c>
      <c r="AS398" s="44">
        <v>0</v>
      </c>
      <c r="AT398" s="44">
        <v>0</v>
      </c>
      <c r="AU398" s="44">
        <v>0</v>
      </c>
      <c r="AV398" s="44">
        <v>0.1</v>
      </c>
      <c r="AW398" s="44">
        <v>0.6</v>
      </c>
      <c r="AX398" s="44">
        <v>0.3</v>
      </c>
      <c r="AY398" s="44">
        <v>0</v>
      </c>
      <c r="AZ398" s="44">
        <v>0</v>
      </c>
      <c r="BA398" s="44">
        <v>0.1</v>
      </c>
      <c r="BB398" s="44">
        <v>0.9</v>
      </c>
      <c r="BC398" s="44">
        <v>0</v>
      </c>
      <c r="BD398" s="44">
        <v>0</v>
      </c>
      <c r="BE398" s="44">
        <v>0</v>
      </c>
      <c r="BF398" s="44">
        <v>0.2</v>
      </c>
      <c r="BG398" s="44">
        <v>0</v>
      </c>
      <c r="BH398" s="44">
        <v>0</v>
      </c>
      <c r="BI398" s="44">
        <v>0</v>
      </c>
      <c r="BJ398" s="44">
        <v>0.1</v>
      </c>
      <c r="BK398" s="44">
        <v>0</v>
      </c>
      <c r="BL398" s="44">
        <v>0</v>
      </c>
      <c r="BM398" s="44">
        <v>0</v>
      </c>
      <c r="BN398" s="44">
        <v>0.1</v>
      </c>
      <c r="BO398" s="44">
        <v>0</v>
      </c>
      <c r="BP398" s="44">
        <v>0</v>
      </c>
      <c r="BQ398" s="45">
        <v>362.54</v>
      </c>
      <c r="BR398" s="45">
        <v>394.57</v>
      </c>
      <c r="BS398" s="45">
        <v>587.16999999999996</v>
      </c>
      <c r="BT398" s="45">
        <v>40.020000000000003</v>
      </c>
      <c r="BU398" s="45">
        <v>1157.3399999999999</v>
      </c>
      <c r="BV398" s="45">
        <v>327.26</v>
      </c>
      <c r="BW398" s="45">
        <v>182.16</v>
      </c>
      <c r="BX398" s="45">
        <v>257.69</v>
      </c>
      <c r="BY398" s="45">
        <v>477.2</v>
      </c>
      <c r="BZ398" s="45">
        <v>517.74</v>
      </c>
      <c r="CA398" s="45">
        <v>121.97</v>
      </c>
      <c r="CB398" s="45">
        <v>253.22</v>
      </c>
      <c r="CC398" s="45">
        <v>252.16</v>
      </c>
      <c r="CD398" s="45">
        <v>233.23</v>
      </c>
      <c r="CE398" s="45">
        <v>265.94</v>
      </c>
      <c r="CF398" s="45">
        <v>179.98</v>
      </c>
      <c r="CG398" s="45">
        <v>287.13</v>
      </c>
    </row>
    <row r="399" spans="1:85" s="46" customFormat="1">
      <c r="A399" s="11">
        <v>396</v>
      </c>
      <c r="B399" s="11" t="s">
        <v>451</v>
      </c>
      <c r="C399" s="11" t="s">
        <v>54</v>
      </c>
      <c r="D399" s="11" t="s">
        <v>52</v>
      </c>
      <c r="E399" s="11">
        <v>400</v>
      </c>
      <c r="F399" s="11">
        <v>450</v>
      </c>
      <c r="G399" s="30">
        <v>50.019401310366341</v>
      </c>
      <c r="H399" s="27">
        <v>1.9049013570904947</v>
      </c>
      <c r="I399" s="27">
        <v>3.6077781103362514</v>
      </c>
      <c r="J399" s="27">
        <v>3.1076314934065938</v>
      </c>
      <c r="K399" s="27">
        <v>1.8866666666666669</v>
      </c>
      <c r="L399" s="27">
        <v>90.068281093971478</v>
      </c>
      <c r="M399" s="27">
        <v>1.3114079451952076</v>
      </c>
      <c r="N399" s="39">
        <v>0.25747211048327573</v>
      </c>
      <c r="O399" s="39">
        <v>0.22736119368104549</v>
      </c>
      <c r="P399" s="39" t="s">
        <v>601</v>
      </c>
      <c r="Q399" s="39">
        <v>0.47572961327337493</v>
      </c>
      <c r="R399" s="39" t="s">
        <v>601</v>
      </c>
      <c r="S399" s="39">
        <v>3.058333333333333E-3</v>
      </c>
      <c r="T399" s="39">
        <v>6.3449636875589057</v>
      </c>
      <c r="U399" s="39">
        <v>156.14565445733095</v>
      </c>
      <c r="V399" s="39" t="s">
        <v>555</v>
      </c>
      <c r="W399" s="39" t="s">
        <v>601</v>
      </c>
      <c r="X399" s="39">
        <v>20.233514646637015</v>
      </c>
      <c r="Y399" s="27">
        <v>2.0145328870941843E-2</v>
      </c>
      <c r="Z399" s="27">
        <v>0.18230478820196511</v>
      </c>
      <c r="AA399" s="27">
        <v>0.12750519183542203</v>
      </c>
      <c r="AB399" s="27">
        <v>0</v>
      </c>
      <c r="AC399" s="27">
        <v>0</v>
      </c>
      <c r="AD399" s="27">
        <v>0.32995530890832891</v>
      </c>
      <c r="AE399" s="39">
        <v>337.74382693105639</v>
      </c>
      <c r="AF399" s="39">
        <v>144.7087180985157</v>
      </c>
      <c r="AG399" s="39">
        <v>38.84253090482833</v>
      </c>
      <c r="AH399" s="39">
        <v>7.3535760729876571</v>
      </c>
      <c r="AI399" s="39">
        <v>57.441825344654077</v>
      </c>
      <c r="AJ399" s="39" t="s">
        <v>552</v>
      </c>
      <c r="AK399" s="39" t="s">
        <v>555</v>
      </c>
      <c r="AL399" s="39" t="s">
        <v>601</v>
      </c>
      <c r="AM399" s="39" t="s">
        <v>601</v>
      </c>
      <c r="AN399" s="39" t="s">
        <v>601</v>
      </c>
      <c r="AO399" s="27">
        <v>0.44829089865345312</v>
      </c>
      <c r="AP399" s="27">
        <v>2.1626519684772263E-2</v>
      </c>
      <c r="AQ399" s="44">
        <v>0</v>
      </c>
      <c r="AR399" s="44">
        <v>0</v>
      </c>
      <c r="AS399" s="44">
        <v>0</v>
      </c>
      <c r="AT399" s="44">
        <v>0</v>
      </c>
      <c r="AU399" s="44">
        <v>0</v>
      </c>
      <c r="AV399" s="44">
        <v>0</v>
      </c>
      <c r="AW399" s="44">
        <v>0.3</v>
      </c>
      <c r="AX399" s="44">
        <v>0.1</v>
      </c>
      <c r="AY399" s="44">
        <v>0</v>
      </c>
      <c r="AZ399" s="44">
        <v>0</v>
      </c>
      <c r="BA399" s="44">
        <v>0</v>
      </c>
      <c r="BB399" s="44">
        <v>0.5</v>
      </c>
      <c r="BC399" s="44">
        <v>0.1</v>
      </c>
      <c r="BD399" s="44">
        <v>0</v>
      </c>
      <c r="BE399" s="44">
        <v>0</v>
      </c>
      <c r="BF399" s="44">
        <v>0.8</v>
      </c>
      <c r="BG399" s="44">
        <v>0</v>
      </c>
      <c r="BH399" s="44">
        <v>0</v>
      </c>
      <c r="BI399" s="44">
        <v>0</v>
      </c>
      <c r="BJ399" s="44">
        <v>0.1</v>
      </c>
      <c r="BK399" s="44">
        <v>0</v>
      </c>
      <c r="BL399" s="44">
        <v>0</v>
      </c>
      <c r="BM399" s="44">
        <v>0</v>
      </c>
      <c r="BN399" s="44">
        <v>0</v>
      </c>
      <c r="BO399" s="44">
        <v>0</v>
      </c>
      <c r="BP399" s="44">
        <v>0</v>
      </c>
      <c r="BQ399" s="45" t="s">
        <v>555</v>
      </c>
      <c r="BR399" s="45" t="s">
        <v>555</v>
      </c>
      <c r="BS399" s="45" t="s">
        <v>555</v>
      </c>
      <c r="BT399" s="45" t="s">
        <v>555</v>
      </c>
      <c r="BU399" s="45" t="s">
        <v>555</v>
      </c>
      <c r="BV399" s="45" t="s">
        <v>555</v>
      </c>
      <c r="BW399" s="45" t="s">
        <v>555</v>
      </c>
      <c r="BX399" s="45" t="s">
        <v>555</v>
      </c>
      <c r="BY399" s="45" t="s">
        <v>555</v>
      </c>
      <c r="BZ399" s="45" t="s">
        <v>555</v>
      </c>
      <c r="CA399" s="45" t="s">
        <v>555</v>
      </c>
      <c r="CB399" s="45" t="s">
        <v>555</v>
      </c>
      <c r="CC399" s="45" t="s">
        <v>555</v>
      </c>
      <c r="CD399" s="45" t="s">
        <v>555</v>
      </c>
      <c r="CE399" s="45" t="s">
        <v>555</v>
      </c>
      <c r="CF399" s="45" t="s">
        <v>555</v>
      </c>
      <c r="CG399" s="45" t="s">
        <v>555</v>
      </c>
    </row>
    <row r="400" spans="1:85" s="46" customFormat="1">
      <c r="A400" s="11">
        <v>397</v>
      </c>
      <c r="B400" s="11" t="s">
        <v>451</v>
      </c>
      <c r="C400" s="11" t="s">
        <v>55</v>
      </c>
      <c r="D400" s="11" t="s">
        <v>52</v>
      </c>
      <c r="E400" s="11">
        <v>400</v>
      </c>
      <c r="F400" s="11">
        <v>450</v>
      </c>
      <c r="G400" s="30">
        <v>67.892757167266026</v>
      </c>
      <c r="H400" s="27">
        <v>2.6034653652362696</v>
      </c>
      <c r="I400" s="27">
        <v>5.60033118111145</v>
      </c>
      <c r="J400" s="27">
        <v>3.8975078868750166</v>
      </c>
      <c r="K400" s="27">
        <v>3.7208333333333337</v>
      </c>
      <c r="L400" s="27">
        <v>86.046669950899229</v>
      </c>
      <c r="M400" s="27">
        <v>1.852025615878033</v>
      </c>
      <c r="N400" s="39">
        <v>0.32248959812378558</v>
      </c>
      <c r="O400" s="39">
        <v>0.13119779995969158</v>
      </c>
      <c r="P400" s="39" t="s">
        <v>601</v>
      </c>
      <c r="Q400" s="39">
        <v>1.7544585006453712</v>
      </c>
      <c r="R400" s="39" t="s">
        <v>601</v>
      </c>
      <c r="S400" s="39">
        <v>1.5833333333333335E-2</v>
      </c>
      <c r="T400" s="39">
        <v>0.13886867921806215</v>
      </c>
      <c r="U400" s="39">
        <v>142.91713751987027</v>
      </c>
      <c r="V400" s="39" t="s">
        <v>601</v>
      </c>
      <c r="W400" s="39" t="s">
        <v>601</v>
      </c>
      <c r="X400" s="39">
        <v>0.95657864843210016</v>
      </c>
      <c r="Y400" s="27">
        <v>0</v>
      </c>
      <c r="Z400" s="27">
        <v>0.12181187659142304</v>
      </c>
      <c r="AA400" s="27">
        <v>0.126739278882603</v>
      </c>
      <c r="AB400" s="27">
        <v>0</v>
      </c>
      <c r="AC400" s="27">
        <v>0</v>
      </c>
      <c r="AD400" s="27">
        <v>0.24855115547402601</v>
      </c>
      <c r="AE400" s="39">
        <v>448.70936425411679</v>
      </c>
      <c r="AF400" s="39">
        <v>212.25009391119383</v>
      </c>
      <c r="AG400" s="39">
        <v>70.938197232335497</v>
      </c>
      <c r="AH400" s="39">
        <v>6.4658370246970227</v>
      </c>
      <c r="AI400" s="39">
        <v>82.254538445568912</v>
      </c>
      <c r="AJ400" s="39" t="s">
        <v>552</v>
      </c>
      <c r="AK400" s="39" t="s">
        <v>601</v>
      </c>
      <c r="AL400" s="39" t="s">
        <v>601</v>
      </c>
      <c r="AM400" s="39" t="s">
        <v>601</v>
      </c>
      <c r="AN400" s="39" t="s">
        <v>601</v>
      </c>
      <c r="AO400" s="27">
        <v>0.57383295791359035</v>
      </c>
      <c r="AP400" s="27">
        <v>1.3690958409214849E-3</v>
      </c>
      <c r="AQ400" s="44">
        <v>0</v>
      </c>
      <c r="AR400" s="44">
        <v>0</v>
      </c>
      <c r="AS400" s="44">
        <v>0</v>
      </c>
      <c r="AT400" s="44">
        <v>0</v>
      </c>
      <c r="AU400" s="44">
        <v>0</v>
      </c>
      <c r="AV400" s="44">
        <v>0</v>
      </c>
      <c r="AW400" s="44">
        <v>0.4</v>
      </c>
      <c r="AX400" s="44">
        <v>0.2</v>
      </c>
      <c r="AY400" s="44">
        <v>0</v>
      </c>
      <c r="AZ400" s="44">
        <v>0</v>
      </c>
      <c r="BA400" s="44">
        <v>0</v>
      </c>
      <c r="BB400" s="44">
        <v>0.7</v>
      </c>
      <c r="BC400" s="44">
        <v>0.1</v>
      </c>
      <c r="BD400" s="44">
        <v>0</v>
      </c>
      <c r="BE400" s="44">
        <v>0</v>
      </c>
      <c r="BF400" s="44">
        <v>1.5</v>
      </c>
      <c r="BG400" s="44">
        <v>0</v>
      </c>
      <c r="BH400" s="44">
        <v>0</v>
      </c>
      <c r="BI400" s="44">
        <v>0</v>
      </c>
      <c r="BJ400" s="44">
        <v>0.2</v>
      </c>
      <c r="BK400" s="44">
        <v>0</v>
      </c>
      <c r="BL400" s="44">
        <v>0</v>
      </c>
      <c r="BM400" s="44">
        <v>0</v>
      </c>
      <c r="BN400" s="44">
        <v>0</v>
      </c>
      <c r="BO400" s="44">
        <v>0</v>
      </c>
      <c r="BP400" s="44">
        <v>0</v>
      </c>
      <c r="BQ400" s="45" t="s">
        <v>555</v>
      </c>
      <c r="BR400" s="45" t="s">
        <v>555</v>
      </c>
      <c r="BS400" s="45" t="s">
        <v>555</v>
      </c>
      <c r="BT400" s="45" t="s">
        <v>555</v>
      </c>
      <c r="BU400" s="45" t="s">
        <v>555</v>
      </c>
      <c r="BV400" s="45" t="s">
        <v>555</v>
      </c>
      <c r="BW400" s="45" t="s">
        <v>555</v>
      </c>
      <c r="BX400" s="45" t="s">
        <v>555</v>
      </c>
      <c r="BY400" s="45" t="s">
        <v>555</v>
      </c>
      <c r="BZ400" s="45" t="s">
        <v>555</v>
      </c>
      <c r="CA400" s="45" t="s">
        <v>555</v>
      </c>
      <c r="CB400" s="45" t="s">
        <v>555</v>
      </c>
      <c r="CC400" s="45" t="s">
        <v>555</v>
      </c>
      <c r="CD400" s="45" t="s">
        <v>555</v>
      </c>
      <c r="CE400" s="45" t="s">
        <v>555</v>
      </c>
      <c r="CF400" s="45" t="s">
        <v>555</v>
      </c>
      <c r="CG400" s="45" t="s">
        <v>555</v>
      </c>
    </row>
    <row r="401" spans="1:85" s="46" customFormat="1">
      <c r="A401" s="11">
        <v>398</v>
      </c>
      <c r="B401" s="11" t="s">
        <v>449</v>
      </c>
      <c r="C401" s="17" t="s">
        <v>256</v>
      </c>
      <c r="D401" s="17" t="s">
        <v>289</v>
      </c>
      <c r="E401" s="17">
        <v>400</v>
      </c>
      <c r="F401" s="17">
        <v>350</v>
      </c>
      <c r="G401" s="30">
        <v>61.901511747106021</v>
      </c>
      <c r="H401" s="27">
        <v>4.4671748935970781</v>
      </c>
      <c r="I401" s="27">
        <v>4.8429736643191772</v>
      </c>
      <c r="J401" s="27">
        <v>2.7401019461601117</v>
      </c>
      <c r="K401" s="27">
        <v>3.435986220494827</v>
      </c>
      <c r="L401" s="27">
        <v>86.559468059922438</v>
      </c>
      <c r="M401" s="27">
        <v>1.3902814360011952</v>
      </c>
      <c r="N401" s="39">
        <v>0.25492822810310684</v>
      </c>
      <c r="O401" s="39">
        <v>7.1826917027448464E-2</v>
      </c>
      <c r="P401" s="39" t="s">
        <v>601</v>
      </c>
      <c r="Q401" s="39">
        <v>1.7731610451364719</v>
      </c>
      <c r="R401" s="39" t="s">
        <v>601</v>
      </c>
      <c r="S401" s="39">
        <v>2.7690880993173298E-2</v>
      </c>
      <c r="T401" s="39">
        <v>0.92195818025377418</v>
      </c>
      <c r="U401" s="39">
        <v>194.03146148314048</v>
      </c>
      <c r="V401" s="39">
        <v>1.84</v>
      </c>
      <c r="W401" s="39">
        <v>0.01</v>
      </c>
      <c r="X401" s="39">
        <v>6.0130489159858875</v>
      </c>
      <c r="Y401" s="27">
        <v>3.8490017688497184E-2</v>
      </c>
      <c r="Z401" s="27">
        <v>7.2855228323054869E-2</v>
      </c>
      <c r="AA401" s="27">
        <v>0.20848284715289889</v>
      </c>
      <c r="AB401" s="27">
        <v>0</v>
      </c>
      <c r="AC401" s="27">
        <v>0</v>
      </c>
      <c r="AD401" s="27">
        <v>0.31982809316445099</v>
      </c>
      <c r="AE401" s="39">
        <v>321.77189038593013</v>
      </c>
      <c r="AF401" s="39">
        <v>196.23892300977943</v>
      </c>
      <c r="AG401" s="39">
        <v>41.699854168572145</v>
      </c>
      <c r="AH401" s="39">
        <v>0.69109755041139453</v>
      </c>
      <c r="AI401" s="39">
        <v>74.27076166755451</v>
      </c>
      <c r="AJ401" s="39">
        <v>26.73</v>
      </c>
      <c r="AK401" s="39">
        <v>0.27</v>
      </c>
      <c r="AL401" s="39" t="s">
        <v>552</v>
      </c>
      <c r="AM401" s="39">
        <v>0.08</v>
      </c>
      <c r="AN401" s="39">
        <v>0.48</v>
      </c>
      <c r="AO401" s="27">
        <v>0.49148160110740258</v>
      </c>
      <c r="AP401" s="27">
        <v>5.7080920700669606E-3</v>
      </c>
      <c r="AQ401" s="44">
        <v>0</v>
      </c>
      <c r="AR401" s="44">
        <v>0</v>
      </c>
      <c r="AS401" s="44">
        <v>0</v>
      </c>
      <c r="AT401" s="44">
        <v>0</v>
      </c>
      <c r="AU401" s="44">
        <v>0</v>
      </c>
      <c r="AV401" s="44">
        <v>0</v>
      </c>
      <c r="AW401" s="44">
        <v>0.3</v>
      </c>
      <c r="AX401" s="44">
        <v>0.1</v>
      </c>
      <c r="AY401" s="44">
        <v>0</v>
      </c>
      <c r="AZ401" s="44">
        <v>0</v>
      </c>
      <c r="BA401" s="44">
        <v>0</v>
      </c>
      <c r="BB401" s="44">
        <v>0.6</v>
      </c>
      <c r="BC401" s="44">
        <v>0.1</v>
      </c>
      <c r="BD401" s="44">
        <v>0</v>
      </c>
      <c r="BE401" s="44">
        <v>0</v>
      </c>
      <c r="BF401" s="44">
        <v>0.9</v>
      </c>
      <c r="BG401" s="44">
        <v>0</v>
      </c>
      <c r="BH401" s="44">
        <v>0</v>
      </c>
      <c r="BI401" s="44">
        <v>0</v>
      </c>
      <c r="BJ401" s="44">
        <v>0.2</v>
      </c>
      <c r="BK401" s="44">
        <v>0</v>
      </c>
      <c r="BL401" s="44">
        <v>0</v>
      </c>
      <c r="BM401" s="44">
        <v>0</v>
      </c>
      <c r="BN401" s="44">
        <v>0</v>
      </c>
      <c r="BO401" s="44">
        <v>0</v>
      </c>
      <c r="BP401" s="44">
        <v>0</v>
      </c>
      <c r="BQ401" s="45">
        <v>249.96</v>
      </c>
      <c r="BR401" s="45">
        <v>338.61</v>
      </c>
      <c r="BS401" s="45">
        <v>554.71</v>
      </c>
      <c r="BT401" s="45">
        <v>43.21</v>
      </c>
      <c r="BU401" s="45">
        <v>1129.46</v>
      </c>
      <c r="BV401" s="45">
        <v>236.32</v>
      </c>
      <c r="BW401" s="45">
        <v>125.25</v>
      </c>
      <c r="BX401" s="45">
        <v>196.53</v>
      </c>
      <c r="BY401" s="45">
        <v>357.72</v>
      </c>
      <c r="BZ401" s="45">
        <v>371.78</v>
      </c>
      <c r="CA401" s="45">
        <v>55.03</v>
      </c>
      <c r="CB401" s="45">
        <v>222.15</v>
      </c>
      <c r="CC401" s="45">
        <v>250.83</v>
      </c>
      <c r="CD401" s="45">
        <v>236.31</v>
      </c>
      <c r="CE401" s="45">
        <v>198.71</v>
      </c>
      <c r="CF401" s="45">
        <v>150.55000000000001</v>
      </c>
      <c r="CG401" s="45">
        <v>215.9</v>
      </c>
    </row>
    <row r="402" spans="1:85" s="46" customFormat="1">
      <c r="A402" s="11">
        <v>399</v>
      </c>
      <c r="B402" s="11" t="s">
        <v>604</v>
      </c>
      <c r="C402" s="11" t="s">
        <v>615</v>
      </c>
      <c r="D402" s="11" t="s">
        <v>655</v>
      </c>
      <c r="E402" s="11">
        <v>300</v>
      </c>
      <c r="F402" s="11" t="s">
        <v>552</v>
      </c>
      <c r="G402" s="30">
        <v>63</v>
      </c>
      <c r="H402" s="27">
        <v>4.2</v>
      </c>
      <c r="I402" s="27">
        <v>3.7</v>
      </c>
      <c r="J402" s="27">
        <v>3.5</v>
      </c>
      <c r="K402" s="27">
        <v>2.8</v>
      </c>
      <c r="L402" s="27">
        <v>86.9</v>
      </c>
      <c r="M402" s="27">
        <v>1.7</v>
      </c>
      <c r="N402" s="39">
        <v>0.06</v>
      </c>
      <c r="O402" s="39">
        <v>0.06</v>
      </c>
      <c r="P402" s="39">
        <v>0.03</v>
      </c>
      <c r="Q402" s="39">
        <v>0.39</v>
      </c>
      <c r="R402" s="39">
        <v>16.440000000000001</v>
      </c>
      <c r="S402" s="39">
        <v>0.24</v>
      </c>
      <c r="T402" s="39">
        <v>2.7</v>
      </c>
      <c r="U402" s="39">
        <v>168.7</v>
      </c>
      <c r="V402" s="39">
        <v>0.88</v>
      </c>
      <c r="W402" s="39">
        <v>0.02</v>
      </c>
      <c r="X402" s="39">
        <v>9.7100000000000009</v>
      </c>
      <c r="Y402" s="27">
        <v>0.4</v>
      </c>
      <c r="Z402" s="27">
        <v>0.5</v>
      </c>
      <c r="AA402" s="27">
        <v>0.4</v>
      </c>
      <c r="AB402" s="27">
        <v>0</v>
      </c>
      <c r="AC402" s="27">
        <v>0</v>
      </c>
      <c r="AD402" s="27">
        <v>1.2</v>
      </c>
      <c r="AE402" s="39">
        <v>527.67999999999995</v>
      </c>
      <c r="AF402" s="39">
        <v>182.23</v>
      </c>
      <c r="AG402" s="39">
        <v>33.86</v>
      </c>
      <c r="AH402" s="39">
        <v>0.51</v>
      </c>
      <c r="AI402" s="39">
        <v>71.53</v>
      </c>
      <c r="AJ402" s="39">
        <v>18.489999999999998</v>
      </c>
      <c r="AK402" s="39">
        <v>0.13</v>
      </c>
      <c r="AL402" s="39">
        <v>0.01</v>
      </c>
      <c r="AM402" s="39">
        <v>0.05</v>
      </c>
      <c r="AN402" s="39">
        <v>0.39</v>
      </c>
      <c r="AO402" s="27">
        <v>1.2</v>
      </c>
      <c r="AP402" s="27">
        <v>0</v>
      </c>
      <c r="AQ402" s="44">
        <v>0</v>
      </c>
      <c r="AR402" s="44">
        <v>0</v>
      </c>
      <c r="AS402" s="44">
        <v>0</v>
      </c>
      <c r="AT402" s="44">
        <v>0</v>
      </c>
      <c r="AU402" s="44">
        <v>0</v>
      </c>
      <c r="AV402" s="44">
        <v>0</v>
      </c>
      <c r="AW402" s="44">
        <v>0.8</v>
      </c>
      <c r="AX402" s="44">
        <v>0.4</v>
      </c>
      <c r="AY402" s="44">
        <v>0</v>
      </c>
      <c r="AZ402" s="44">
        <v>0</v>
      </c>
      <c r="BA402" s="44">
        <v>0.1</v>
      </c>
      <c r="BB402" s="44">
        <v>1.3</v>
      </c>
      <c r="BC402" s="44">
        <v>0.1</v>
      </c>
      <c r="BD402" s="44">
        <v>0</v>
      </c>
      <c r="BE402" s="44">
        <v>0</v>
      </c>
      <c r="BF402" s="44">
        <v>0.7</v>
      </c>
      <c r="BG402" s="44">
        <v>0</v>
      </c>
      <c r="BH402" s="44">
        <v>0</v>
      </c>
      <c r="BI402" s="44">
        <v>0</v>
      </c>
      <c r="BJ402" s="44">
        <v>0.1</v>
      </c>
      <c r="BK402" s="44">
        <v>0</v>
      </c>
      <c r="BL402" s="44">
        <v>0</v>
      </c>
      <c r="BM402" s="44">
        <v>0</v>
      </c>
      <c r="BN402" s="44">
        <v>0</v>
      </c>
      <c r="BO402" s="44">
        <v>0</v>
      </c>
      <c r="BP402" s="44">
        <v>0</v>
      </c>
      <c r="BQ402" s="45">
        <v>200.72</v>
      </c>
      <c r="BR402" s="45">
        <v>211.94</v>
      </c>
      <c r="BS402" s="45">
        <v>332.57</v>
      </c>
      <c r="BT402" s="45">
        <v>24.44</v>
      </c>
      <c r="BU402" s="45">
        <v>705.14</v>
      </c>
      <c r="BV402" s="45">
        <v>193.52</v>
      </c>
      <c r="BW402" s="45">
        <v>92.47</v>
      </c>
      <c r="BX402" s="45">
        <v>132.1</v>
      </c>
      <c r="BY402" s="45">
        <v>243.01</v>
      </c>
      <c r="BZ402" s="45">
        <v>248.06</v>
      </c>
      <c r="CA402" s="45">
        <v>57.28</v>
      </c>
      <c r="CB402" s="45">
        <v>134.04</v>
      </c>
      <c r="CC402" s="45">
        <v>170.43</v>
      </c>
      <c r="CD402" s="45">
        <v>140.65</v>
      </c>
      <c r="CE402" s="45">
        <v>136.22999999999999</v>
      </c>
      <c r="CF402" s="45">
        <v>88.04</v>
      </c>
      <c r="CG402" s="45">
        <v>159.28</v>
      </c>
    </row>
    <row r="403" spans="1:85" s="46" customFormat="1">
      <c r="A403" s="11">
        <v>400</v>
      </c>
      <c r="B403" s="11" t="s">
        <v>604</v>
      </c>
      <c r="C403" s="11" t="s">
        <v>618</v>
      </c>
      <c r="D403" s="11" t="s">
        <v>655</v>
      </c>
      <c r="E403" s="11">
        <v>300</v>
      </c>
      <c r="F403" s="11" t="s">
        <v>552</v>
      </c>
      <c r="G403" s="30">
        <v>32</v>
      </c>
      <c r="H403" s="27">
        <v>4.0999999999999996</v>
      </c>
      <c r="I403" s="27">
        <v>1.9</v>
      </c>
      <c r="J403" s="27">
        <v>0.9</v>
      </c>
      <c r="K403" s="27">
        <v>1.4</v>
      </c>
      <c r="L403" s="27">
        <v>92</v>
      </c>
      <c r="M403" s="27">
        <v>1.2</v>
      </c>
      <c r="N403" s="39">
        <v>0.03</v>
      </c>
      <c r="O403" s="39">
        <v>0.04</v>
      </c>
      <c r="P403" s="39">
        <v>0.05</v>
      </c>
      <c r="Q403" s="39">
        <v>0.11</v>
      </c>
      <c r="R403" s="39">
        <v>24.29</v>
      </c>
      <c r="S403" s="39">
        <v>0.92</v>
      </c>
      <c r="T403" s="39">
        <v>0.92</v>
      </c>
      <c r="U403" s="39">
        <v>125.73</v>
      </c>
      <c r="V403" s="39">
        <v>0.87</v>
      </c>
      <c r="W403" s="39">
        <v>0.01</v>
      </c>
      <c r="X403" s="39">
        <v>3.09</v>
      </c>
      <c r="Y403" s="27">
        <v>0.3</v>
      </c>
      <c r="Z403" s="27">
        <v>0.8</v>
      </c>
      <c r="AA403" s="27">
        <v>0.8</v>
      </c>
      <c r="AB403" s="27">
        <v>0</v>
      </c>
      <c r="AC403" s="27">
        <v>0</v>
      </c>
      <c r="AD403" s="27">
        <v>1.9</v>
      </c>
      <c r="AE403" s="39">
        <v>341.37</v>
      </c>
      <c r="AF403" s="39">
        <v>157.02000000000001</v>
      </c>
      <c r="AG403" s="39">
        <v>27.54</v>
      </c>
      <c r="AH403" s="39">
        <v>0.4</v>
      </c>
      <c r="AI403" s="39">
        <v>37.39</v>
      </c>
      <c r="AJ403" s="39">
        <v>17.239999999999998</v>
      </c>
      <c r="AK403" s="39">
        <v>0.15</v>
      </c>
      <c r="AL403" s="39">
        <v>0</v>
      </c>
      <c r="AM403" s="39">
        <v>0.04</v>
      </c>
      <c r="AN403" s="39">
        <v>0.26</v>
      </c>
      <c r="AO403" s="27">
        <v>0.1</v>
      </c>
      <c r="AP403" s="27">
        <v>0</v>
      </c>
      <c r="AQ403" s="44">
        <v>0</v>
      </c>
      <c r="AR403" s="44">
        <v>0</v>
      </c>
      <c r="AS403" s="44">
        <v>0</v>
      </c>
      <c r="AT403" s="44">
        <v>0</v>
      </c>
      <c r="AU403" s="44">
        <v>0</v>
      </c>
      <c r="AV403" s="44">
        <v>0</v>
      </c>
      <c r="AW403" s="44">
        <v>0.1</v>
      </c>
      <c r="AX403" s="44">
        <v>0</v>
      </c>
      <c r="AY403" s="44">
        <v>0</v>
      </c>
      <c r="AZ403" s="44">
        <v>0</v>
      </c>
      <c r="BA403" s="44">
        <v>0</v>
      </c>
      <c r="BB403" s="44">
        <v>0.2</v>
      </c>
      <c r="BC403" s="44">
        <v>0</v>
      </c>
      <c r="BD403" s="44">
        <v>0</v>
      </c>
      <c r="BE403" s="44">
        <v>0</v>
      </c>
      <c r="BF403" s="44">
        <v>0.3</v>
      </c>
      <c r="BG403" s="44">
        <v>0</v>
      </c>
      <c r="BH403" s="44">
        <v>0</v>
      </c>
      <c r="BI403" s="44">
        <v>0</v>
      </c>
      <c r="BJ403" s="44">
        <v>0.1</v>
      </c>
      <c r="BK403" s="44">
        <v>0</v>
      </c>
      <c r="BL403" s="44">
        <v>0</v>
      </c>
      <c r="BM403" s="44">
        <v>0</v>
      </c>
      <c r="BN403" s="44">
        <v>0</v>
      </c>
      <c r="BO403" s="44">
        <v>0</v>
      </c>
      <c r="BP403" s="44">
        <v>0</v>
      </c>
      <c r="BQ403" s="45">
        <v>80.900000000000006</v>
      </c>
      <c r="BR403" s="45">
        <v>109.56</v>
      </c>
      <c r="BS403" s="45">
        <v>211.24</v>
      </c>
      <c r="BT403" s="45">
        <v>14.58</v>
      </c>
      <c r="BU403" s="45">
        <v>374.51</v>
      </c>
      <c r="BV403" s="45">
        <v>75.31</v>
      </c>
      <c r="BW403" s="45">
        <v>35.01</v>
      </c>
      <c r="BX403" s="45">
        <v>64.03</v>
      </c>
      <c r="BY403" s="45">
        <v>110.5</v>
      </c>
      <c r="BZ403" s="45">
        <v>103.41</v>
      </c>
      <c r="CA403" s="45">
        <v>20.57</v>
      </c>
      <c r="CB403" s="45">
        <v>68.290000000000006</v>
      </c>
      <c r="CC403" s="45">
        <v>76.34</v>
      </c>
      <c r="CD403" s="45">
        <v>71.349999999999994</v>
      </c>
      <c r="CE403" s="45">
        <v>58.17</v>
      </c>
      <c r="CF403" s="45">
        <v>44.91</v>
      </c>
      <c r="CG403" s="45">
        <v>77.349999999999994</v>
      </c>
    </row>
    <row r="404" spans="1:85" s="46" customFormat="1">
      <c r="A404" s="11">
        <v>401</v>
      </c>
      <c r="B404" s="11" t="s">
        <v>604</v>
      </c>
      <c r="C404" s="11" t="s">
        <v>622</v>
      </c>
      <c r="D404" s="11" t="s">
        <v>657</v>
      </c>
      <c r="E404" s="11">
        <v>100</v>
      </c>
      <c r="F404" s="11" t="s">
        <v>552</v>
      </c>
      <c r="G404" s="30">
        <v>96</v>
      </c>
      <c r="H404" s="27">
        <v>15.3</v>
      </c>
      <c r="I404" s="27">
        <v>3.4</v>
      </c>
      <c r="J404" s="27">
        <v>2.4</v>
      </c>
      <c r="K404" s="27">
        <v>4.2</v>
      </c>
      <c r="L404" s="27">
        <v>74.7</v>
      </c>
      <c r="M404" s="27">
        <v>4.2</v>
      </c>
      <c r="N404" s="39">
        <v>0.18</v>
      </c>
      <c r="O404" s="39">
        <v>0.13</v>
      </c>
      <c r="P404" s="39">
        <v>0</v>
      </c>
      <c r="Q404" s="39">
        <v>0.17</v>
      </c>
      <c r="R404" s="39">
        <v>30.57</v>
      </c>
      <c r="S404" s="39">
        <v>1.21</v>
      </c>
      <c r="T404" s="39">
        <v>0</v>
      </c>
      <c r="U404" s="39">
        <v>2841.15</v>
      </c>
      <c r="V404" s="39">
        <v>3.68</v>
      </c>
      <c r="W404" s="39">
        <v>0.04</v>
      </c>
      <c r="X404" s="39">
        <v>0.42</v>
      </c>
      <c r="Y404" s="27">
        <v>1.3</v>
      </c>
      <c r="Z404" s="27">
        <v>3</v>
      </c>
      <c r="AA404" s="27">
        <v>2.4</v>
      </c>
      <c r="AB404" s="27">
        <v>0</v>
      </c>
      <c r="AC404" s="27">
        <v>1.8</v>
      </c>
      <c r="AD404" s="27">
        <v>8.5</v>
      </c>
      <c r="AE404" s="39">
        <v>1298.67</v>
      </c>
      <c r="AF404" s="39">
        <v>263.74</v>
      </c>
      <c r="AG404" s="39">
        <v>131.43</v>
      </c>
      <c r="AH404" s="39">
        <v>1.56</v>
      </c>
      <c r="AI404" s="39">
        <v>54.18</v>
      </c>
      <c r="AJ404" s="39">
        <v>44.27</v>
      </c>
      <c r="AK404" s="39">
        <v>0.72</v>
      </c>
      <c r="AL404" s="39">
        <v>0.01</v>
      </c>
      <c r="AM404" s="39">
        <v>0.11</v>
      </c>
      <c r="AN404" s="39">
        <v>0.55000000000000004</v>
      </c>
      <c r="AO404" s="27">
        <v>0.3</v>
      </c>
      <c r="AP404" s="27">
        <v>0</v>
      </c>
      <c r="AQ404" s="44">
        <v>0</v>
      </c>
      <c r="AR404" s="44">
        <v>0</v>
      </c>
      <c r="AS404" s="44">
        <v>0</v>
      </c>
      <c r="AT404" s="44">
        <v>0</v>
      </c>
      <c r="AU404" s="44">
        <v>0</v>
      </c>
      <c r="AV404" s="44">
        <v>0</v>
      </c>
      <c r="AW404" s="44">
        <v>0.2</v>
      </c>
      <c r="AX404" s="44">
        <v>0.1</v>
      </c>
      <c r="AY404" s="44">
        <v>0</v>
      </c>
      <c r="AZ404" s="44">
        <v>0</v>
      </c>
      <c r="BA404" s="44">
        <v>0</v>
      </c>
      <c r="BB404" s="44">
        <v>0.5</v>
      </c>
      <c r="BC404" s="44">
        <v>0</v>
      </c>
      <c r="BD404" s="44">
        <v>0</v>
      </c>
      <c r="BE404" s="44">
        <v>0</v>
      </c>
      <c r="BF404" s="44">
        <v>0.8</v>
      </c>
      <c r="BG404" s="44">
        <v>0</v>
      </c>
      <c r="BH404" s="44">
        <v>0</v>
      </c>
      <c r="BI404" s="44">
        <v>0</v>
      </c>
      <c r="BJ404" s="44">
        <v>0.4</v>
      </c>
      <c r="BK404" s="44">
        <v>0</v>
      </c>
      <c r="BL404" s="44">
        <v>0</v>
      </c>
      <c r="BM404" s="44">
        <v>0</v>
      </c>
      <c r="BN404" s="44">
        <v>0</v>
      </c>
      <c r="BO404" s="44">
        <v>0</v>
      </c>
      <c r="BP404" s="44">
        <v>0</v>
      </c>
      <c r="BQ404" s="45">
        <v>177.15</v>
      </c>
      <c r="BR404" s="45">
        <v>191.01</v>
      </c>
      <c r="BS404" s="45">
        <v>335.86</v>
      </c>
      <c r="BT404" s="45">
        <v>17.43</v>
      </c>
      <c r="BU404" s="45">
        <v>665.95</v>
      </c>
      <c r="BV404" s="45">
        <v>160.59</v>
      </c>
      <c r="BW404" s="45">
        <v>57.5</v>
      </c>
      <c r="BX404" s="45">
        <v>130.55000000000001</v>
      </c>
      <c r="BY404" s="45">
        <v>246.17</v>
      </c>
      <c r="BZ404" s="45">
        <v>178.95</v>
      </c>
      <c r="CA404" s="45">
        <v>32.21</v>
      </c>
      <c r="CB404" s="45">
        <v>158.24</v>
      </c>
      <c r="CC404" s="45">
        <v>150.99</v>
      </c>
      <c r="CD404" s="45">
        <v>135</v>
      </c>
      <c r="CE404" s="45">
        <v>128.4</v>
      </c>
      <c r="CF404" s="45">
        <v>77.34</v>
      </c>
      <c r="CG404" s="45">
        <v>169.98</v>
      </c>
    </row>
    <row r="405" spans="1:85" s="46" customFormat="1">
      <c r="A405" s="11">
        <v>402</v>
      </c>
      <c r="B405" s="11" t="s">
        <v>455</v>
      </c>
      <c r="C405" s="11" t="s">
        <v>462</v>
      </c>
      <c r="D405" s="11" t="s">
        <v>528</v>
      </c>
      <c r="E405" s="11">
        <v>250</v>
      </c>
      <c r="F405" s="11" t="s">
        <v>552</v>
      </c>
      <c r="G405" s="30">
        <v>80.22</v>
      </c>
      <c r="H405" s="27">
        <v>1.7</v>
      </c>
      <c r="I405" s="27">
        <v>6.9</v>
      </c>
      <c r="J405" s="27">
        <v>5.0999999999999996</v>
      </c>
      <c r="K405" s="27">
        <v>1</v>
      </c>
      <c r="L405" s="27">
        <v>85.1</v>
      </c>
      <c r="M405" s="27">
        <v>1.2</v>
      </c>
      <c r="N405" s="39">
        <v>0.03</v>
      </c>
      <c r="O405" s="39">
        <v>0.17</v>
      </c>
      <c r="P405" s="39">
        <v>0.74</v>
      </c>
      <c r="Q405" s="39">
        <v>0</v>
      </c>
      <c r="R405" s="39">
        <v>33.619999999999997</v>
      </c>
      <c r="S405" s="39">
        <v>0.17</v>
      </c>
      <c r="T405" s="39">
        <v>24.08</v>
      </c>
      <c r="U405" s="39">
        <v>151.91</v>
      </c>
      <c r="V405" s="39">
        <v>1.53</v>
      </c>
      <c r="W405" s="39">
        <v>0.03</v>
      </c>
      <c r="X405" s="39">
        <v>195.74</v>
      </c>
      <c r="Y405" s="27">
        <v>0</v>
      </c>
      <c r="Z405" s="27">
        <v>0.1</v>
      </c>
      <c r="AA405" s="27">
        <v>0</v>
      </c>
      <c r="AB405" s="27">
        <v>0</v>
      </c>
      <c r="AC405" s="27">
        <v>0</v>
      </c>
      <c r="AD405" s="27">
        <v>0.2</v>
      </c>
      <c r="AE405" s="39">
        <v>334.19</v>
      </c>
      <c r="AF405" s="39">
        <v>92.8</v>
      </c>
      <c r="AG405" s="39">
        <v>34.74</v>
      </c>
      <c r="AH405" s="39">
        <v>0.94</v>
      </c>
      <c r="AI405" s="39">
        <v>108.13</v>
      </c>
      <c r="AJ405" s="39">
        <v>11.39</v>
      </c>
      <c r="AK405" s="39">
        <v>0.04</v>
      </c>
      <c r="AL405" s="39">
        <v>24.47</v>
      </c>
      <c r="AM405" s="39">
        <v>0.05</v>
      </c>
      <c r="AN405" s="39">
        <v>0.65</v>
      </c>
      <c r="AO405" s="27">
        <v>1.6</v>
      </c>
      <c r="AP405" s="27">
        <v>0</v>
      </c>
      <c r="AQ405" s="44">
        <v>5.0940359953817493E-4</v>
      </c>
      <c r="AR405" s="44">
        <v>7.8491394808610998E-4</v>
      </c>
      <c r="AS405" s="44">
        <v>0</v>
      </c>
      <c r="AT405" s="44">
        <v>1.2800815534370297E-3</v>
      </c>
      <c r="AU405" s="44">
        <v>2.6758897769780369E-3</v>
      </c>
      <c r="AV405" s="44">
        <v>2.4014762553021308E-2</v>
      </c>
      <c r="AW405" s="44">
        <v>1.1637979944863059</v>
      </c>
      <c r="AX405" s="44">
        <v>0.38190777338037202</v>
      </c>
      <c r="AY405" s="44">
        <v>2.86297366721066E-3</v>
      </c>
      <c r="AZ405" s="44">
        <v>4.1628358023609755E-3</v>
      </c>
      <c r="BA405" s="44">
        <v>0.12149152541183361</v>
      </c>
      <c r="BB405" s="44">
        <v>2.0604676837892786</v>
      </c>
      <c r="BC405" s="44">
        <v>9.7455164800926655E-2</v>
      </c>
      <c r="BD405" s="44">
        <v>1.3506589654282414E-2</v>
      </c>
      <c r="BE405" s="44">
        <v>6.5111210218512239E-3</v>
      </c>
      <c r="BF405" s="44">
        <v>0.79993745997136811</v>
      </c>
      <c r="BG405" s="44">
        <v>3.3321910620355243E-3</v>
      </c>
      <c r="BH405" s="44">
        <v>7.2289120479300008E-3</v>
      </c>
      <c r="BI405" s="44">
        <v>9.0698191043961082E-2</v>
      </c>
      <c r="BJ405" s="44">
        <v>3.2200490348441031E-2</v>
      </c>
      <c r="BK405" s="44">
        <v>0</v>
      </c>
      <c r="BL405" s="44">
        <v>2.9265185720102529E-3</v>
      </c>
      <c r="BM405" s="44">
        <v>2.8753605475448956E-2</v>
      </c>
      <c r="BN405" s="44">
        <v>1.213417227528458E-2</v>
      </c>
      <c r="BO405" s="44">
        <v>6.9662727906531496E-3</v>
      </c>
      <c r="BP405" s="44">
        <v>1.2871619415099577E-3</v>
      </c>
      <c r="BQ405" s="45">
        <v>347.26995712838294</v>
      </c>
      <c r="BR405" s="45">
        <v>414.1817918350182</v>
      </c>
      <c r="BS405" s="45">
        <v>636.9790150679014</v>
      </c>
      <c r="BT405" s="45">
        <v>151.0774223800988</v>
      </c>
      <c r="BU405" s="45">
        <v>907.36704707752222</v>
      </c>
      <c r="BV405" s="45">
        <v>219.75463011504311</v>
      </c>
      <c r="BW405" s="45">
        <v>147.69587941093798</v>
      </c>
      <c r="BX405" s="45">
        <v>278.80217922635768</v>
      </c>
      <c r="BY405" s="45">
        <v>524.18120463202501</v>
      </c>
      <c r="BZ405" s="45">
        <v>469.07297446866306</v>
      </c>
      <c r="CA405" s="45">
        <v>216.72962822573035</v>
      </c>
      <c r="CB405" s="45">
        <v>355.63091955825752</v>
      </c>
      <c r="CC405" s="45">
        <v>236.42428114582711</v>
      </c>
      <c r="CD405" s="45">
        <v>485.86161021060781</v>
      </c>
      <c r="CE405" s="45">
        <v>317.10812275846359</v>
      </c>
      <c r="CF405" s="45">
        <v>291.88140937198773</v>
      </c>
      <c r="CG405" s="45">
        <v>354.8641440157985</v>
      </c>
    </row>
    <row r="406" spans="1:85" s="46" customFormat="1">
      <c r="A406" s="11">
        <v>403</v>
      </c>
      <c r="B406" s="11" t="s">
        <v>604</v>
      </c>
      <c r="C406" s="11" t="s">
        <v>623</v>
      </c>
      <c r="D406" s="11" t="s">
        <v>657</v>
      </c>
      <c r="E406" s="11">
        <v>500</v>
      </c>
      <c r="F406" s="11" t="s">
        <v>552</v>
      </c>
      <c r="G406" s="30">
        <v>137</v>
      </c>
      <c r="H406" s="27">
        <v>15.4</v>
      </c>
      <c r="I406" s="27">
        <v>10.199999999999999</v>
      </c>
      <c r="J406" s="27">
        <v>3.8</v>
      </c>
      <c r="K406" s="27">
        <v>2.1</v>
      </c>
      <c r="L406" s="27">
        <v>69</v>
      </c>
      <c r="M406" s="27">
        <v>1.6</v>
      </c>
      <c r="N406" s="39">
        <v>0.16</v>
      </c>
      <c r="O406" s="39">
        <v>0.09</v>
      </c>
      <c r="P406" s="39">
        <v>0</v>
      </c>
      <c r="Q406" s="39">
        <v>1.28</v>
      </c>
      <c r="R406" s="39">
        <v>13.59</v>
      </c>
      <c r="S406" s="39">
        <v>1.93</v>
      </c>
      <c r="T406" s="39">
        <v>8.6199999999999992</v>
      </c>
      <c r="U406" s="39">
        <v>179.8</v>
      </c>
      <c r="V406" s="39">
        <v>0.71</v>
      </c>
      <c r="W406" s="39">
        <v>0.05</v>
      </c>
      <c r="X406" s="39">
        <v>43.45</v>
      </c>
      <c r="Y406" s="27">
        <v>1.2</v>
      </c>
      <c r="Z406" s="27">
        <v>0.7</v>
      </c>
      <c r="AA406" s="27">
        <v>0.9</v>
      </c>
      <c r="AB406" s="27">
        <v>0</v>
      </c>
      <c r="AC406" s="27">
        <v>2.2999999999999998</v>
      </c>
      <c r="AD406" s="27">
        <v>5</v>
      </c>
      <c r="AE406" s="39">
        <v>402.04</v>
      </c>
      <c r="AF406" s="39">
        <v>211.15</v>
      </c>
      <c r="AG406" s="39">
        <v>28.35</v>
      </c>
      <c r="AH406" s="39">
        <v>0.7</v>
      </c>
      <c r="AI406" s="39">
        <v>100.11</v>
      </c>
      <c r="AJ406" s="39">
        <v>18.239999999999998</v>
      </c>
      <c r="AK406" s="39">
        <v>0.13</v>
      </c>
      <c r="AL406" s="39">
        <v>0.01</v>
      </c>
      <c r="AM406" s="39">
        <v>0.06</v>
      </c>
      <c r="AN406" s="39">
        <v>0.82</v>
      </c>
      <c r="AO406" s="27">
        <v>1.3</v>
      </c>
      <c r="AP406" s="27">
        <v>0</v>
      </c>
      <c r="AQ406" s="44">
        <v>0</v>
      </c>
      <c r="AR406" s="44">
        <v>0</v>
      </c>
      <c r="AS406" s="44">
        <v>0</v>
      </c>
      <c r="AT406" s="44">
        <v>0</v>
      </c>
      <c r="AU406" s="44">
        <v>0</v>
      </c>
      <c r="AV406" s="44">
        <v>0</v>
      </c>
      <c r="AW406" s="44">
        <v>1</v>
      </c>
      <c r="AX406" s="44">
        <v>0.3</v>
      </c>
      <c r="AY406" s="44">
        <v>0</v>
      </c>
      <c r="AZ406" s="44">
        <v>0</v>
      </c>
      <c r="BA406" s="44">
        <v>0.2</v>
      </c>
      <c r="BB406" s="44">
        <v>1.6</v>
      </c>
      <c r="BC406" s="44">
        <v>0.1</v>
      </c>
      <c r="BD406" s="44">
        <v>0</v>
      </c>
      <c r="BE406" s="44">
        <v>0</v>
      </c>
      <c r="BF406" s="44">
        <v>0.7</v>
      </c>
      <c r="BG406" s="44">
        <v>0</v>
      </c>
      <c r="BH406" s="44">
        <v>0</v>
      </c>
      <c r="BI406" s="44">
        <v>0</v>
      </c>
      <c r="BJ406" s="44">
        <v>0</v>
      </c>
      <c r="BK406" s="44">
        <v>0</v>
      </c>
      <c r="BL406" s="44">
        <v>0</v>
      </c>
      <c r="BM406" s="44">
        <v>0</v>
      </c>
      <c r="BN406" s="44">
        <v>0</v>
      </c>
      <c r="BO406" s="44">
        <v>0</v>
      </c>
      <c r="BP406" s="44">
        <v>0</v>
      </c>
      <c r="BQ406" s="45">
        <v>583.64</v>
      </c>
      <c r="BR406" s="45">
        <v>656.72</v>
      </c>
      <c r="BS406" s="45">
        <v>981.7</v>
      </c>
      <c r="BT406" s="45">
        <v>45.2</v>
      </c>
      <c r="BU406" s="45">
        <v>1875.47</v>
      </c>
      <c r="BV406" s="45">
        <v>524.84</v>
      </c>
      <c r="BW406" s="45">
        <v>269.7</v>
      </c>
      <c r="BX406" s="45">
        <v>454</v>
      </c>
      <c r="BY406" s="45">
        <v>777.15</v>
      </c>
      <c r="BZ406" s="45">
        <v>851.77</v>
      </c>
      <c r="CA406" s="45">
        <v>212.25</v>
      </c>
      <c r="CB406" s="45">
        <v>423.39</v>
      </c>
      <c r="CC406" s="45">
        <v>402.33</v>
      </c>
      <c r="CD406" s="45">
        <v>392.89</v>
      </c>
      <c r="CE406" s="45">
        <v>445.59</v>
      </c>
      <c r="CF406" s="45">
        <v>261.35000000000002</v>
      </c>
      <c r="CG406" s="45">
        <v>492.04</v>
      </c>
    </row>
    <row r="407" spans="1:85" s="46" customFormat="1">
      <c r="A407" s="11">
        <v>404</v>
      </c>
      <c r="B407" s="11" t="s">
        <v>455</v>
      </c>
      <c r="C407" s="11" t="s">
        <v>465</v>
      </c>
      <c r="D407" s="11" t="s">
        <v>528</v>
      </c>
      <c r="E407" s="11">
        <v>500</v>
      </c>
      <c r="F407" s="11" t="s">
        <v>552</v>
      </c>
      <c r="G407" s="30">
        <v>75.28</v>
      </c>
      <c r="H407" s="27">
        <v>4.9000000000000004</v>
      </c>
      <c r="I407" s="27">
        <v>10.3</v>
      </c>
      <c r="J407" s="27">
        <v>1.6</v>
      </c>
      <c r="K407" s="27">
        <v>1.7</v>
      </c>
      <c r="L407" s="27">
        <v>81.400000000000006</v>
      </c>
      <c r="M407" s="27">
        <v>1.8</v>
      </c>
      <c r="N407" s="39">
        <v>0.06</v>
      </c>
      <c r="O407" s="39">
        <v>7.0000000000000007E-2</v>
      </c>
      <c r="P407" s="39">
        <v>1.0900000000000001</v>
      </c>
      <c r="Q407" s="39">
        <v>0.26</v>
      </c>
      <c r="R407" s="39">
        <v>21.8</v>
      </c>
      <c r="S407" s="39">
        <v>0</v>
      </c>
      <c r="T407" s="39">
        <v>4.28</v>
      </c>
      <c r="U407" s="39">
        <v>338.95</v>
      </c>
      <c r="V407" s="39">
        <v>1.87</v>
      </c>
      <c r="W407" s="39">
        <v>0.01</v>
      </c>
      <c r="X407" s="39">
        <v>52.66</v>
      </c>
      <c r="Y407" s="27">
        <v>0.1</v>
      </c>
      <c r="Z407" s="27">
        <v>0.3</v>
      </c>
      <c r="AA407" s="27">
        <v>0.5</v>
      </c>
      <c r="AB407" s="27">
        <v>0</v>
      </c>
      <c r="AC407" s="27">
        <v>0.4</v>
      </c>
      <c r="AD407" s="27">
        <v>1.1000000000000001</v>
      </c>
      <c r="AE407" s="39">
        <v>379.73</v>
      </c>
      <c r="AF407" s="39">
        <v>238.77</v>
      </c>
      <c r="AG407" s="39">
        <v>84.79</v>
      </c>
      <c r="AH407" s="39">
        <v>0.64</v>
      </c>
      <c r="AI407" s="39">
        <v>134.91999999999999</v>
      </c>
      <c r="AJ407" s="39">
        <v>25.25</v>
      </c>
      <c r="AK407" s="39">
        <v>0.16</v>
      </c>
      <c r="AL407" s="39">
        <v>25.49</v>
      </c>
      <c r="AM407" s="39">
        <v>0.06</v>
      </c>
      <c r="AN407" s="39">
        <v>0.47</v>
      </c>
      <c r="AO407" s="27">
        <v>0.2</v>
      </c>
      <c r="AP407" s="27">
        <v>0</v>
      </c>
      <c r="AQ407" s="44">
        <v>0</v>
      </c>
      <c r="AR407" s="44">
        <v>0</v>
      </c>
      <c r="AS407" s="44">
        <v>0</v>
      </c>
      <c r="AT407" s="44">
        <v>0</v>
      </c>
      <c r="AU407" s="44">
        <v>6.4757596206047095E-4</v>
      </c>
      <c r="AV407" s="44">
        <v>8.9166575130990699E-3</v>
      </c>
      <c r="AW407" s="44">
        <v>0.15963667823206995</v>
      </c>
      <c r="AX407" s="44">
        <v>5.3040179385148663E-2</v>
      </c>
      <c r="AY407" s="44">
        <v>4.3699540546045385E-3</v>
      </c>
      <c r="AZ407" s="44">
        <v>0</v>
      </c>
      <c r="BA407" s="44">
        <v>1.2950959897483552E-2</v>
      </c>
      <c r="BB407" s="44">
        <v>0.25664866982949319</v>
      </c>
      <c r="BC407" s="44">
        <v>2.4945405927013248E-2</v>
      </c>
      <c r="BD407" s="44">
        <v>6.3942190932143898E-3</v>
      </c>
      <c r="BE407" s="44">
        <v>3.6355710289034818E-4</v>
      </c>
      <c r="BF407" s="44">
        <v>0.42204352319721677</v>
      </c>
      <c r="BG407" s="44">
        <v>1.2219736624129679E-3</v>
      </c>
      <c r="BH407" s="44">
        <v>5.9702961593586005E-4</v>
      </c>
      <c r="BI407" s="44">
        <v>8.9544828911351428E-3</v>
      </c>
      <c r="BJ407" s="44">
        <v>4.8302383325894073E-2</v>
      </c>
      <c r="BK407" s="44">
        <v>5.1777470701502411E-2</v>
      </c>
      <c r="BL407" s="44">
        <v>5.3465879417314913E-3</v>
      </c>
      <c r="BM407" s="44">
        <v>9.410837673143635E-2</v>
      </c>
      <c r="BN407" s="44">
        <v>1.6453234884632702E-3</v>
      </c>
      <c r="BO407" s="44">
        <v>2.1811838435500737E-3</v>
      </c>
      <c r="BP407" s="44">
        <v>3.6993204931516101E-3</v>
      </c>
      <c r="BQ407" s="45">
        <v>572.4616457219521</v>
      </c>
      <c r="BR407" s="45">
        <v>664.09321459743717</v>
      </c>
      <c r="BS407" s="45">
        <v>1141.3575126390785</v>
      </c>
      <c r="BT407" s="45">
        <v>127.15251894249445</v>
      </c>
      <c r="BU407" s="45">
        <v>1625.7104778356404</v>
      </c>
      <c r="BV407" s="45">
        <v>558.93068156071661</v>
      </c>
      <c r="BW407" s="45">
        <v>200.41023822429511</v>
      </c>
      <c r="BX407" s="45">
        <v>353.15794683133009</v>
      </c>
      <c r="BY407" s="45">
        <v>711.34560345710145</v>
      </c>
      <c r="BZ407" s="45">
        <v>818.42972982486788</v>
      </c>
      <c r="CA407" s="45">
        <v>233.54983002567067</v>
      </c>
      <c r="CB407" s="45">
        <v>386.4686926278805</v>
      </c>
      <c r="CC407" s="45">
        <v>365.39259926004144</v>
      </c>
      <c r="CD407" s="45">
        <v>457.65575788703973</v>
      </c>
      <c r="CE407" s="45">
        <v>464.65860469537353</v>
      </c>
      <c r="CF407" s="45">
        <v>341.81671696007356</v>
      </c>
      <c r="CG407" s="45">
        <v>426.31682885602481</v>
      </c>
    </row>
    <row r="408" spans="1:85" s="46" customFormat="1">
      <c r="A408" s="11">
        <v>405</v>
      </c>
      <c r="B408" s="11" t="s">
        <v>450</v>
      </c>
      <c r="C408" s="16" t="s">
        <v>341</v>
      </c>
      <c r="D408" s="16" t="s">
        <v>290</v>
      </c>
      <c r="E408" s="16">
        <v>100</v>
      </c>
      <c r="F408" s="16">
        <v>574</v>
      </c>
      <c r="G408" s="30">
        <v>125.50574737933439</v>
      </c>
      <c r="H408" s="27">
        <v>0.53984232876716476</v>
      </c>
      <c r="I408" s="27">
        <v>22.995944516066434</v>
      </c>
      <c r="J408" s="27">
        <v>3.4847333333333328</v>
      </c>
      <c r="K408" s="27">
        <v>1.3817990490339538</v>
      </c>
      <c r="L408" s="27">
        <v>69.857799999999997</v>
      </c>
      <c r="M408" s="27">
        <v>3.1216798218330672</v>
      </c>
      <c r="N408" s="39">
        <v>1.6600754431002875E-2</v>
      </c>
      <c r="O408" s="39">
        <v>0.23777642818984845</v>
      </c>
      <c r="P408" s="39" t="s">
        <v>601</v>
      </c>
      <c r="Q408" s="39">
        <v>0.68684437556164246</v>
      </c>
      <c r="R408" s="39" t="e">
        <f>'000g(사진용량)당'!Q408*100/'000g(사진용량)당'!E408</f>
        <v>#VALUE!</v>
      </c>
      <c r="S408" s="39">
        <v>1.7272573951916428</v>
      </c>
      <c r="T408" s="39">
        <v>100.872102803543</v>
      </c>
      <c r="U408" s="39">
        <v>0</v>
      </c>
      <c r="V408" s="39">
        <v>0.72</v>
      </c>
      <c r="W408" s="39">
        <v>0.05</v>
      </c>
      <c r="X408" s="39">
        <v>99.007558664742717</v>
      </c>
      <c r="Y408" s="27">
        <v>0</v>
      </c>
      <c r="Z408" s="27">
        <v>0</v>
      </c>
      <c r="AA408" s="27">
        <v>0</v>
      </c>
      <c r="AB408" s="27">
        <v>0</v>
      </c>
      <c r="AC408" s="27">
        <v>0</v>
      </c>
      <c r="AD408" s="27">
        <v>0</v>
      </c>
      <c r="AE408" s="39">
        <v>839.96196439515154</v>
      </c>
      <c r="AF408" s="39">
        <v>369.0580741694655</v>
      </c>
      <c r="AG408" s="39">
        <v>59.159845957841092</v>
      </c>
      <c r="AH408" s="39">
        <v>0.6613078803597342</v>
      </c>
      <c r="AI408" s="39">
        <v>272.17110768910965</v>
      </c>
      <c r="AJ408" s="39">
        <v>51.37</v>
      </c>
      <c r="AK408" s="39">
        <v>0.02</v>
      </c>
      <c r="AL408" s="39">
        <v>80.97</v>
      </c>
      <c r="AM408" s="39">
        <v>0.02</v>
      </c>
      <c r="AN408" s="39">
        <v>0.73</v>
      </c>
      <c r="AO408" s="27">
        <v>0.90991744369962102</v>
      </c>
      <c r="AP408" s="27">
        <v>2.0809677202669925E-2</v>
      </c>
      <c r="AQ408" s="44">
        <v>0</v>
      </c>
      <c r="AR408" s="44">
        <v>0</v>
      </c>
      <c r="AS408" s="44">
        <v>0</v>
      </c>
      <c r="AT408" s="44">
        <v>0</v>
      </c>
      <c r="AU408" s="44">
        <v>0</v>
      </c>
      <c r="AV408" s="44">
        <v>0.1</v>
      </c>
      <c r="AW408" s="44">
        <v>0.6</v>
      </c>
      <c r="AX408" s="44">
        <v>0.2</v>
      </c>
      <c r="AY408" s="44">
        <v>0</v>
      </c>
      <c r="AZ408" s="44">
        <v>0</v>
      </c>
      <c r="BA408" s="44">
        <v>0.2</v>
      </c>
      <c r="BB408" s="44">
        <v>0.5</v>
      </c>
      <c r="BC408" s="44">
        <v>0.1</v>
      </c>
      <c r="BD408" s="44">
        <v>0</v>
      </c>
      <c r="BE408" s="44">
        <v>0</v>
      </c>
      <c r="BF408" s="44">
        <v>0.2</v>
      </c>
      <c r="BG408" s="44">
        <v>0</v>
      </c>
      <c r="BH408" s="44">
        <v>0</v>
      </c>
      <c r="BI408" s="44">
        <v>0</v>
      </c>
      <c r="BJ408" s="44">
        <v>0</v>
      </c>
      <c r="BK408" s="44">
        <v>0.1</v>
      </c>
      <c r="BL408" s="44">
        <v>0.1</v>
      </c>
      <c r="BM408" s="44">
        <v>0.4</v>
      </c>
      <c r="BN408" s="44">
        <v>0</v>
      </c>
      <c r="BO408" s="44">
        <v>0</v>
      </c>
      <c r="BP408" s="44">
        <v>0</v>
      </c>
      <c r="BQ408" s="45">
        <v>1246.71</v>
      </c>
      <c r="BR408" s="45">
        <v>1513.55</v>
      </c>
      <c r="BS408" s="45">
        <v>2192.7800000000002</v>
      </c>
      <c r="BT408" s="45">
        <v>264.19</v>
      </c>
      <c r="BU408" s="45">
        <v>3170.32</v>
      </c>
      <c r="BV408" s="45">
        <v>34.25</v>
      </c>
      <c r="BW408" s="45">
        <v>489.78</v>
      </c>
      <c r="BX408" s="45">
        <v>900.45</v>
      </c>
      <c r="BY408" s="45">
        <v>1696.47</v>
      </c>
      <c r="BZ408" s="45">
        <v>1877.46</v>
      </c>
      <c r="CA408" s="45">
        <v>637.15</v>
      </c>
      <c r="CB408" s="45">
        <v>871.28</v>
      </c>
      <c r="CC408" s="45">
        <v>728.75</v>
      </c>
      <c r="CD408" s="45">
        <v>914.46</v>
      </c>
      <c r="CE408" s="45">
        <v>1033.2</v>
      </c>
      <c r="CF408" s="45">
        <v>746.15</v>
      </c>
      <c r="CG408" s="45">
        <v>1030.1600000000001</v>
      </c>
    </row>
    <row r="409" spans="1:85" s="46" customFormat="1">
      <c r="A409" s="11">
        <v>406</v>
      </c>
      <c r="B409" s="11" t="s">
        <v>455</v>
      </c>
      <c r="C409" s="11" t="s">
        <v>466</v>
      </c>
      <c r="D409" s="11" t="s">
        <v>528</v>
      </c>
      <c r="E409" s="11">
        <v>500</v>
      </c>
      <c r="F409" s="11" t="s">
        <v>552</v>
      </c>
      <c r="G409" s="30">
        <v>78.86</v>
      </c>
      <c r="H409" s="27">
        <v>5.2</v>
      </c>
      <c r="I409" s="27">
        <v>10.199999999999999</v>
      </c>
      <c r="J409" s="27">
        <v>1.9</v>
      </c>
      <c r="K409" s="27">
        <v>1.9</v>
      </c>
      <c r="L409" s="27">
        <v>81</v>
      </c>
      <c r="M409" s="27">
        <v>1.8</v>
      </c>
      <c r="N409" s="39">
        <v>0.05</v>
      </c>
      <c r="O409" s="39">
        <v>0.08</v>
      </c>
      <c r="P409" s="39">
        <v>1.3</v>
      </c>
      <c r="Q409" s="39">
        <v>0.19</v>
      </c>
      <c r="R409" s="39">
        <v>19.57</v>
      </c>
      <c r="S409" s="39">
        <v>0.13</v>
      </c>
      <c r="T409" s="39">
        <v>25.8</v>
      </c>
      <c r="U409" s="39">
        <v>353.35</v>
      </c>
      <c r="V409" s="39">
        <v>2.14</v>
      </c>
      <c r="W409" s="39">
        <v>0.01</v>
      </c>
      <c r="X409" s="39">
        <v>56.84</v>
      </c>
      <c r="Y409" s="27">
        <v>0.2</v>
      </c>
      <c r="Z409" s="27">
        <v>0.2</v>
      </c>
      <c r="AA409" s="27">
        <v>0.6</v>
      </c>
      <c r="AB409" s="27">
        <v>0</v>
      </c>
      <c r="AC409" s="27">
        <v>0.2</v>
      </c>
      <c r="AD409" s="27">
        <v>1.1000000000000001</v>
      </c>
      <c r="AE409" s="39">
        <v>397.12</v>
      </c>
      <c r="AF409" s="39">
        <v>238.04</v>
      </c>
      <c r="AG409" s="39">
        <v>73.81</v>
      </c>
      <c r="AH409" s="39">
        <v>0.71</v>
      </c>
      <c r="AI409" s="39">
        <v>125</v>
      </c>
      <c r="AJ409" s="39">
        <v>26.88</v>
      </c>
      <c r="AK409" s="39">
        <v>0.16</v>
      </c>
      <c r="AL409" s="39">
        <v>20.57</v>
      </c>
      <c r="AM409" s="39">
        <v>0.08</v>
      </c>
      <c r="AN409" s="39">
        <v>0.52</v>
      </c>
      <c r="AO409" s="27">
        <v>0.3</v>
      </c>
      <c r="AP409" s="27">
        <v>0</v>
      </c>
      <c r="AQ409" s="44">
        <v>0</v>
      </c>
      <c r="AR409" s="44">
        <v>0</v>
      </c>
      <c r="AS409" s="44">
        <v>0</v>
      </c>
      <c r="AT409" s="44">
        <v>0</v>
      </c>
      <c r="AU409" s="44">
        <v>1.3722812511660842E-3</v>
      </c>
      <c r="AV409" s="44">
        <v>1.8009999752759531E-2</v>
      </c>
      <c r="AW409" s="44">
        <v>0.22285272757480726</v>
      </c>
      <c r="AX409" s="44">
        <v>6.4464254012277039E-2</v>
      </c>
      <c r="AY409" s="44">
        <v>5.1741774679798175E-3</v>
      </c>
      <c r="AZ409" s="44">
        <v>0</v>
      </c>
      <c r="BA409" s="44">
        <v>2.7206126262627483E-2</v>
      </c>
      <c r="BB409" s="44">
        <v>0.32653048112117067</v>
      </c>
      <c r="BC409" s="44">
        <v>3.8435657781249043E-2</v>
      </c>
      <c r="BD409" s="44">
        <v>1.3725954217532465E-2</v>
      </c>
      <c r="BE409" s="44">
        <v>2.7007967522224203E-3</v>
      </c>
      <c r="BF409" s="44">
        <v>0.56366489772997774</v>
      </c>
      <c r="BG409" s="44">
        <v>2.1329399034479488E-3</v>
      </c>
      <c r="BH409" s="44">
        <v>0</v>
      </c>
      <c r="BI409" s="44">
        <v>4.5636782097394054E-3</v>
      </c>
      <c r="BJ409" s="44">
        <v>7.8328197584268316E-2</v>
      </c>
      <c r="BK409" s="44">
        <v>8.5795992383053146E-2</v>
      </c>
      <c r="BL409" s="44">
        <v>6.0918612613942861E-3</v>
      </c>
      <c r="BM409" s="44">
        <v>0.11173635787994896</v>
      </c>
      <c r="BN409" s="44">
        <v>3.7019174498677913E-3</v>
      </c>
      <c r="BO409" s="44">
        <v>4.1856226109674285E-3</v>
      </c>
      <c r="BP409" s="44">
        <v>1.8612958794092638E-2</v>
      </c>
      <c r="BQ409" s="45">
        <v>551.32800085715905</v>
      </c>
      <c r="BR409" s="45">
        <v>629.7122402286335</v>
      </c>
      <c r="BS409" s="45">
        <v>1117.8187678372658</v>
      </c>
      <c r="BT409" s="45">
        <v>127.69336003625551</v>
      </c>
      <c r="BU409" s="45">
        <v>1686.81995712771</v>
      </c>
      <c r="BV409" s="45">
        <v>511.24517105074688</v>
      </c>
      <c r="BW409" s="45">
        <v>187.27358422669727</v>
      </c>
      <c r="BX409" s="45">
        <v>328.05605176805108</v>
      </c>
      <c r="BY409" s="45">
        <v>676.26809248674169</v>
      </c>
      <c r="BZ409" s="45">
        <v>777.53946651867921</v>
      </c>
      <c r="CA409" s="45">
        <v>229.42787654671918</v>
      </c>
      <c r="CB409" s="45">
        <v>367.73725197926069</v>
      </c>
      <c r="CC409" s="45">
        <v>353.36899222800798</v>
      </c>
      <c r="CD409" s="45">
        <v>441.5774708030076</v>
      </c>
      <c r="CE409" s="45">
        <v>446.35288362791738</v>
      </c>
      <c r="CF409" s="45">
        <v>331.85668976750583</v>
      </c>
      <c r="CG409" s="45">
        <v>397.39215784536935</v>
      </c>
    </row>
    <row r="410" spans="1:85" s="46" customFormat="1">
      <c r="A410" s="11">
        <v>407</v>
      </c>
      <c r="B410" s="11" t="s">
        <v>449</v>
      </c>
      <c r="C410" s="17" t="s">
        <v>257</v>
      </c>
      <c r="D410" s="17" t="s">
        <v>290</v>
      </c>
      <c r="E410" s="17">
        <v>300</v>
      </c>
      <c r="F410" s="17">
        <v>330</v>
      </c>
      <c r="G410" s="30">
        <v>401.96845875209044</v>
      </c>
      <c r="H410" s="27">
        <v>3.4349261293917834</v>
      </c>
      <c r="I410" s="27">
        <v>22.360172222222225</v>
      </c>
      <c r="J410" s="27">
        <v>33.198673927292703</v>
      </c>
      <c r="K410" s="27">
        <v>0.3828390362137935</v>
      </c>
      <c r="L410" s="27">
        <v>40.180963677864284</v>
      </c>
      <c r="M410" s="27">
        <v>0.82526404322899261</v>
      </c>
      <c r="N410" s="39">
        <v>0.2465458014427423</v>
      </c>
      <c r="O410" s="39">
        <v>0.19231879863486076</v>
      </c>
      <c r="P410" s="39" t="s">
        <v>601</v>
      </c>
      <c r="Q410" s="39">
        <v>1.699277584151007</v>
      </c>
      <c r="R410" s="39" t="s">
        <v>601</v>
      </c>
      <c r="S410" s="39">
        <v>0</v>
      </c>
      <c r="T410" s="39">
        <v>1.4485012050533066</v>
      </c>
      <c r="U410" s="39">
        <v>0</v>
      </c>
      <c r="V410" s="39">
        <v>0.15</v>
      </c>
      <c r="W410" s="39">
        <v>0.02</v>
      </c>
      <c r="X410" s="39">
        <v>44.637628476107182</v>
      </c>
      <c r="Y410" s="27">
        <v>0</v>
      </c>
      <c r="Z410" s="27">
        <v>0</v>
      </c>
      <c r="AA410" s="27">
        <v>8.2661144363618475E-2</v>
      </c>
      <c r="AB410" s="27">
        <v>0</v>
      </c>
      <c r="AC410" s="27">
        <v>0</v>
      </c>
      <c r="AD410" s="27">
        <v>8.2661144363618475E-2</v>
      </c>
      <c r="AE410" s="39">
        <v>138.89262750118121</v>
      </c>
      <c r="AF410" s="39">
        <v>151.4478982917617</v>
      </c>
      <c r="AG410" s="39">
        <v>6.9369567404256998</v>
      </c>
      <c r="AH410" s="39">
        <v>0.70644283569418809</v>
      </c>
      <c r="AI410" s="39">
        <v>135.21236350862077</v>
      </c>
      <c r="AJ410" s="39">
        <v>15.47</v>
      </c>
      <c r="AK410" s="39">
        <v>0.02</v>
      </c>
      <c r="AL410" s="39" t="s">
        <v>552</v>
      </c>
      <c r="AM410" s="39">
        <v>0.09</v>
      </c>
      <c r="AN410" s="39">
        <v>2.5</v>
      </c>
      <c r="AO410" s="27">
        <v>12.323687484824159</v>
      </c>
      <c r="AP410" s="27">
        <v>0.11065162136993387</v>
      </c>
      <c r="AQ410" s="44">
        <v>0</v>
      </c>
      <c r="AR410" s="44">
        <v>0</v>
      </c>
      <c r="AS410" s="44">
        <v>0</v>
      </c>
      <c r="AT410" s="44">
        <v>0</v>
      </c>
      <c r="AU410" s="44">
        <v>0</v>
      </c>
      <c r="AV410" s="44">
        <v>0.4</v>
      </c>
      <c r="AW410" s="44">
        <v>7.7</v>
      </c>
      <c r="AX410" s="44">
        <v>4.0999999999999996</v>
      </c>
      <c r="AY410" s="44">
        <v>0.1</v>
      </c>
      <c r="AZ410" s="44">
        <v>0</v>
      </c>
      <c r="BA410" s="44">
        <v>0.8</v>
      </c>
      <c r="BB410" s="44">
        <v>12.1</v>
      </c>
      <c r="BC410" s="44">
        <v>0.9</v>
      </c>
      <c r="BD410" s="44">
        <v>0.2</v>
      </c>
      <c r="BE410" s="44">
        <v>0.1</v>
      </c>
      <c r="BF410" s="44">
        <v>3.4</v>
      </c>
      <c r="BG410" s="44">
        <v>0</v>
      </c>
      <c r="BH410" s="44">
        <v>0</v>
      </c>
      <c r="BI410" s="44">
        <v>0.1</v>
      </c>
      <c r="BJ410" s="44">
        <v>0.2</v>
      </c>
      <c r="BK410" s="44">
        <v>0</v>
      </c>
      <c r="BL410" s="44">
        <v>0</v>
      </c>
      <c r="BM410" s="44">
        <v>0</v>
      </c>
      <c r="BN410" s="44">
        <v>0.1</v>
      </c>
      <c r="BO410" s="44">
        <v>0</v>
      </c>
      <c r="BP410" s="44">
        <v>0</v>
      </c>
      <c r="BQ410" s="45">
        <v>1369.09</v>
      </c>
      <c r="BR410" s="45">
        <v>1587.84</v>
      </c>
      <c r="BS410" s="45">
        <v>2129.98</v>
      </c>
      <c r="BT410" s="45">
        <v>135.96</v>
      </c>
      <c r="BU410" s="45">
        <v>3501.7</v>
      </c>
      <c r="BV410" s="45">
        <v>1359.65</v>
      </c>
      <c r="BW410" s="45">
        <v>689.22</v>
      </c>
      <c r="BX410" s="45">
        <v>967.21</v>
      </c>
      <c r="BY410" s="45">
        <v>1908.3</v>
      </c>
      <c r="BZ410" s="45">
        <v>1930.52</v>
      </c>
      <c r="CA410" s="45">
        <v>611.91999999999996</v>
      </c>
      <c r="CB410" s="45">
        <v>1009.46</v>
      </c>
      <c r="CC410" s="45">
        <v>1032.25</v>
      </c>
      <c r="CD410" s="45">
        <v>981.92</v>
      </c>
      <c r="CE410" s="45">
        <v>1096.48</v>
      </c>
      <c r="CF410" s="45">
        <v>795.51</v>
      </c>
      <c r="CG410" s="45">
        <v>1068.21</v>
      </c>
    </row>
    <row r="411" spans="1:85" s="46" customFormat="1">
      <c r="A411" s="11">
        <v>408</v>
      </c>
      <c r="B411" s="11" t="s">
        <v>455</v>
      </c>
      <c r="C411" s="11" t="s">
        <v>469</v>
      </c>
      <c r="D411" s="11" t="s">
        <v>528</v>
      </c>
      <c r="E411" s="11">
        <v>450</v>
      </c>
      <c r="F411" s="11" t="s">
        <v>552</v>
      </c>
      <c r="G411" s="30">
        <v>325</v>
      </c>
      <c r="H411" s="27">
        <v>1.7</v>
      </c>
      <c r="I411" s="27">
        <v>21.2</v>
      </c>
      <c r="J411" s="27">
        <v>26</v>
      </c>
      <c r="K411" s="27">
        <v>1.5</v>
      </c>
      <c r="L411" s="27">
        <v>50.2</v>
      </c>
      <c r="M411" s="27">
        <v>0.8</v>
      </c>
      <c r="N411" s="39">
        <v>0.09</v>
      </c>
      <c r="O411" s="39">
        <v>0.2</v>
      </c>
      <c r="P411" s="39" t="e">
        <f>'000g(사진용량)당'!O411*100/'000g(사진용량)당'!E411</f>
        <v>#VALUE!</v>
      </c>
      <c r="Q411" s="39">
        <v>1.33</v>
      </c>
      <c r="R411" s="39">
        <v>13.78</v>
      </c>
      <c r="S411" s="39">
        <v>0</v>
      </c>
      <c r="T411" s="39">
        <v>3.92</v>
      </c>
      <c r="U411" s="39">
        <v>0</v>
      </c>
      <c r="V411" s="39">
        <v>0.23</v>
      </c>
      <c r="W411" s="39">
        <v>0.01</v>
      </c>
      <c r="X411" s="39">
        <v>85.55</v>
      </c>
      <c r="Y411" s="27">
        <v>0</v>
      </c>
      <c r="Z411" s="27">
        <v>0</v>
      </c>
      <c r="AA411" s="27">
        <v>0</v>
      </c>
      <c r="AB411" s="27">
        <v>0</v>
      </c>
      <c r="AC411" s="27">
        <v>0</v>
      </c>
      <c r="AD411" s="27">
        <v>0</v>
      </c>
      <c r="AE411" s="39">
        <v>166.82</v>
      </c>
      <c r="AF411" s="39">
        <v>110.36</v>
      </c>
      <c r="AG411" s="39">
        <v>13.05</v>
      </c>
      <c r="AH411" s="39">
        <v>1.51</v>
      </c>
      <c r="AI411" s="39">
        <v>108.86</v>
      </c>
      <c r="AJ411" s="39">
        <v>14.65</v>
      </c>
      <c r="AK411" s="39">
        <v>0.02</v>
      </c>
      <c r="AL411" s="39">
        <v>31.99</v>
      </c>
      <c r="AM411" s="39">
        <v>0.11</v>
      </c>
      <c r="AN411" s="39">
        <v>2.41</v>
      </c>
      <c r="AO411" s="27">
        <v>7.6</v>
      </c>
      <c r="AP411" s="27">
        <v>0.2</v>
      </c>
      <c r="AQ411" s="44">
        <v>0</v>
      </c>
      <c r="AR411" s="44">
        <v>0</v>
      </c>
      <c r="AS411" s="44">
        <v>0</v>
      </c>
      <c r="AT411" s="44">
        <v>8.9095995196155318E-3</v>
      </c>
      <c r="AU411" s="44">
        <v>1.7274236295539924E-2</v>
      </c>
      <c r="AV411" s="44">
        <v>0.15494258695366578</v>
      </c>
      <c r="AW411" s="44">
        <v>2.2098583694787322</v>
      </c>
      <c r="AX411" s="44">
        <v>1.1688152253820308</v>
      </c>
      <c r="AY411" s="44">
        <v>1.8235609530943941E-2</v>
      </c>
      <c r="AZ411" s="44">
        <v>3.3220363291618774E-3</v>
      </c>
      <c r="BA411" s="44">
        <v>0.21291222775852051</v>
      </c>
      <c r="BB411" s="44">
        <v>3.66459890825268</v>
      </c>
      <c r="BC411" s="44">
        <v>0.29066057352377711</v>
      </c>
      <c r="BD411" s="44">
        <v>7.6305304318575629E-2</v>
      </c>
      <c r="BE411" s="44">
        <v>4.6012566077646845E-2</v>
      </c>
      <c r="BF411" s="44">
        <v>1.4392793485777686</v>
      </c>
      <c r="BG411" s="44">
        <v>2.7126527541582648E-3</v>
      </c>
      <c r="BH411" s="44">
        <v>1.4673885513505997E-2</v>
      </c>
      <c r="BI411" s="44">
        <v>5.6282933238590238E-2</v>
      </c>
      <c r="BJ411" s="44">
        <v>9.9240167313767821E-2</v>
      </c>
      <c r="BK411" s="44">
        <v>1.7001038260267131E-3</v>
      </c>
      <c r="BL411" s="44">
        <v>1.0287313538513511E-2</v>
      </c>
      <c r="BM411" s="44">
        <v>2.2842137148526894E-3</v>
      </c>
      <c r="BN411" s="44">
        <v>3.3628282292451288E-2</v>
      </c>
      <c r="BO411" s="44">
        <v>2.7356184492879815E-2</v>
      </c>
      <c r="BP411" s="44">
        <v>1.1572371449464671E-3</v>
      </c>
      <c r="BQ411" s="45">
        <v>938.21586609458927</v>
      </c>
      <c r="BR411" s="45">
        <v>1046.2292887292422</v>
      </c>
      <c r="BS411" s="45">
        <v>1556.1553165654102</v>
      </c>
      <c r="BT411" s="45">
        <v>123.38049702138017</v>
      </c>
      <c r="BU411" s="45">
        <v>2792.9953933206234</v>
      </c>
      <c r="BV411" s="45">
        <v>886.04444368338807</v>
      </c>
      <c r="BW411" s="45">
        <v>477.06827772739138</v>
      </c>
      <c r="BX411" s="45">
        <v>639.06099739635204</v>
      </c>
      <c r="BY411" s="45">
        <v>1226.6983284478913</v>
      </c>
      <c r="BZ411" s="45">
        <v>1324.5768970692236</v>
      </c>
      <c r="CA411" s="45">
        <v>361.36612231578084</v>
      </c>
      <c r="CB411" s="45">
        <v>660.57681223869133</v>
      </c>
      <c r="CC411" s="45">
        <v>700.230588345711</v>
      </c>
      <c r="CD411" s="45">
        <v>668.49013411384544</v>
      </c>
      <c r="CE411" s="45">
        <v>764.34927516582241</v>
      </c>
      <c r="CF411" s="45">
        <v>510.81158775162135</v>
      </c>
      <c r="CG411" s="45">
        <v>731.03074112205559</v>
      </c>
    </row>
    <row r="412" spans="1:85" s="46" customFormat="1">
      <c r="A412" s="11">
        <v>409</v>
      </c>
      <c r="B412" s="29" t="s">
        <v>448</v>
      </c>
      <c r="C412" s="11" t="s">
        <v>442</v>
      </c>
      <c r="D412" s="11" t="s">
        <v>290</v>
      </c>
      <c r="E412" s="11">
        <v>200</v>
      </c>
      <c r="F412" s="11" t="s">
        <v>552</v>
      </c>
      <c r="G412" s="30">
        <v>325</v>
      </c>
      <c r="H412" s="27">
        <v>1.75</v>
      </c>
      <c r="I412" s="27">
        <v>21.2</v>
      </c>
      <c r="J412" s="27">
        <v>26</v>
      </c>
      <c r="K412" s="27">
        <v>1.55</v>
      </c>
      <c r="L412" s="27">
        <v>50.25</v>
      </c>
      <c r="M412" s="27">
        <v>0.8</v>
      </c>
      <c r="N412" s="39">
        <v>0.09</v>
      </c>
      <c r="O412" s="39">
        <v>0.2</v>
      </c>
      <c r="P412" s="39">
        <v>0.2</v>
      </c>
      <c r="Q412" s="39">
        <v>1.33</v>
      </c>
      <c r="R412" s="39">
        <v>13.78</v>
      </c>
      <c r="S412" s="39">
        <v>0</v>
      </c>
      <c r="T412" s="39">
        <v>3.915</v>
      </c>
      <c r="U412" s="39">
        <v>0</v>
      </c>
      <c r="V412" s="39">
        <v>0.23</v>
      </c>
      <c r="W412" s="39">
        <v>0.01</v>
      </c>
      <c r="X412" s="39">
        <v>85.55</v>
      </c>
      <c r="Y412" s="27">
        <v>0</v>
      </c>
      <c r="Z412" s="27">
        <v>0</v>
      </c>
      <c r="AA412" s="27">
        <v>0</v>
      </c>
      <c r="AB412" s="27">
        <v>0</v>
      </c>
      <c r="AC412" s="27">
        <v>0</v>
      </c>
      <c r="AD412" s="27">
        <v>0.05</v>
      </c>
      <c r="AE412" s="39">
        <v>166.82</v>
      </c>
      <c r="AF412" s="39">
        <v>110.36</v>
      </c>
      <c r="AG412" s="39">
        <v>13.05</v>
      </c>
      <c r="AH412" s="39">
        <v>1.5049999999999999</v>
      </c>
      <c r="AI412" s="39">
        <v>108.86</v>
      </c>
      <c r="AJ412" s="39">
        <v>14.65</v>
      </c>
      <c r="AK412" s="39">
        <v>0.02</v>
      </c>
      <c r="AL412" s="39">
        <v>31.99</v>
      </c>
      <c r="AM412" s="39">
        <v>0.11</v>
      </c>
      <c r="AN412" s="39">
        <v>2.41</v>
      </c>
      <c r="AO412" s="27">
        <v>7.6</v>
      </c>
      <c r="AP412" s="27">
        <v>0.2</v>
      </c>
      <c r="AQ412" s="44">
        <v>0</v>
      </c>
      <c r="AR412" s="44">
        <v>0</v>
      </c>
      <c r="AS412" s="44">
        <v>0</v>
      </c>
      <c r="AT412" s="44">
        <v>0</v>
      </c>
      <c r="AU412" s="44">
        <v>0</v>
      </c>
      <c r="AV412" s="44">
        <v>0.3</v>
      </c>
      <c r="AW412" s="44">
        <v>5.2</v>
      </c>
      <c r="AX412" s="44">
        <v>2</v>
      </c>
      <c r="AY412" s="44">
        <v>0</v>
      </c>
      <c r="AZ412" s="44">
        <v>0</v>
      </c>
      <c r="BA412" s="44">
        <v>0.7</v>
      </c>
      <c r="BB412" s="44">
        <v>9.6999999999999993</v>
      </c>
      <c r="BC412" s="44">
        <v>0.8</v>
      </c>
      <c r="BD412" s="44">
        <v>0.1</v>
      </c>
      <c r="BE412" s="44">
        <v>0.1</v>
      </c>
      <c r="BF412" s="44">
        <v>2.5</v>
      </c>
      <c r="BG412" s="44">
        <v>0</v>
      </c>
      <c r="BH412" s="44">
        <v>0</v>
      </c>
      <c r="BI412" s="44">
        <v>0</v>
      </c>
      <c r="BJ412" s="44">
        <v>0.1</v>
      </c>
      <c r="BK412" s="44">
        <v>0</v>
      </c>
      <c r="BL412" s="44">
        <v>0</v>
      </c>
      <c r="BM412" s="44">
        <v>0</v>
      </c>
      <c r="BN412" s="44">
        <v>0.1</v>
      </c>
      <c r="BO412" s="44">
        <v>0</v>
      </c>
      <c r="BP412" s="44">
        <v>0</v>
      </c>
      <c r="BQ412" s="45">
        <v>1374.6</v>
      </c>
      <c r="BR412" s="45">
        <v>1377.58</v>
      </c>
      <c r="BS412" s="45">
        <v>1777.52</v>
      </c>
      <c r="BT412" s="45">
        <v>207.34</v>
      </c>
      <c r="BU412" s="45">
        <v>2956.93</v>
      </c>
      <c r="BV412" s="45">
        <v>328.11</v>
      </c>
      <c r="BW412" s="45">
        <v>444.43</v>
      </c>
      <c r="BX412" s="45">
        <v>695.52</v>
      </c>
      <c r="BY412" s="45">
        <v>1409.24</v>
      </c>
      <c r="BZ412" s="45">
        <v>1500.15</v>
      </c>
      <c r="CA412" s="45">
        <v>417.37</v>
      </c>
      <c r="CB412" s="45">
        <v>740.33</v>
      </c>
      <c r="CC412" s="45">
        <v>1309.3399999999999</v>
      </c>
      <c r="CD412" s="45">
        <v>854.33</v>
      </c>
      <c r="CE412" s="45">
        <v>821.93</v>
      </c>
      <c r="CF412" s="45">
        <v>572.69000000000005</v>
      </c>
      <c r="CG412" s="45">
        <v>855.17</v>
      </c>
    </row>
    <row r="413" spans="1:85" s="46" customFormat="1">
      <c r="A413" s="11">
        <v>410</v>
      </c>
      <c r="B413" s="11" t="s">
        <v>455</v>
      </c>
      <c r="C413" s="11" t="s">
        <v>500</v>
      </c>
      <c r="D413" s="11" t="s">
        <v>528</v>
      </c>
      <c r="E413" s="11">
        <v>300</v>
      </c>
      <c r="F413" s="11" t="s">
        <v>552</v>
      </c>
      <c r="G413" s="30">
        <v>172.48</v>
      </c>
      <c r="H413" s="27">
        <v>7.9</v>
      </c>
      <c r="I413" s="27">
        <v>20.399999999999999</v>
      </c>
      <c r="J413" s="27">
        <v>6.6</v>
      </c>
      <c r="K413" s="27">
        <v>2.8</v>
      </c>
      <c r="L413" s="27">
        <v>63.5</v>
      </c>
      <c r="M413" s="27">
        <v>1.6</v>
      </c>
      <c r="N413" s="39">
        <v>0.15</v>
      </c>
      <c r="O413" s="39">
        <v>0.22</v>
      </c>
      <c r="P413" s="39" t="s">
        <v>552</v>
      </c>
      <c r="Q413" s="39">
        <v>0.8</v>
      </c>
      <c r="R413" s="39">
        <v>11.32</v>
      </c>
      <c r="S413" s="39">
        <v>0.47</v>
      </c>
      <c r="T413" s="39">
        <v>0</v>
      </c>
      <c r="U413" s="39">
        <v>639.87</v>
      </c>
      <c r="V413" s="39">
        <v>1.82</v>
      </c>
      <c r="W413" s="39">
        <v>0.03</v>
      </c>
      <c r="X413" s="39">
        <v>54.43</v>
      </c>
      <c r="Y413" s="27">
        <v>2.7</v>
      </c>
      <c r="Z413" s="27">
        <v>0.2</v>
      </c>
      <c r="AA413" s="27">
        <v>0.5</v>
      </c>
      <c r="AB413" s="27">
        <v>0</v>
      </c>
      <c r="AC413" s="27">
        <v>0.1</v>
      </c>
      <c r="AD413" s="27">
        <v>3.6</v>
      </c>
      <c r="AE413" s="39">
        <v>379.5</v>
      </c>
      <c r="AF413" s="39">
        <v>361.54</v>
      </c>
      <c r="AG413" s="39">
        <v>21.2</v>
      </c>
      <c r="AH413" s="39">
        <v>1.74</v>
      </c>
      <c r="AI413" s="39">
        <v>139.88</v>
      </c>
      <c r="AJ413" s="39">
        <v>23.49</v>
      </c>
      <c r="AK413" s="39">
        <v>0.08</v>
      </c>
      <c r="AL413" s="39">
        <v>18.010000000000002</v>
      </c>
      <c r="AM413" s="39">
        <v>0.11</v>
      </c>
      <c r="AN413" s="39">
        <v>5.64</v>
      </c>
      <c r="AO413" s="27">
        <v>2.7</v>
      </c>
      <c r="AP413" s="27">
        <v>0.2</v>
      </c>
      <c r="AQ413" s="32">
        <v>0</v>
      </c>
      <c r="AR413" s="32">
        <v>0</v>
      </c>
      <c r="AS413" s="32">
        <v>0</v>
      </c>
      <c r="AT413" s="32">
        <v>3.8412706147492098E-3</v>
      </c>
      <c r="AU413" s="32">
        <v>6.233964559408051E-3</v>
      </c>
      <c r="AV413" s="32">
        <v>0.15725724647473521</v>
      </c>
      <c r="AW413" s="32">
        <v>1.4167414685673891</v>
      </c>
      <c r="AX413" s="32">
        <v>1.0665804686907225</v>
      </c>
      <c r="AY413" s="32">
        <v>8.8791707906017668E-3</v>
      </c>
      <c r="AZ413" s="32">
        <v>2.4146572892959073E-2</v>
      </c>
      <c r="BA413" s="32">
        <v>0.13698041127472027</v>
      </c>
      <c r="BB413" s="32">
        <v>2.594816271257392E-2</v>
      </c>
      <c r="BC413" s="32">
        <v>6.9168223822865679E-2</v>
      </c>
      <c r="BD413" s="32">
        <v>1.0491160570732815E-2</v>
      </c>
      <c r="BE413" s="32">
        <v>2.501102604840641E-3</v>
      </c>
      <c r="BF413" s="32">
        <v>0.30142047324865023</v>
      </c>
      <c r="BG413" s="32">
        <v>0</v>
      </c>
      <c r="BH413" s="32">
        <v>1.2670572219787804E-2</v>
      </c>
      <c r="BI413" s="32">
        <v>2.5657918408714925E-2</v>
      </c>
      <c r="BJ413" s="32">
        <v>4.1185689093267364E-2</v>
      </c>
      <c r="BK413" s="32">
        <v>5.6446835184240061E-3</v>
      </c>
      <c r="BL413" s="32">
        <v>1.8008862142041573E-2</v>
      </c>
      <c r="BM413" s="32">
        <v>0</v>
      </c>
      <c r="BN413" s="32">
        <v>0.11252525314664644</v>
      </c>
      <c r="BO413" s="32">
        <v>3.9867091103809496E-2</v>
      </c>
      <c r="BP413" s="32">
        <v>4.53827876979657E-3</v>
      </c>
      <c r="BQ413" s="34">
        <v>1260.9929321598545</v>
      </c>
      <c r="BR413" s="34">
        <v>1403.2582071369961</v>
      </c>
      <c r="BS413" s="35">
        <v>1788.6251628773978</v>
      </c>
      <c r="BT413" s="34">
        <v>184.94946303960648</v>
      </c>
      <c r="BU413" s="34">
        <v>3753.1538963480166</v>
      </c>
      <c r="BV413" s="34">
        <v>1188.2707847945844</v>
      </c>
      <c r="BW413" s="34">
        <v>497.1252812057665</v>
      </c>
      <c r="BX413" s="34">
        <v>736.86526215772301</v>
      </c>
      <c r="BY413" s="34">
        <v>1530.9368657286821</v>
      </c>
      <c r="BZ413" s="34">
        <v>1626.6938749098269</v>
      </c>
      <c r="CA413" s="34">
        <v>442.58964582475409</v>
      </c>
      <c r="CB413" s="34">
        <v>810.33460613572822</v>
      </c>
      <c r="CC413" s="34">
        <v>911.51903553227351</v>
      </c>
      <c r="CD413" s="34">
        <v>811.47616529834761</v>
      </c>
      <c r="CE413" s="34">
        <v>861.61337276610095</v>
      </c>
      <c r="CF413" s="34">
        <v>627.88876637682131</v>
      </c>
      <c r="CG413" s="34">
        <v>839.64713939180967</v>
      </c>
    </row>
    <row r="414" spans="1:85" s="46" customFormat="1">
      <c r="A414" s="11">
        <v>411</v>
      </c>
      <c r="B414" s="11" t="s">
        <v>450</v>
      </c>
      <c r="C414" s="16" t="s">
        <v>342</v>
      </c>
      <c r="D414" s="16" t="s">
        <v>290</v>
      </c>
      <c r="E414" s="16">
        <v>80</v>
      </c>
      <c r="F414" s="16">
        <v>1450</v>
      </c>
      <c r="G414" s="30">
        <v>83.642951227365515</v>
      </c>
      <c r="H414" s="27">
        <v>0.91305378611518506</v>
      </c>
      <c r="I414" s="27">
        <v>18.577784020726195</v>
      </c>
      <c r="J414" s="27">
        <v>0.63106666666666666</v>
      </c>
      <c r="K414" s="27">
        <v>1.0806392284625854</v>
      </c>
      <c r="L414" s="27">
        <v>78.853880000000004</v>
      </c>
      <c r="M414" s="27">
        <v>1.0242155264919459</v>
      </c>
      <c r="N414" s="39">
        <v>0</v>
      </c>
      <c r="O414" s="39">
        <v>6.5228804811725452E-2</v>
      </c>
      <c r="P414" s="39" t="s">
        <v>601</v>
      </c>
      <c r="Q414" s="39">
        <v>0.73861603880967908</v>
      </c>
      <c r="R414" s="39" t="e">
        <f>'000g(사진용량)당'!Q414*100/'000g(사진용량)당'!E414</f>
        <v>#VALUE!</v>
      </c>
      <c r="S414" s="39">
        <v>1.3922113583096007</v>
      </c>
      <c r="T414" s="39">
        <v>5.2558245357821871</v>
      </c>
      <c r="U414" s="39">
        <v>0</v>
      </c>
      <c r="V414" s="39">
        <v>1.22</v>
      </c>
      <c r="W414" s="39">
        <v>0</v>
      </c>
      <c r="X414" s="39">
        <v>175.1416103495487</v>
      </c>
      <c r="Y414" s="27">
        <v>0</v>
      </c>
      <c r="Z414" s="27">
        <v>0</v>
      </c>
      <c r="AA414" s="27">
        <v>0</v>
      </c>
      <c r="AB414" s="27">
        <v>0</v>
      </c>
      <c r="AC414" s="27">
        <v>0</v>
      </c>
      <c r="AD414" s="27">
        <v>0</v>
      </c>
      <c r="AE414" s="39">
        <v>260.4119768162796</v>
      </c>
      <c r="AF414" s="39">
        <v>98.640160742975368</v>
      </c>
      <c r="AG414" s="39">
        <v>14.898819410299613</v>
      </c>
      <c r="AH414" s="39">
        <v>0.15820669384633487</v>
      </c>
      <c r="AI414" s="39">
        <v>130.2272930301161</v>
      </c>
      <c r="AJ414" s="39">
        <v>38.049999999999997</v>
      </c>
      <c r="AK414" s="39">
        <v>0.04</v>
      </c>
      <c r="AL414" s="39">
        <v>31.67</v>
      </c>
      <c r="AM414" s="39">
        <v>0.41</v>
      </c>
      <c r="AN414" s="39">
        <v>2.33</v>
      </c>
      <c r="AO414" s="27">
        <v>0.15153590336160067</v>
      </c>
      <c r="AP414" s="27">
        <v>1.34339665517265E-3</v>
      </c>
      <c r="AQ414" s="44">
        <v>0</v>
      </c>
      <c r="AR414" s="44">
        <v>0</v>
      </c>
      <c r="AS414" s="44">
        <v>0</v>
      </c>
      <c r="AT414" s="44">
        <v>0</v>
      </c>
      <c r="AU414" s="44">
        <v>0</v>
      </c>
      <c r="AV414" s="44">
        <v>0</v>
      </c>
      <c r="AW414" s="44">
        <v>0.1</v>
      </c>
      <c r="AX414" s="44">
        <v>0.1</v>
      </c>
      <c r="AY414" s="44">
        <v>0</v>
      </c>
      <c r="AZ414" s="44">
        <v>0</v>
      </c>
      <c r="BA414" s="44">
        <v>0</v>
      </c>
      <c r="BB414" s="44">
        <v>0</v>
      </c>
      <c r="BC414" s="44">
        <v>0</v>
      </c>
      <c r="BD414" s="44">
        <v>0</v>
      </c>
      <c r="BE414" s="44">
        <v>0</v>
      </c>
      <c r="BF414" s="44">
        <v>0</v>
      </c>
      <c r="BG414" s="44">
        <v>0</v>
      </c>
      <c r="BH414" s="44">
        <v>0</v>
      </c>
      <c r="BI414" s="44">
        <v>0</v>
      </c>
      <c r="BJ414" s="44">
        <v>0</v>
      </c>
      <c r="BK414" s="44">
        <v>0</v>
      </c>
      <c r="BL414" s="44">
        <v>0</v>
      </c>
      <c r="BM414" s="44">
        <v>0.1</v>
      </c>
      <c r="BN414" s="44">
        <v>0</v>
      </c>
      <c r="BO414" s="44">
        <v>0</v>
      </c>
      <c r="BP414" s="44">
        <v>0</v>
      </c>
      <c r="BQ414" s="45">
        <v>901.29</v>
      </c>
      <c r="BR414" s="45">
        <v>1554.02</v>
      </c>
      <c r="BS414" s="45">
        <v>1658.08</v>
      </c>
      <c r="BT414" s="45">
        <v>494.98</v>
      </c>
      <c r="BU414" s="45">
        <v>2451.85</v>
      </c>
      <c r="BV414" s="45">
        <v>124.09</v>
      </c>
      <c r="BW414" s="45">
        <v>306.58999999999997</v>
      </c>
      <c r="BX414" s="45">
        <v>711.59</v>
      </c>
      <c r="BY414" s="45">
        <v>1287.48</v>
      </c>
      <c r="BZ414" s="45">
        <v>1141.9000000000001</v>
      </c>
      <c r="CA414" s="45">
        <v>374.01</v>
      </c>
      <c r="CB414" s="45">
        <v>581.54</v>
      </c>
      <c r="CC414" s="45">
        <v>632.39</v>
      </c>
      <c r="CD414" s="45">
        <v>763.73</v>
      </c>
      <c r="CE414" s="45">
        <v>749.65</v>
      </c>
      <c r="CF414" s="45">
        <v>520.02</v>
      </c>
      <c r="CG414" s="45">
        <v>681.1</v>
      </c>
    </row>
    <row r="415" spans="1:85" s="46" customFormat="1">
      <c r="A415" s="11">
        <v>412</v>
      </c>
      <c r="B415" s="11" t="s">
        <v>450</v>
      </c>
      <c r="C415" s="16" t="s">
        <v>343</v>
      </c>
      <c r="D415" s="16" t="s">
        <v>290</v>
      </c>
      <c r="E415" s="16">
        <v>100</v>
      </c>
      <c r="F415" s="16">
        <v>1000</v>
      </c>
      <c r="G415" s="30">
        <v>136.87777211229488</v>
      </c>
      <c r="H415" s="27">
        <v>0</v>
      </c>
      <c r="I415" s="27">
        <v>21.474049238225067</v>
      </c>
      <c r="J415" s="27">
        <v>5.9137333333333331</v>
      </c>
      <c r="K415" s="27">
        <v>1.1152433314781891</v>
      </c>
      <c r="L415" s="27">
        <v>68.988313789848661</v>
      </c>
      <c r="M415" s="27">
        <v>3.6239036385929317</v>
      </c>
      <c r="N415" s="39">
        <v>4.1281186472658771E-2</v>
      </c>
      <c r="O415" s="39">
        <v>0.14365046685270877</v>
      </c>
      <c r="P415" s="39" t="s">
        <v>601</v>
      </c>
      <c r="Q415" s="39">
        <v>0.12100715916999234</v>
      </c>
      <c r="R415" s="39">
        <f>'000g(사진용량)당'!Q415*100/'000g(사진용량)당'!E415</f>
        <v>4.9887499999999996</v>
      </c>
      <c r="S415" s="39">
        <v>0</v>
      </c>
      <c r="T415" s="39">
        <v>28.915113756238416</v>
      </c>
      <c r="U415" s="39">
        <v>4.4020275507543882</v>
      </c>
      <c r="V415" s="39">
        <v>0.51</v>
      </c>
      <c r="W415" s="39">
        <v>0</v>
      </c>
      <c r="X415" s="39">
        <v>97.767699219586106</v>
      </c>
      <c r="Y415" s="27">
        <v>0</v>
      </c>
      <c r="Z415" s="27">
        <v>0</v>
      </c>
      <c r="AA415" s="27">
        <v>0</v>
      </c>
      <c r="AB415" s="27">
        <v>0</v>
      </c>
      <c r="AC415" s="27">
        <v>0</v>
      </c>
      <c r="AD415" s="27">
        <v>0</v>
      </c>
      <c r="AE415" s="39">
        <v>1089.434744750549</v>
      </c>
      <c r="AF415" s="39">
        <v>262.30952271072738</v>
      </c>
      <c r="AG415" s="39">
        <v>52.112583501019408</v>
      </c>
      <c r="AH415" s="39">
        <v>0.41941359945061196</v>
      </c>
      <c r="AI415" s="39">
        <v>176.55730975046296</v>
      </c>
      <c r="AJ415" s="39">
        <v>55.97</v>
      </c>
      <c r="AK415" s="39">
        <v>0.02</v>
      </c>
      <c r="AL415" s="39">
        <v>59.54</v>
      </c>
      <c r="AM415" s="39">
        <v>0.02</v>
      </c>
      <c r="AN415" s="39">
        <v>0.65</v>
      </c>
      <c r="AO415" s="27">
        <v>1.6701116783043417</v>
      </c>
      <c r="AP415" s="27">
        <v>3.5142576272174708E-2</v>
      </c>
      <c r="AQ415" s="44">
        <v>0</v>
      </c>
      <c r="AR415" s="44">
        <v>0</v>
      </c>
      <c r="AS415" s="44">
        <v>0</v>
      </c>
      <c r="AT415" s="44">
        <v>0</v>
      </c>
      <c r="AU415" s="44">
        <v>0</v>
      </c>
      <c r="AV415" s="44">
        <v>0.1</v>
      </c>
      <c r="AW415" s="44">
        <v>1.2</v>
      </c>
      <c r="AX415" s="44">
        <v>0.3</v>
      </c>
      <c r="AY415" s="44">
        <v>0</v>
      </c>
      <c r="AZ415" s="44">
        <v>0</v>
      </c>
      <c r="BA415" s="44">
        <v>0.5</v>
      </c>
      <c r="BB415" s="44">
        <v>0.9</v>
      </c>
      <c r="BC415" s="44">
        <v>0.2</v>
      </c>
      <c r="BD415" s="44">
        <v>0.1</v>
      </c>
      <c r="BE415" s="44">
        <v>0</v>
      </c>
      <c r="BF415" s="44">
        <v>0.2</v>
      </c>
      <c r="BG415" s="44">
        <v>0</v>
      </c>
      <c r="BH415" s="44">
        <v>0</v>
      </c>
      <c r="BI415" s="44">
        <v>0</v>
      </c>
      <c r="BJ415" s="44">
        <v>0</v>
      </c>
      <c r="BK415" s="44">
        <v>0.3</v>
      </c>
      <c r="BL415" s="44">
        <v>0.1</v>
      </c>
      <c r="BM415" s="44">
        <v>0.7</v>
      </c>
      <c r="BN415" s="44">
        <v>0</v>
      </c>
      <c r="BO415" s="44">
        <v>0</v>
      </c>
      <c r="BP415" s="44">
        <v>0</v>
      </c>
      <c r="BQ415" s="45">
        <v>1430.46</v>
      </c>
      <c r="BR415" s="45">
        <v>1511.53</v>
      </c>
      <c r="BS415" s="45">
        <v>2440.92</v>
      </c>
      <c r="BT415" s="45">
        <v>176.42</v>
      </c>
      <c r="BU415" s="45">
        <v>3706.48</v>
      </c>
      <c r="BV415" s="45">
        <v>259.2</v>
      </c>
      <c r="BW415" s="45">
        <v>461.84</v>
      </c>
      <c r="BX415" s="45">
        <v>928.63</v>
      </c>
      <c r="BY415" s="45">
        <v>1766.8</v>
      </c>
      <c r="BZ415" s="45">
        <v>2108.92</v>
      </c>
      <c r="CA415" s="45">
        <v>697.77</v>
      </c>
      <c r="CB415" s="45">
        <v>871.99</v>
      </c>
      <c r="CC415" s="45">
        <v>827.63</v>
      </c>
      <c r="CD415" s="45">
        <v>1002.43</v>
      </c>
      <c r="CE415" s="45">
        <v>1085.67</v>
      </c>
      <c r="CF415" s="45">
        <v>773.4</v>
      </c>
      <c r="CG415" s="45">
        <v>1057.9100000000001</v>
      </c>
    </row>
    <row r="416" spans="1:85" s="46" customFormat="1">
      <c r="A416" s="11">
        <v>413</v>
      </c>
      <c r="B416" s="11" t="s">
        <v>450</v>
      </c>
      <c r="C416" s="16" t="s">
        <v>344</v>
      </c>
      <c r="D416" s="16" t="s">
        <v>290</v>
      </c>
      <c r="E416" s="16">
        <v>100</v>
      </c>
      <c r="F416" s="16">
        <v>1400</v>
      </c>
      <c r="G416" s="30">
        <v>179.68799113015046</v>
      </c>
      <c r="H416" s="27">
        <v>0.15734445277942655</v>
      </c>
      <c r="I416" s="27">
        <v>18.85702832975819</v>
      </c>
      <c r="J416" s="27">
        <v>11.5145</v>
      </c>
      <c r="K416" s="27">
        <v>0.44392075546764787</v>
      </c>
      <c r="L416" s="27">
        <v>67.012739999999994</v>
      </c>
      <c r="M416" s="27">
        <v>2.4583872174623851</v>
      </c>
      <c r="N416" s="39">
        <v>6.0701784241790332E-2</v>
      </c>
      <c r="O416" s="39">
        <v>0.13512864546652203</v>
      </c>
      <c r="P416" s="39" t="s">
        <v>601</v>
      </c>
      <c r="Q416" s="39">
        <v>2.3133467719860965</v>
      </c>
      <c r="R416" s="39" t="e">
        <f>'000g(사진용량)당'!Q416*100/'000g(사진용량)당'!E416</f>
        <v>#VALUE!</v>
      </c>
      <c r="S416" s="39">
        <v>0</v>
      </c>
      <c r="T416" s="39">
        <v>16.577340289980977</v>
      </c>
      <c r="U416" s="39">
        <v>0</v>
      </c>
      <c r="V416" s="39">
        <v>0.61</v>
      </c>
      <c r="W416" s="39">
        <v>0</v>
      </c>
      <c r="X416" s="39">
        <v>71.921229764446892</v>
      </c>
      <c r="Y416" s="27">
        <v>0</v>
      </c>
      <c r="Z416" s="27">
        <v>0</v>
      </c>
      <c r="AA416" s="27">
        <v>0</v>
      </c>
      <c r="AB416" s="27">
        <v>0</v>
      </c>
      <c r="AC416" s="27">
        <v>0</v>
      </c>
      <c r="AD416" s="27">
        <v>0</v>
      </c>
      <c r="AE416" s="39">
        <v>650.97519731554769</v>
      </c>
      <c r="AF416" s="39">
        <v>274.47316770720403</v>
      </c>
      <c r="AG416" s="39">
        <v>28.372764359662845</v>
      </c>
      <c r="AH416" s="39">
        <v>0.30169513363043043</v>
      </c>
      <c r="AI416" s="39">
        <v>201.47462203985674</v>
      </c>
      <c r="AJ416" s="39">
        <v>45.52</v>
      </c>
      <c r="AK416" s="39">
        <v>0.02</v>
      </c>
      <c r="AL416" s="39">
        <v>40.78</v>
      </c>
      <c r="AM416" s="39">
        <v>0.01</v>
      </c>
      <c r="AN416" s="39">
        <v>0.73</v>
      </c>
      <c r="AO416" s="27">
        <v>3.5897529888275521</v>
      </c>
      <c r="AP416" s="27">
        <v>6.4326562441680404E-2</v>
      </c>
      <c r="AQ416" s="44">
        <v>0</v>
      </c>
      <c r="AR416" s="44">
        <v>0</v>
      </c>
      <c r="AS416" s="44">
        <v>0</v>
      </c>
      <c r="AT416" s="44">
        <v>0</v>
      </c>
      <c r="AU416" s="44">
        <v>0</v>
      </c>
      <c r="AV416" s="44">
        <v>0.4</v>
      </c>
      <c r="AW416" s="44">
        <v>2.6</v>
      </c>
      <c r="AX416" s="44">
        <v>0.5</v>
      </c>
      <c r="AY416" s="44">
        <v>0</v>
      </c>
      <c r="AZ416" s="44">
        <v>0</v>
      </c>
      <c r="BA416" s="44">
        <v>0.5</v>
      </c>
      <c r="BB416" s="44">
        <v>2.4</v>
      </c>
      <c r="BC416" s="44">
        <v>0.2</v>
      </c>
      <c r="BD416" s="44">
        <v>0</v>
      </c>
      <c r="BE416" s="44">
        <v>0</v>
      </c>
      <c r="BF416" s="44">
        <v>0.1</v>
      </c>
      <c r="BG416" s="44">
        <v>0</v>
      </c>
      <c r="BH416" s="44">
        <v>0</v>
      </c>
      <c r="BI416" s="44">
        <v>0</v>
      </c>
      <c r="BJ416" s="44">
        <v>0</v>
      </c>
      <c r="BK416" s="44">
        <v>0.4</v>
      </c>
      <c r="BL416" s="44">
        <v>0.3</v>
      </c>
      <c r="BM416" s="44">
        <v>1.1000000000000001</v>
      </c>
      <c r="BN416" s="44">
        <v>0</v>
      </c>
      <c r="BO416" s="44">
        <v>0</v>
      </c>
      <c r="BP416" s="44">
        <v>0</v>
      </c>
      <c r="BQ416" s="45">
        <v>1021.2</v>
      </c>
      <c r="BR416" s="45">
        <v>1106.31</v>
      </c>
      <c r="BS416" s="45">
        <v>1814.69</v>
      </c>
      <c r="BT416" s="45">
        <v>141.93</v>
      </c>
      <c r="BU416" s="45">
        <v>2778.24</v>
      </c>
      <c r="BV416" s="45">
        <v>95.69</v>
      </c>
      <c r="BW416" s="45">
        <v>382.82</v>
      </c>
      <c r="BX416" s="45">
        <v>762.34</v>
      </c>
      <c r="BY416" s="45">
        <v>1406.6</v>
      </c>
      <c r="BZ416" s="45">
        <v>1578.73</v>
      </c>
      <c r="CA416" s="45">
        <v>543.46</v>
      </c>
      <c r="CB416" s="45">
        <v>685.57</v>
      </c>
      <c r="CC416" s="45">
        <v>565.64</v>
      </c>
      <c r="CD416" s="45">
        <v>774.19</v>
      </c>
      <c r="CE416" s="45">
        <v>830.78</v>
      </c>
      <c r="CF416" s="45">
        <v>655.19000000000005</v>
      </c>
      <c r="CG416" s="45">
        <v>824.36</v>
      </c>
    </row>
    <row r="417" spans="1:85" s="46" customFormat="1">
      <c r="A417" s="11">
        <v>414</v>
      </c>
      <c r="B417" s="29" t="s">
        <v>448</v>
      </c>
      <c r="C417" s="11" t="s">
        <v>443</v>
      </c>
      <c r="D417" s="11" t="s">
        <v>290</v>
      </c>
      <c r="E417" s="11">
        <v>150</v>
      </c>
      <c r="F417" s="11" t="s">
        <v>552</v>
      </c>
      <c r="G417" s="30">
        <v>156.66666666666666</v>
      </c>
      <c r="H417" s="27">
        <v>12</v>
      </c>
      <c r="I417" s="27">
        <v>18.733333333333334</v>
      </c>
      <c r="J417" s="27">
        <v>3.8</v>
      </c>
      <c r="K417" s="27">
        <v>2</v>
      </c>
      <c r="L417" s="27">
        <v>63.06666666666667</v>
      </c>
      <c r="M417" s="27">
        <v>2.4666666666666668</v>
      </c>
      <c r="N417" s="39">
        <v>0.10666666666666667</v>
      </c>
      <c r="O417" s="39">
        <v>0.12</v>
      </c>
      <c r="P417" s="39">
        <v>0.12</v>
      </c>
      <c r="Q417" s="39">
        <v>0.45333333333333331</v>
      </c>
      <c r="R417" s="39">
        <v>20.76</v>
      </c>
      <c r="S417" s="39">
        <v>0</v>
      </c>
      <c r="T417" s="39">
        <v>0.88</v>
      </c>
      <c r="U417" s="39">
        <v>421.52666666666664</v>
      </c>
      <c r="V417" s="39">
        <v>3.18</v>
      </c>
      <c r="W417" s="39">
        <v>0.03</v>
      </c>
      <c r="X417" s="39">
        <v>102.06666666666666</v>
      </c>
      <c r="Y417" s="27">
        <v>0.26666666666666666</v>
      </c>
      <c r="Z417" s="27">
        <v>0.53333333333333333</v>
      </c>
      <c r="AA417" s="27">
        <v>0.4</v>
      </c>
      <c r="AB417" s="27">
        <v>0</v>
      </c>
      <c r="AC417" s="27">
        <v>3.0666666666666664</v>
      </c>
      <c r="AD417" s="27">
        <v>4.2666666666666666</v>
      </c>
      <c r="AE417" s="39">
        <v>600.65333333333331</v>
      </c>
      <c r="AF417" s="39">
        <v>257.22000000000003</v>
      </c>
      <c r="AG417" s="39">
        <v>114.20666666666666</v>
      </c>
      <c r="AH417" s="39">
        <v>0.86</v>
      </c>
      <c r="AI417" s="39">
        <v>182.99333333333334</v>
      </c>
      <c r="AJ417" s="39">
        <v>34.25</v>
      </c>
      <c r="AK417" s="39">
        <v>0.17</v>
      </c>
      <c r="AL417" s="39">
        <v>32.54</v>
      </c>
      <c r="AM417" s="39">
        <v>7.0000000000000007E-2</v>
      </c>
      <c r="AN417" s="39">
        <v>0.71</v>
      </c>
      <c r="AO417" s="27">
        <v>0.6</v>
      </c>
      <c r="AP417" s="27">
        <v>6.6666666666666666E-2</v>
      </c>
      <c r="AQ417" s="44">
        <v>0</v>
      </c>
      <c r="AR417" s="44">
        <v>0</v>
      </c>
      <c r="AS417" s="44">
        <v>0</v>
      </c>
      <c r="AT417" s="44">
        <v>0</v>
      </c>
      <c r="AU417" s="44">
        <v>0</v>
      </c>
      <c r="AV417" s="44">
        <v>0</v>
      </c>
      <c r="AW417" s="44">
        <v>0.4</v>
      </c>
      <c r="AX417" s="44">
        <v>0.1</v>
      </c>
      <c r="AY417" s="44">
        <v>0</v>
      </c>
      <c r="AZ417" s="44">
        <v>0</v>
      </c>
      <c r="BA417" s="44">
        <v>0</v>
      </c>
      <c r="BB417" s="44">
        <v>0.8</v>
      </c>
      <c r="BC417" s="44">
        <v>0.1</v>
      </c>
      <c r="BD417" s="44">
        <v>0.3</v>
      </c>
      <c r="BE417" s="44">
        <v>0</v>
      </c>
      <c r="BF417" s="44">
        <v>1.4</v>
      </c>
      <c r="BG417" s="44">
        <v>0</v>
      </c>
      <c r="BH417" s="44">
        <v>0</v>
      </c>
      <c r="BI417" s="44">
        <v>0</v>
      </c>
      <c r="BJ417" s="44">
        <v>0.4</v>
      </c>
      <c r="BK417" s="44">
        <v>0.1</v>
      </c>
      <c r="BL417" s="44">
        <v>0</v>
      </c>
      <c r="BM417" s="44">
        <v>0.2</v>
      </c>
      <c r="BN417" s="44">
        <v>0</v>
      </c>
      <c r="BO417" s="44">
        <v>0</v>
      </c>
      <c r="BP417" s="44">
        <v>0</v>
      </c>
      <c r="BQ417" s="45">
        <v>1112.06</v>
      </c>
      <c r="BR417" s="45">
        <v>1167.8</v>
      </c>
      <c r="BS417" s="45">
        <v>1927.96</v>
      </c>
      <c r="BT417" s="45">
        <v>384.44</v>
      </c>
      <c r="BU417" s="45">
        <v>3260</v>
      </c>
      <c r="BV417" s="45">
        <v>157.04</v>
      </c>
      <c r="BW417" s="45">
        <v>362.78</v>
      </c>
      <c r="BX417" s="45">
        <v>767.51</v>
      </c>
      <c r="BY417" s="45">
        <v>1454.86</v>
      </c>
      <c r="BZ417" s="45">
        <v>1539.53</v>
      </c>
      <c r="CA417" s="45">
        <v>486.02</v>
      </c>
      <c r="CB417" s="45">
        <v>769.19</v>
      </c>
      <c r="CC417" s="45">
        <v>611.57000000000005</v>
      </c>
      <c r="CD417" s="45">
        <v>852.17</v>
      </c>
      <c r="CE417" s="45">
        <v>840.83</v>
      </c>
      <c r="CF417" s="45">
        <v>538.9</v>
      </c>
      <c r="CG417" s="45">
        <v>864.57</v>
      </c>
    </row>
    <row r="418" spans="1:85" s="46" customFormat="1">
      <c r="A418" s="11">
        <v>415</v>
      </c>
      <c r="B418" s="11" t="s">
        <v>455</v>
      </c>
      <c r="C418" s="11" t="s">
        <v>506</v>
      </c>
      <c r="D418" s="11" t="s">
        <v>528</v>
      </c>
      <c r="E418" s="11">
        <v>1100</v>
      </c>
      <c r="F418" s="11" t="s">
        <v>552</v>
      </c>
      <c r="G418" s="30">
        <v>75.959999999999994</v>
      </c>
      <c r="H418" s="27">
        <v>6.5</v>
      </c>
      <c r="I418" s="27">
        <v>4.9000000000000004</v>
      </c>
      <c r="J418" s="27">
        <v>3.4</v>
      </c>
      <c r="K418" s="27">
        <v>3.9</v>
      </c>
      <c r="L418" s="27">
        <v>83.6</v>
      </c>
      <c r="M418" s="27">
        <v>1.6</v>
      </c>
      <c r="N418" s="39">
        <v>7.0000000000000007E-2</v>
      </c>
      <c r="O418" s="39">
        <v>0.03</v>
      </c>
      <c r="P418" s="39" t="s">
        <v>552</v>
      </c>
      <c r="Q418" s="39">
        <v>0.22</v>
      </c>
      <c r="R418" s="39">
        <v>12</v>
      </c>
      <c r="S418" s="39">
        <v>0</v>
      </c>
      <c r="T418" s="39">
        <v>1.79</v>
      </c>
      <c r="U418" s="39">
        <v>760.42</v>
      </c>
      <c r="V418" s="39">
        <v>2.08</v>
      </c>
      <c r="W418" s="39">
        <v>0.01</v>
      </c>
      <c r="X418" s="39">
        <v>16.93</v>
      </c>
      <c r="Y418" s="27">
        <v>0</v>
      </c>
      <c r="Z418" s="27">
        <v>0.7</v>
      </c>
      <c r="AA418" s="27">
        <v>0.6</v>
      </c>
      <c r="AB418" s="27">
        <v>0</v>
      </c>
      <c r="AC418" s="27">
        <v>0.2</v>
      </c>
      <c r="AD418" s="27">
        <v>1.5</v>
      </c>
      <c r="AE418" s="39">
        <v>359.28</v>
      </c>
      <c r="AF418" s="39">
        <v>191.45</v>
      </c>
      <c r="AG418" s="39">
        <v>89.48</v>
      </c>
      <c r="AH418" s="39">
        <v>0.95</v>
      </c>
      <c r="AI418" s="39">
        <v>77.05</v>
      </c>
      <c r="AJ418" s="39">
        <v>22.2</v>
      </c>
      <c r="AK418" s="39">
        <v>0.25</v>
      </c>
      <c r="AL418" s="39">
        <v>6.05</v>
      </c>
      <c r="AM418" s="39">
        <v>7.0000000000000007E-2</v>
      </c>
      <c r="AN418" s="39">
        <v>0.6</v>
      </c>
      <c r="AO418" s="27">
        <v>0.5</v>
      </c>
      <c r="AP418" s="27">
        <v>0</v>
      </c>
      <c r="AQ418" s="32">
        <v>0</v>
      </c>
      <c r="AR418" s="32">
        <v>0</v>
      </c>
      <c r="AS418" s="32">
        <v>0</v>
      </c>
      <c r="AT418" s="32">
        <v>0</v>
      </c>
      <c r="AU418" s="32">
        <v>2.2011102531872889E-3</v>
      </c>
      <c r="AV418" s="32">
        <v>3.6954185278961327E-2</v>
      </c>
      <c r="AW418" s="32">
        <v>0.3886519383750246</v>
      </c>
      <c r="AX418" s="32">
        <v>9.1854857116552946E-2</v>
      </c>
      <c r="AY418" s="32">
        <v>7.2236227166460965E-3</v>
      </c>
      <c r="AZ418" s="32">
        <v>2.197626131581231E-3</v>
      </c>
      <c r="BA418" s="32">
        <v>0.1281986932529415</v>
      </c>
      <c r="BB418" s="32">
        <v>0.54606806971863919</v>
      </c>
      <c r="BC418" s="32">
        <v>6.116142694435097E-2</v>
      </c>
      <c r="BD418" s="32">
        <v>1.6227395493174989E-2</v>
      </c>
      <c r="BE418" s="32">
        <v>1.7806667241989638E-2</v>
      </c>
      <c r="BF418" s="32">
        <v>0.89111010074467478</v>
      </c>
      <c r="BG418" s="32">
        <v>4.9919551374695385E-3</v>
      </c>
      <c r="BH418" s="32">
        <v>5.5734928005360422E-3</v>
      </c>
      <c r="BI418" s="32">
        <v>1.6014292485399269E-2</v>
      </c>
      <c r="BJ418" s="32">
        <v>0.16937812344576461</v>
      </c>
      <c r="BK418" s="32">
        <v>6.5675170376334219E-2</v>
      </c>
      <c r="BL418" s="32">
        <v>1.7479107572670776E-2</v>
      </c>
      <c r="BM418" s="32">
        <v>3.3423440935349651E-2</v>
      </c>
      <c r="BN418" s="32">
        <v>6.0358410144559426E-3</v>
      </c>
      <c r="BO418" s="32">
        <v>1.5124054919257028E-2</v>
      </c>
      <c r="BP418" s="32">
        <v>4.9992215784867714E-3</v>
      </c>
      <c r="BQ418" s="34">
        <v>226.91068114953927</v>
      </c>
      <c r="BR418" s="34">
        <v>269.16582206979598</v>
      </c>
      <c r="BS418" s="35">
        <v>394.04821586529442</v>
      </c>
      <c r="BT418" s="34">
        <v>30.610125607116412</v>
      </c>
      <c r="BU418" s="34">
        <v>750.78155358041374</v>
      </c>
      <c r="BV418" s="34">
        <v>297.12858021725611</v>
      </c>
      <c r="BW418" s="34">
        <v>87.924104302673626</v>
      </c>
      <c r="BX418" s="34">
        <v>127.70572171909119</v>
      </c>
      <c r="BY418" s="34">
        <v>266.24031181893253</v>
      </c>
      <c r="BZ418" s="34">
        <v>270.63536868401241</v>
      </c>
      <c r="CA418" s="34">
        <v>56.901494533458795</v>
      </c>
      <c r="CB418" s="34">
        <v>167.23880271000561</v>
      </c>
      <c r="CC418" s="34">
        <v>209.3865994873297</v>
      </c>
      <c r="CD418" s="34">
        <v>173.87242723635006</v>
      </c>
      <c r="CE418" s="34">
        <v>165.40516775864305</v>
      </c>
      <c r="CF418" s="34">
        <v>108.05324112574033</v>
      </c>
      <c r="CG418" s="34">
        <v>153.80529748509252</v>
      </c>
    </row>
    <row r="419" spans="1:85" s="46" customFormat="1">
      <c r="A419" s="11">
        <v>416</v>
      </c>
      <c r="B419" s="11" t="s">
        <v>672</v>
      </c>
      <c r="C419" s="15" t="s">
        <v>258</v>
      </c>
      <c r="D419" s="15" t="s">
        <v>290</v>
      </c>
      <c r="E419" s="15">
        <v>250</v>
      </c>
      <c r="F419" s="15">
        <v>250</v>
      </c>
      <c r="G419" s="30">
        <v>197.83976736876625</v>
      </c>
      <c r="H419" s="27">
        <v>5.2551900490130876</v>
      </c>
      <c r="I419" s="27">
        <v>19.94402222222222</v>
      </c>
      <c r="J419" s="27">
        <v>10.782546475980553</v>
      </c>
      <c r="K419" s="27">
        <v>0.38063968515105301</v>
      </c>
      <c r="L419" s="27">
        <v>62.795230581878727</v>
      </c>
      <c r="M419" s="27">
        <v>1.2230106709054223</v>
      </c>
      <c r="N419" s="39">
        <v>5.3397068448789754E-2</v>
      </c>
      <c r="O419" s="39">
        <v>8.9179260782732195E-2</v>
      </c>
      <c r="P419" s="39" t="s">
        <v>601</v>
      </c>
      <c r="Q419" s="39">
        <v>0.60284795537710045</v>
      </c>
      <c r="R419" s="39" t="s">
        <v>601</v>
      </c>
      <c r="S419" s="39">
        <v>0</v>
      </c>
      <c r="T419" s="39">
        <v>4.2964286320610885</v>
      </c>
      <c r="U419" s="39">
        <v>73.841733426685138</v>
      </c>
      <c r="V419" s="39">
        <v>0.78</v>
      </c>
      <c r="W419" s="39">
        <v>0.16</v>
      </c>
      <c r="X419" s="39">
        <v>56.593122054049289</v>
      </c>
      <c r="Y419" s="27">
        <v>0.35174862083435632</v>
      </c>
      <c r="Z419" s="27">
        <v>0.18873350383977949</v>
      </c>
      <c r="AA419" s="27">
        <v>0.84141181876563831</v>
      </c>
      <c r="AB419" s="27">
        <v>0</v>
      </c>
      <c r="AC419" s="27">
        <v>0.34486112924595497</v>
      </c>
      <c r="AD419" s="27">
        <v>1.7267550726857293</v>
      </c>
      <c r="AE419" s="39">
        <v>301.45383176474888</v>
      </c>
      <c r="AF419" s="39">
        <v>140.90021124118874</v>
      </c>
      <c r="AG419" s="39">
        <v>19.172145441042467</v>
      </c>
      <c r="AH419" s="39">
        <v>1.5981533084760888</v>
      </c>
      <c r="AI419" s="39">
        <v>85.865326276646528</v>
      </c>
      <c r="AJ419" s="39">
        <v>13.28</v>
      </c>
      <c r="AK419" s="39">
        <v>0.05</v>
      </c>
      <c r="AL419" s="39" t="s">
        <v>552</v>
      </c>
      <c r="AM419" s="39">
        <v>7.0000000000000007E-2</v>
      </c>
      <c r="AN419" s="39">
        <v>4.79</v>
      </c>
      <c r="AO419" s="27">
        <v>4.1338552250353695</v>
      </c>
      <c r="AP419" s="27">
        <v>0.42699447630057491</v>
      </c>
      <c r="AQ419" s="44">
        <v>0</v>
      </c>
      <c r="AR419" s="44">
        <v>0</v>
      </c>
      <c r="AS419" s="44">
        <v>0</v>
      </c>
      <c r="AT419" s="44">
        <v>0</v>
      </c>
      <c r="AU419" s="44">
        <v>0</v>
      </c>
      <c r="AV419" s="44">
        <v>0.3</v>
      </c>
      <c r="AW419" s="44">
        <v>2.2999999999999998</v>
      </c>
      <c r="AX419" s="44">
        <v>1.6</v>
      </c>
      <c r="AY419" s="44">
        <v>0</v>
      </c>
      <c r="AZ419" s="44">
        <v>0.1</v>
      </c>
      <c r="BA419" s="44">
        <v>0.3</v>
      </c>
      <c r="BB419" s="44">
        <v>3.3</v>
      </c>
      <c r="BC419" s="44">
        <v>0.2</v>
      </c>
      <c r="BD419" s="44">
        <v>0</v>
      </c>
      <c r="BE419" s="44">
        <v>0</v>
      </c>
      <c r="BF419" s="44">
        <v>0.4</v>
      </c>
      <c r="BG419" s="44">
        <v>0</v>
      </c>
      <c r="BH419" s="44">
        <v>0</v>
      </c>
      <c r="BI419" s="44">
        <v>0</v>
      </c>
      <c r="BJ419" s="44">
        <v>0</v>
      </c>
      <c r="BK419" s="44">
        <v>0</v>
      </c>
      <c r="BL419" s="44">
        <v>0</v>
      </c>
      <c r="BM419" s="44">
        <v>0</v>
      </c>
      <c r="BN419" s="44">
        <v>0.4</v>
      </c>
      <c r="BO419" s="44">
        <v>0.1</v>
      </c>
      <c r="BP419" s="44">
        <v>0</v>
      </c>
      <c r="BQ419" s="45">
        <v>1340.48</v>
      </c>
      <c r="BR419" s="45">
        <v>1403.55</v>
      </c>
      <c r="BS419" s="45">
        <v>1918.13</v>
      </c>
      <c r="BT419" s="45">
        <v>124.08</v>
      </c>
      <c r="BU419" s="45">
        <v>3406.53</v>
      </c>
      <c r="BV419" s="45">
        <v>1464.79</v>
      </c>
      <c r="BW419" s="45">
        <v>520.22</v>
      </c>
      <c r="BX419" s="45">
        <v>865.17</v>
      </c>
      <c r="BY419" s="45">
        <v>1714.61</v>
      </c>
      <c r="BZ419" s="45">
        <v>1679.5</v>
      </c>
      <c r="CA419" s="45">
        <v>477.62</v>
      </c>
      <c r="CB419" s="45">
        <v>888.96</v>
      </c>
      <c r="CC419" s="45">
        <v>1065.53</v>
      </c>
      <c r="CD419" s="45">
        <v>878.3</v>
      </c>
      <c r="CE419" s="45">
        <v>938.18</v>
      </c>
      <c r="CF419" s="45">
        <v>625.72</v>
      </c>
      <c r="CG419" s="45">
        <v>1007.14</v>
      </c>
    </row>
    <row r="420" spans="1:85" s="46" customFormat="1">
      <c r="A420" s="11">
        <v>417</v>
      </c>
      <c r="B420" s="11" t="s">
        <v>451</v>
      </c>
      <c r="C420" s="11" t="s">
        <v>161</v>
      </c>
      <c r="D420" s="11" t="s">
        <v>160</v>
      </c>
      <c r="E420" s="11">
        <v>300</v>
      </c>
      <c r="F420" s="11">
        <v>400</v>
      </c>
      <c r="G420" s="30">
        <v>180.80503542931552</v>
      </c>
      <c r="H420" s="27">
        <v>19.453907634497593</v>
      </c>
      <c r="I420" s="27">
        <v>6.520347017649966</v>
      </c>
      <c r="J420" s="27">
        <v>8.5453352023028071</v>
      </c>
      <c r="K420" s="27">
        <v>4.197916666666667</v>
      </c>
      <c r="L420" s="27">
        <v>64.202305919502095</v>
      </c>
      <c r="M420" s="27">
        <v>1.2781042260475168</v>
      </c>
      <c r="N420" s="39">
        <v>0.5737020666258047</v>
      </c>
      <c r="O420" s="39">
        <v>0.16915675616615625</v>
      </c>
      <c r="P420" s="39" t="s">
        <v>601</v>
      </c>
      <c r="Q420" s="39">
        <v>2.6486666193751804</v>
      </c>
      <c r="R420" s="39" t="s">
        <v>601</v>
      </c>
      <c r="S420" s="39">
        <v>7.1666666666666667E-4</v>
      </c>
      <c r="T420" s="39">
        <v>0.83326762881051097</v>
      </c>
      <c r="U420" s="39">
        <v>101.68733382410377</v>
      </c>
      <c r="V420" s="39" t="s">
        <v>555</v>
      </c>
      <c r="W420" s="39" t="s">
        <v>555</v>
      </c>
      <c r="X420" s="39">
        <v>6.4053567436378964</v>
      </c>
      <c r="Y420" s="27">
        <v>0</v>
      </c>
      <c r="Z420" s="27">
        <v>0.28844474643870582</v>
      </c>
      <c r="AA420" s="27">
        <v>0.34219536240206105</v>
      </c>
      <c r="AB420" s="27">
        <v>0</v>
      </c>
      <c r="AC420" s="27">
        <v>0.5355289443160095</v>
      </c>
      <c r="AD420" s="27">
        <v>1.1661690531567763</v>
      </c>
      <c r="AE420" s="39">
        <v>339.73141688301058</v>
      </c>
      <c r="AF420" s="39">
        <v>162.85924253556732</v>
      </c>
      <c r="AG420" s="39">
        <v>34.805309068468539</v>
      </c>
      <c r="AH420" s="39">
        <v>7.1055003385560322</v>
      </c>
      <c r="AI420" s="39">
        <v>67.232790708107757</v>
      </c>
      <c r="AJ420" s="39" t="s">
        <v>552</v>
      </c>
      <c r="AK420" s="39" t="s">
        <v>555</v>
      </c>
      <c r="AL420" s="39" t="s">
        <v>555</v>
      </c>
      <c r="AM420" s="39" t="s">
        <v>555</v>
      </c>
      <c r="AN420" s="39" t="s">
        <v>555</v>
      </c>
      <c r="AO420" s="27">
        <v>2.4325909911077024</v>
      </c>
      <c r="AP420" s="27">
        <v>4.0973813322940401E-2</v>
      </c>
      <c r="AQ420" s="44">
        <v>0</v>
      </c>
      <c r="AR420" s="44">
        <v>0</v>
      </c>
      <c r="AS420" s="44">
        <v>0</v>
      </c>
      <c r="AT420" s="44">
        <v>0</v>
      </c>
      <c r="AU420" s="44">
        <v>0</v>
      </c>
      <c r="AV420" s="44">
        <v>0.1</v>
      </c>
      <c r="AW420" s="44">
        <v>1.6</v>
      </c>
      <c r="AX420" s="44">
        <v>0.7</v>
      </c>
      <c r="AY420" s="44">
        <v>0</v>
      </c>
      <c r="AZ420" s="44">
        <v>0</v>
      </c>
      <c r="BA420" s="44">
        <v>0.1</v>
      </c>
      <c r="BB420" s="44">
        <v>2.9</v>
      </c>
      <c r="BC420" s="44">
        <v>0.2</v>
      </c>
      <c r="BD420" s="44">
        <v>0.1</v>
      </c>
      <c r="BE420" s="44">
        <v>0</v>
      </c>
      <c r="BF420" s="44">
        <v>1.2</v>
      </c>
      <c r="BG420" s="44">
        <v>0</v>
      </c>
      <c r="BH420" s="44">
        <v>0</v>
      </c>
      <c r="BI420" s="44">
        <v>0</v>
      </c>
      <c r="BJ420" s="44">
        <v>0.1</v>
      </c>
      <c r="BK420" s="44">
        <v>0</v>
      </c>
      <c r="BL420" s="44">
        <v>0</v>
      </c>
      <c r="BM420" s="44">
        <v>0</v>
      </c>
      <c r="BN420" s="44">
        <v>0</v>
      </c>
      <c r="BO420" s="44">
        <v>0</v>
      </c>
      <c r="BP420" s="44">
        <v>0</v>
      </c>
      <c r="BQ420" s="49" t="s">
        <v>555</v>
      </c>
      <c r="BR420" s="49" t="s">
        <v>555</v>
      </c>
      <c r="BS420" s="49" t="s">
        <v>555</v>
      </c>
      <c r="BT420" s="49" t="s">
        <v>555</v>
      </c>
      <c r="BU420" s="49" t="s">
        <v>555</v>
      </c>
      <c r="BV420" s="49" t="s">
        <v>555</v>
      </c>
      <c r="BW420" s="49" t="s">
        <v>555</v>
      </c>
      <c r="BX420" s="49" t="s">
        <v>555</v>
      </c>
      <c r="BY420" s="49" t="s">
        <v>555</v>
      </c>
      <c r="BZ420" s="49" t="s">
        <v>555</v>
      </c>
      <c r="CA420" s="49" t="s">
        <v>555</v>
      </c>
      <c r="CB420" s="49" t="s">
        <v>555</v>
      </c>
      <c r="CC420" s="49" t="s">
        <v>555</v>
      </c>
      <c r="CD420" s="49" t="s">
        <v>555</v>
      </c>
      <c r="CE420" s="49" t="s">
        <v>555</v>
      </c>
      <c r="CF420" s="49" t="s">
        <v>555</v>
      </c>
      <c r="CG420" s="49" t="s">
        <v>555</v>
      </c>
    </row>
    <row r="421" spans="1:85" s="46" customFormat="1">
      <c r="A421" s="11">
        <v>418</v>
      </c>
      <c r="B421" s="11" t="s">
        <v>449</v>
      </c>
      <c r="C421" s="17" t="s">
        <v>259</v>
      </c>
      <c r="D421" s="17" t="s">
        <v>290</v>
      </c>
      <c r="E421" s="17">
        <v>400</v>
      </c>
      <c r="F421" s="17">
        <v>400</v>
      </c>
      <c r="G421" s="30">
        <v>77.717759378068635</v>
      </c>
      <c r="H421" s="27">
        <v>4.3677096034877394</v>
      </c>
      <c r="I421" s="27">
        <v>12.075533333333334</v>
      </c>
      <c r="J421" s="27">
        <v>1.327198625642704</v>
      </c>
      <c r="K421" s="27">
        <v>1.6305190540260694</v>
      </c>
      <c r="L421" s="27">
        <v>80.840928595966773</v>
      </c>
      <c r="M421" s="27">
        <v>1.3886298415694585</v>
      </c>
      <c r="N421" s="39">
        <v>0.48488894538474203</v>
      </c>
      <c r="O421" s="39">
        <v>7.513127899276982E-2</v>
      </c>
      <c r="P421" s="39" t="s">
        <v>601</v>
      </c>
      <c r="Q421" s="39">
        <v>1.216847242046722</v>
      </c>
      <c r="R421" s="39" t="s">
        <v>601</v>
      </c>
      <c r="S421" s="39">
        <v>1.0865457011746902</v>
      </c>
      <c r="T421" s="39">
        <v>11.111880141471271</v>
      </c>
      <c r="U421" s="39">
        <v>287.68955956256485</v>
      </c>
      <c r="V421" s="39">
        <v>1.75</v>
      </c>
      <c r="W421" s="39">
        <v>0.01</v>
      </c>
      <c r="X421" s="39">
        <v>97.283459032722078</v>
      </c>
      <c r="Y421" s="27">
        <v>4.2222222222222218E-3</v>
      </c>
      <c r="Z421" s="27">
        <v>1.295E-2</v>
      </c>
      <c r="AA421" s="27">
        <v>0.15506410205195817</v>
      </c>
      <c r="AB421" s="27">
        <v>0</v>
      </c>
      <c r="AC421" s="27">
        <v>0</v>
      </c>
      <c r="AD421" s="27">
        <v>0.17223632427418034</v>
      </c>
      <c r="AE421" s="39">
        <v>351.55104292503779</v>
      </c>
      <c r="AF421" s="39">
        <v>146.60657143523284</v>
      </c>
      <c r="AG421" s="39">
        <v>53.594145743498359</v>
      </c>
      <c r="AH421" s="39">
        <v>0.70470614958893496</v>
      </c>
      <c r="AI421" s="39">
        <v>94.485041951018232</v>
      </c>
      <c r="AJ421" s="39">
        <v>20.5</v>
      </c>
      <c r="AK421" s="39">
        <v>0.12</v>
      </c>
      <c r="AL421" s="39" t="s">
        <v>552</v>
      </c>
      <c r="AM421" s="39">
        <v>0.06</v>
      </c>
      <c r="AN421" s="39">
        <v>0.69</v>
      </c>
      <c r="AO421" s="27">
        <v>0.214425001283712</v>
      </c>
      <c r="AP421" s="27">
        <v>8.338150305809167E-3</v>
      </c>
      <c r="AQ421" s="44">
        <v>0</v>
      </c>
      <c r="AR421" s="44">
        <v>0</v>
      </c>
      <c r="AS421" s="44">
        <v>0</v>
      </c>
      <c r="AT421" s="44">
        <v>0</v>
      </c>
      <c r="AU421" s="44">
        <v>0</v>
      </c>
      <c r="AV421" s="44">
        <v>0</v>
      </c>
      <c r="AW421" s="44">
        <v>0.2</v>
      </c>
      <c r="AX421" s="44">
        <v>0.1</v>
      </c>
      <c r="AY421" s="44">
        <v>0</v>
      </c>
      <c r="AZ421" s="44">
        <v>0</v>
      </c>
      <c r="BA421" s="44">
        <v>0</v>
      </c>
      <c r="BB421" s="44">
        <v>0.2</v>
      </c>
      <c r="BC421" s="44">
        <v>0</v>
      </c>
      <c r="BD421" s="44">
        <v>0</v>
      </c>
      <c r="BE421" s="44">
        <v>0</v>
      </c>
      <c r="BF421" s="44">
        <v>0.4</v>
      </c>
      <c r="BG421" s="44">
        <v>0</v>
      </c>
      <c r="BH421" s="44">
        <v>0</v>
      </c>
      <c r="BI421" s="44">
        <v>0</v>
      </c>
      <c r="BJ421" s="44">
        <v>0.1</v>
      </c>
      <c r="BK421" s="44">
        <v>0</v>
      </c>
      <c r="BL421" s="44">
        <v>0</v>
      </c>
      <c r="BM421" s="44">
        <v>0.1</v>
      </c>
      <c r="BN421" s="44">
        <v>0</v>
      </c>
      <c r="BO421" s="44">
        <v>0</v>
      </c>
      <c r="BP421" s="44">
        <v>0</v>
      </c>
      <c r="BQ421" s="45">
        <v>762.89</v>
      </c>
      <c r="BR421" s="45">
        <v>863.26</v>
      </c>
      <c r="BS421" s="45">
        <v>1486.61</v>
      </c>
      <c r="BT421" s="45">
        <v>83.52</v>
      </c>
      <c r="BU421" s="45">
        <v>2243.7199999999998</v>
      </c>
      <c r="BV421" s="45">
        <v>831.04</v>
      </c>
      <c r="BW421" s="45">
        <v>295.52999999999997</v>
      </c>
      <c r="BX421" s="45">
        <v>505.01</v>
      </c>
      <c r="BY421" s="45">
        <v>920.3</v>
      </c>
      <c r="BZ421" s="45">
        <v>1078.06</v>
      </c>
      <c r="CA421" s="45">
        <v>344.98</v>
      </c>
      <c r="CB421" s="45">
        <v>486.89</v>
      </c>
      <c r="CC421" s="45">
        <v>555.97</v>
      </c>
      <c r="CD421" s="45">
        <v>616.24</v>
      </c>
      <c r="CE421" s="45">
        <v>575.79</v>
      </c>
      <c r="CF421" s="45">
        <v>421.99</v>
      </c>
      <c r="CG421" s="45">
        <v>580.6</v>
      </c>
    </row>
    <row r="422" spans="1:85" s="46" customFormat="1">
      <c r="A422" s="11">
        <v>419</v>
      </c>
      <c r="B422" s="11" t="s">
        <v>455</v>
      </c>
      <c r="C422" s="11" t="s">
        <v>539</v>
      </c>
      <c r="D422" s="11" t="s">
        <v>528</v>
      </c>
      <c r="E422" s="11">
        <v>750</v>
      </c>
      <c r="F422" s="11" t="s">
        <v>552</v>
      </c>
      <c r="G422" s="30">
        <v>66</v>
      </c>
      <c r="H422" s="27">
        <v>5.7</v>
      </c>
      <c r="I422" s="27">
        <v>8.6999999999999993</v>
      </c>
      <c r="J422" s="27">
        <v>0.9</v>
      </c>
      <c r="K422" s="27">
        <v>2.7</v>
      </c>
      <c r="L422" s="27">
        <v>83</v>
      </c>
      <c r="M422" s="27">
        <v>1.6</v>
      </c>
      <c r="N422" s="39">
        <v>7.0000000000000007E-2</v>
      </c>
      <c r="O422" s="39">
        <v>0.08</v>
      </c>
      <c r="P422" s="39" t="s">
        <v>677</v>
      </c>
      <c r="Q422" s="39">
        <v>0.32</v>
      </c>
      <c r="R422" s="39">
        <v>12.18</v>
      </c>
      <c r="S422" s="39">
        <v>0</v>
      </c>
      <c r="T422" s="39">
        <v>0</v>
      </c>
      <c r="U422" s="39">
        <v>337.28</v>
      </c>
      <c r="V422" s="39">
        <v>1.88</v>
      </c>
      <c r="W422" s="39">
        <v>0.02</v>
      </c>
      <c r="X422" s="39">
        <v>56.03</v>
      </c>
      <c r="Y422" s="27">
        <v>0.1</v>
      </c>
      <c r="Z422" s="27">
        <v>0.3</v>
      </c>
      <c r="AA422" s="27">
        <v>0.6</v>
      </c>
      <c r="AB422" s="27">
        <v>0</v>
      </c>
      <c r="AC422" s="27">
        <v>0</v>
      </c>
      <c r="AD422" s="27">
        <v>1.1000000000000001</v>
      </c>
      <c r="AE422" s="39">
        <v>456.76</v>
      </c>
      <c r="AF422" s="39">
        <v>233.02</v>
      </c>
      <c r="AG422" s="39">
        <v>64.260000000000005</v>
      </c>
      <c r="AH422" s="39">
        <v>0.98</v>
      </c>
      <c r="AI422" s="39">
        <v>98.11</v>
      </c>
      <c r="AJ422" s="39">
        <v>24.77</v>
      </c>
      <c r="AK422" s="39">
        <v>0.15</v>
      </c>
      <c r="AL422" s="39">
        <v>24.25</v>
      </c>
      <c r="AM422" s="39">
        <v>0.1</v>
      </c>
      <c r="AN422" s="39">
        <v>0.63</v>
      </c>
      <c r="AO422" s="27">
        <v>0.1</v>
      </c>
      <c r="AP422" s="27">
        <v>0</v>
      </c>
      <c r="AQ422" s="32">
        <v>0</v>
      </c>
      <c r="AR422" s="32">
        <v>0</v>
      </c>
      <c r="AS422" s="32">
        <v>0</v>
      </c>
      <c r="AT422" s="32">
        <v>0</v>
      </c>
      <c r="AU422" s="32">
        <v>1.9597328341679691E-3</v>
      </c>
      <c r="AV422" s="32">
        <v>8.5579236811642156E-3</v>
      </c>
      <c r="AW422" s="32">
        <v>0.10334575027607588</v>
      </c>
      <c r="AX422" s="32">
        <v>3.2540769397734266E-2</v>
      </c>
      <c r="AY422" s="32">
        <v>2.5855036273044357E-3</v>
      </c>
      <c r="AZ422" s="32">
        <v>0</v>
      </c>
      <c r="BA422" s="32">
        <v>1.0756128165282467E-2</v>
      </c>
      <c r="BB422" s="32">
        <v>9.0099045409638909E-2</v>
      </c>
      <c r="BC422" s="32">
        <v>1.2130045453442038E-2</v>
      </c>
      <c r="BD422" s="32">
        <v>2.2925997699752149E-3</v>
      </c>
      <c r="BE422" s="32">
        <v>0</v>
      </c>
      <c r="BF422" s="32">
        <v>0.24470329747558781</v>
      </c>
      <c r="BG422" s="32">
        <v>0</v>
      </c>
      <c r="BH422" s="32">
        <v>0</v>
      </c>
      <c r="BI422" s="32">
        <v>9.7907874695294557E-3</v>
      </c>
      <c r="BJ422" s="32">
        <v>3.0927842309064882E-2</v>
      </c>
      <c r="BK422" s="32">
        <v>1.5398313429465064E-2</v>
      </c>
      <c r="BL422" s="32">
        <v>2.242195693381709E-3</v>
      </c>
      <c r="BM422" s="32">
        <v>5.465794446098679E-2</v>
      </c>
      <c r="BN422" s="32">
        <v>0</v>
      </c>
      <c r="BO422" s="32">
        <v>0</v>
      </c>
      <c r="BP422" s="32">
        <v>0</v>
      </c>
      <c r="BQ422" s="34">
        <v>441.13254848843673</v>
      </c>
      <c r="BR422" s="34">
        <v>562.11177277266643</v>
      </c>
      <c r="BS422" s="35">
        <v>1000.2650347491823</v>
      </c>
      <c r="BT422" s="34">
        <v>60.247671869833631</v>
      </c>
      <c r="BU422" s="34">
        <v>2199.0723448193553</v>
      </c>
      <c r="BV422" s="34">
        <v>588.34657403317226</v>
      </c>
      <c r="BW422" s="34">
        <v>174.02454089465439</v>
      </c>
      <c r="BX422" s="34">
        <v>289.87074485128551</v>
      </c>
      <c r="BY422" s="34">
        <v>533.1928038191495</v>
      </c>
      <c r="BZ422" s="34">
        <v>587.23524689617443</v>
      </c>
      <c r="CA422" s="34">
        <v>182.51055341644386</v>
      </c>
      <c r="CB422" s="34">
        <v>304.24598980542436</v>
      </c>
      <c r="CC422" s="34">
        <v>368.15333553624674</v>
      </c>
      <c r="CD422" s="34">
        <v>372.3557169694356</v>
      </c>
      <c r="CE422" s="34">
        <v>340.10803321901381</v>
      </c>
      <c r="CF422" s="34">
        <v>227.76663235696705</v>
      </c>
      <c r="CG422" s="34">
        <v>356.6686863602236</v>
      </c>
    </row>
    <row r="423" spans="1:85" s="46" customFormat="1">
      <c r="A423" s="11">
        <v>420</v>
      </c>
      <c r="B423" s="11" t="s">
        <v>455</v>
      </c>
      <c r="C423" s="11" t="s">
        <v>511</v>
      </c>
      <c r="D423" s="11" t="s">
        <v>528</v>
      </c>
      <c r="E423" s="11">
        <v>1500</v>
      </c>
      <c r="F423" s="11" t="s">
        <v>552</v>
      </c>
      <c r="G423" s="30">
        <v>90.95</v>
      </c>
      <c r="H423" s="27">
        <v>9.3000000000000007</v>
      </c>
      <c r="I423" s="27">
        <v>7.6</v>
      </c>
      <c r="J423" s="27">
        <v>2.6</v>
      </c>
      <c r="K423" s="27">
        <v>2</v>
      </c>
      <c r="L423" s="27">
        <v>79</v>
      </c>
      <c r="M423" s="27">
        <v>1.5</v>
      </c>
      <c r="N423" s="39">
        <v>0.3</v>
      </c>
      <c r="O423" s="39">
        <v>0.03</v>
      </c>
      <c r="P423" s="39" t="s">
        <v>552</v>
      </c>
      <c r="Q423" s="39">
        <v>0</v>
      </c>
      <c r="R423" s="39">
        <v>8.18</v>
      </c>
      <c r="S423" s="39">
        <v>0</v>
      </c>
      <c r="T423" s="39">
        <v>2.87</v>
      </c>
      <c r="U423" s="39">
        <v>207.17</v>
      </c>
      <c r="V423" s="39">
        <v>0.4</v>
      </c>
      <c r="W423" s="39">
        <v>0.01</v>
      </c>
      <c r="X423" s="39">
        <v>30.03</v>
      </c>
      <c r="Y423" s="27">
        <v>1.1000000000000001</v>
      </c>
      <c r="Z423" s="27">
        <v>0.7</v>
      </c>
      <c r="AA423" s="27">
        <v>0.5</v>
      </c>
      <c r="AB423" s="27">
        <v>0</v>
      </c>
      <c r="AC423" s="27">
        <v>2.2000000000000002</v>
      </c>
      <c r="AD423" s="27">
        <v>4.5</v>
      </c>
      <c r="AE423" s="39">
        <v>364.15</v>
      </c>
      <c r="AF423" s="39">
        <v>207.58</v>
      </c>
      <c r="AG423" s="39">
        <v>34.58</v>
      </c>
      <c r="AH423" s="39">
        <v>0.37</v>
      </c>
      <c r="AI423" s="39">
        <v>85.01</v>
      </c>
      <c r="AJ423" s="39">
        <v>15.92</v>
      </c>
      <c r="AK423" s="39">
        <v>0.11</v>
      </c>
      <c r="AL423" s="39">
        <v>5.92</v>
      </c>
      <c r="AM423" s="39">
        <v>0.03</v>
      </c>
      <c r="AN423" s="39">
        <v>0.46</v>
      </c>
      <c r="AO423" s="27">
        <v>0.7</v>
      </c>
      <c r="AP423" s="27">
        <v>0</v>
      </c>
      <c r="AQ423" s="32">
        <v>0</v>
      </c>
      <c r="AR423" s="32">
        <v>0</v>
      </c>
      <c r="AS423" s="32">
        <v>0</v>
      </c>
      <c r="AT423" s="32">
        <v>0</v>
      </c>
      <c r="AU423" s="32">
        <v>4.0328888714416351E-3</v>
      </c>
      <c r="AV423" s="32">
        <v>2.0709570738782695E-2</v>
      </c>
      <c r="AW423" s="32">
        <v>0.50778867052645393</v>
      </c>
      <c r="AX423" s="32">
        <v>0.15020844267090819</v>
      </c>
      <c r="AY423" s="32">
        <v>1.7593628605278456E-3</v>
      </c>
      <c r="AZ423" s="32">
        <v>5.9878933349347477E-3</v>
      </c>
      <c r="BA423" s="32">
        <v>0.11305018529260707</v>
      </c>
      <c r="BB423" s="32">
        <v>0.81817133833725586</v>
      </c>
      <c r="BC423" s="32">
        <v>4.7546325302780544E-2</v>
      </c>
      <c r="BD423" s="32">
        <v>8.7640894832440291E-3</v>
      </c>
      <c r="BE423" s="32">
        <v>3.5675802809630973E-3</v>
      </c>
      <c r="BF423" s="32">
        <v>0.29143263542497161</v>
      </c>
      <c r="BG423" s="32">
        <v>0</v>
      </c>
      <c r="BH423" s="32">
        <v>5.0957898351885328E-3</v>
      </c>
      <c r="BI423" s="32">
        <v>1.5781109989255155E-2</v>
      </c>
      <c r="BJ423" s="32">
        <v>1.7004158419918865E-2</v>
      </c>
      <c r="BK423" s="32">
        <v>0</v>
      </c>
      <c r="BL423" s="32">
        <v>0</v>
      </c>
      <c r="BM423" s="32">
        <v>0</v>
      </c>
      <c r="BN423" s="32">
        <v>8.9684512190670376E-3</v>
      </c>
      <c r="BO423" s="32">
        <v>1.587053884579962E-3</v>
      </c>
      <c r="BP423" s="32">
        <v>1.5954895288274647E-3</v>
      </c>
      <c r="BQ423" s="34">
        <v>404.05607028808436</v>
      </c>
      <c r="BR423" s="34">
        <v>491.67078361529298</v>
      </c>
      <c r="BS423" s="35">
        <v>732.05400430723637</v>
      </c>
      <c r="BT423" s="34">
        <v>58.03490361116021</v>
      </c>
      <c r="BU423" s="34">
        <v>1255.8887699936804</v>
      </c>
      <c r="BV423" s="34">
        <v>385.26904962982411</v>
      </c>
      <c r="BW423" s="34">
        <v>208.23125456738921</v>
      </c>
      <c r="BX423" s="34">
        <v>304.01673772722535</v>
      </c>
      <c r="BY423" s="34">
        <v>566.28130852078471</v>
      </c>
      <c r="BZ423" s="34">
        <v>619.39284848919272</v>
      </c>
      <c r="CA423" s="34">
        <v>174.94875816495906</v>
      </c>
      <c r="CB423" s="34">
        <v>321.3750194510074</v>
      </c>
      <c r="CC423" s="34">
        <v>296.0624679511543</v>
      </c>
      <c r="CD423" s="34">
        <v>318.04895965441074</v>
      </c>
      <c r="CE423" s="34">
        <v>339.58354921665614</v>
      </c>
      <c r="CF423" s="34">
        <v>216.46014484441284</v>
      </c>
      <c r="CG423" s="34">
        <v>340.52931634467785</v>
      </c>
    </row>
    <row r="424" spans="1:85" s="46" customFormat="1">
      <c r="A424" s="11">
        <v>421</v>
      </c>
      <c r="B424" s="11" t="s">
        <v>450</v>
      </c>
      <c r="C424" s="16" t="s">
        <v>345</v>
      </c>
      <c r="D424" s="16" t="s">
        <v>290</v>
      </c>
      <c r="E424" s="16">
        <v>100</v>
      </c>
      <c r="F424" s="16">
        <v>620</v>
      </c>
      <c r="G424" s="30">
        <v>278.21786623534416</v>
      </c>
      <c r="H424" s="27">
        <v>0.59694873066339937</v>
      </c>
      <c r="I424" s="27">
        <v>17.275332656249997</v>
      </c>
      <c r="J424" s="27">
        <v>22.969860076410065</v>
      </c>
      <c r="K424" s="27">
        <v>2.7944266341020243</v>
      </c>
      <c r="L424" s="27">
        <v>55.567188380687888</v>
      </c>
      <c r="M424" s="27">
        <v>3.5906701559886414</v>
      </c>
      <c r="N424" s="39">
        <v>0.15903293278408678</v>
      </c>
      <c r="O424" s="39">
        <v>0.18920785048978567</v>
      </c>
      <c r="P424" s="39" t="s">
        <v>601</v>
      </c>
      <c r="Q424" s="39">
        <v>2.5968791108011424</v>
      </c>
      <c r="R424" s="39" t="e">
        <f>'000g(사진용량)당'!Q424*100/'000g(사진용량)당'!E424</f>
        <v>#VALUE!</v>
      </c>
      <c r="S424" s="39">
        <v>14.936418672872719</v>
      </c>
      <c r="T424" s="39">
        <v>84.253625110691331</v>
      </c>
      <c r="U424" s="39">
        <v>14.703454952305028</v>
      </c>
      <c r="V424" s="39">
        <v>0.5</v>
      </c>
      <c r="W424" s="39">
        <v>0</v>
      </c>
      <c r="X424" s="39">
        <v>97.87697614652518</v>
      </c>
      <c r="Y424" s="27">
        <v>0</v>
      </c>
      <c r="Z424" s="27">
        <v>0</v>
      </c>
      <c r="AA424" s="27">
        <v>0</v>
      </c>
      <c r="AB424" s="27">
        <v>0</v>
      </c>
      <c r="AC424" s="27">
        <v>0</v>
      </c>
      <c r="AD424" s="27">
        <v>0</v>
      </c>
      <c r="AE424" s="39">
        <v>447.40093541339519</v>
      </c>
      <c r="AF424" s="39">
        <v>285.46244935447447</v>
      </c>
      <c r="AG424" s="39">
        <v>617.71928019266045</v>
      </c>
      <c r="AH424" s="39">
        <v>4.6264027528927683</v>
      </c>
      <c r="AI424" s="39">
        <v>476.80244860656734</v>
      </c>
      <c r="AJ424" s="39">
        <v>52.74</v>
      </c>
      <c r="AK424" s="39">
        <v>0.5</v>
      </c>
      <c r="AL424" s="39">
        <v>71.13</v>
      </c>
      <c r="AM424" s="39">
        <v>0.04</v>
      </c>
      <c r="AN424" s="39">
        <v>1.94</v>
      </c>
      <c r="AO424" s="27">
        <v>6.7976179335251068</v>
      </c>
      <c r="AP424" s="27">
        <v>0.13017234624907723</v>
      </c>
      <c r="AQ424" s="44">
        <v>0</v>
      </c>
      <c r="AR424" s="44">
        <v>0</v>
      </c>
      <c r="AS424" s="44">
        <v>0</v>
      </c>
      <c r="AT424" s="44">
        <v>0</v>
      </c>
      <c r="AU424" s="44">
        <v>0</v>
      </c>
      <c r="AV424" s="44">
        <v>1.5</v>
      </c>
      <c r="AW424" s="44">
        <v>4.5</v>
      </c>
      <c r="AX424" s="44">
        <v>0.8</v>
      </c>
      <c r="AY424" s="44">
        <v>0.1</v>
      </c>
      <c r="AZ424" s="44">
        <v>0</v>
      </c>
      <c r="BA424" s="44">
        <v>1.7</v>
      </c>
      <c r="BB424" s="44">
        <v>4.9000000000000004</v>
      </c>
      <c r="BC424" s="44">
        <v>0.7</v>
      </c>
      <c r="BD424" s="44">
        <v>0.2</v>
      </c>
      <c r="BE424" s="44">
        <v>0</v>
      </c>
      <c r="BF424" s="44">
        <v>0.8</v>
      </c>
      <c r="BG424" s="44">
        <v>0.1</v>
      </c>
      <c r="BH424" s="44">
        <v>0</v>
      </c>
      <c r="BI424" s="44">
        <v>0</v>
      </c>
      <c r="BJ424" s="44">
        <v>0.2</v>
      </c>
      <c r="BK424" s="44">
        <v>1.8</v>
      </c>
      <c r="BL424" s="44">
        <v>0.3</v>
      </c>
      <c r="BM424" s="44">
        <v>1.1000000000000001</v>
      </c>
      <c r="BN424" s="44">
        <v>0</v>
      </c>
      <c r="BO424" s="44">
        <v>0.1</v>
      </c>
      <c r="BP424" s="44">
        <v>0</v>
      </c>
      <c r="BQ424" s="45">
        <v>1143.32</v>
      </c>
      <c r="BR424" s="45">
        <v>1139.51</v>
      </c>
      <c r="BS424" s="45">
        <v>1540.52</v>
      </c>
      <c r="BT424" s="45">
        <v>160.97</v>
      </c>
      <c r="BU424" s="45">
        <v>2552.98</v>
      </c>
      <c r="BV424" s="45">
        <v>135.41999999999999</v>
      </c>
      <c r="BW424" s="45">
        <v>405.07</v>
      </c>
      <c r="BX424" s="45">
        <v>666.12</v>
      </c>
      <c r="BY424" s="45">
        <v>1321.05</v>
      </c>
      <c r="BZ424" s="45">
        <v>1425.18</v>
      </c>
      <c r="CA424" s="45">
        <v>487.96</v>
      </c>
      <c r="CB424" s="45">
        <v>683.29</v>
      </c>
      <c r="CC424" s="45">
        <v>744.72</v>
      </c>
      <c r="CD424" s="45">
        <v>696.71</v>
      </c>
      <c r="CE424" s="45">
        <v>781.42</v>
      </c>
      <c r="CF424" s="45">
        <v>551.92999999999995</v>
      </c>
      <c r="CG424" s="45">
        <v>826.73</v>
      </c>
    </row>
    <row r="425" spans="1:85" s="46" customFormat="1">
      <c r="A425" s="11">
        <v>422</v>
      </c>
      <c r="B425" s="11" t="s">
        <v>450</v>
      </c>
      <c r="C425" s="16" t="s">
        <v>346</v>
      </c>
      <c r="D425" s="16" t="s">
        <v>290</v>
      </c>
      <c r="E425" s="16">
        <v>100</v>
      </c>
      <c r="F425" s="16">
        <v>400</v>
      </c>
      <c r="G425" s="30">
        <v>182.11755231581273</v>
      </c>
      <c r="H425" s="27">
        <v>1.6424406970352408</v>
      </c>
      <c r="I425" s="27">
        <v>20.058472381917937</v>
      </c>
      <c r="J425" s="27">
        <v>10.590433333333335</v>
      </c>
      <c r="K425" s="27">
        <v>0.38871106521643378</v>
      </c>
      <c r="L425" s="27">
        <v>65.013999999999996</v>
      </c>
      <c r="M425" s="27">
        <v>2.694653587713487</v>
      </c>
      <c r="N425" s="39">
        <v>0</v>
      </c>
      <c r="O425" s="39">
        <v>0.20045011931210396</v>
      </c>
      <c r="P425" s="39" t="s">
        <v>601</v>
      </c>
      <c r="Q425" s="39">
        <v>0.31695562613238676</v>
      </c>
      <c r="R425" s="39">
        <f>'000g(사진용량)당'!Q425*100/'000g(사진용량)당'!E425</f>
        <v>9.36</v>
      </c>
      <c r="S425" s="39">
        <v>0.42899544115233756</v>
      </c>
      <c r="T425" s="39">
        <v>270.54918809173211</v>
      </c>
      <c r="U425" s="39">
        <v>0</v>
      </c>
      <c r="V425" s="39">
        <v>0.93</v>
      </c>
      <c r="W425" s="39">
        <v>0</v>
      </c>
      <c r="X425" s="39">
        <v>138.43344090079646</v>
      </c>
      <c r="Y425" s="27">
        <v>0</v>
      </c>
      <c r="Z425" s="27">
        <v>0</v>
      </c>
      <c r="AA425" s="27">
        <v>0</v>
      </c>
      <c r="AB425" s="27">
        <v>0</v>
      </c>
      <c r="AC425" s="27">
        <v>0</v>
      </c>
      <c r="AD425" s="27">
        <v>0</v>
      </c>
      <c r="AE425" s="39">
        <v>602.03336652088672</v>
      </c>
      <c r="AF425" s="39">
        <v>262.37169814938483</v>
      </c>
      <c r="AG425" s="39">
        <v>121.22097786470924</v>
      </c>
      <c r="AH425" s="39">
        <v>0.48346197592488521</v>
      </c>
      <c r="AI425" s="39">
        <v>226.76101396518573</v>
      </c>
      <c r="AJ425" s="39">
        <v>41.44</v>
      </c>
      <c r="AK425" s="39">
        <v>0.03</v>
      </c>
      <c r="AL425" s="39">
        <v>65.56</v>
      </c>
      <c r="AM425" s="39">
        <v>0.02</v>
      </c>
      <c r="AN425" s="39">
        <v>0.63</v>
      </c>
      <c r="AO425" s="27">
        <v>2.8456065420525594</v>
      </c>
      <c r="AP425" s="27">
        <v>8.3462902974732314E-2</v>
      </c>
      <c r="AQ425" s="44">
        <v>0</v>
      </c>
      <c r="AR425" s="44">
        <v>0</v>
      </c>
      <c r="AS425" s="44">
        <v>0</v>
      </c>
      <c r="AT425" s="44">
        <v>0</v>
      </c>
      <c r="AU425" s="44">
        <v>0</v>
      </c>
      <c r="AV425" s="44">
        <v>0.3</v>
      </c>
      <c r="AW425" s="44">
        <v>2.1</v>
      </c>
      <c r="AX425" s="44">
        <v>0.4</v>
      </c>
      <c r="AY425" s="44">
        <v>0</v>
      </c>
      <c r="AZ425" s="44">
        <v>0</v>
      </c>
      <c r="BA425" s="44">
        <v>0.9</v>
      </c>
      <c r="BB425" s="44">
        <v>1.6</v>
      </c>
      <c r="BC425" s="44">
        <v>0.3</v>
      </c>
      <c r="BD425" s="44">
        <v>0.1</v>
      </c>
      <c r="BE425" s="44">
        <v>0</v>
      </c>
      <c r="BF425" s="44">
        <v>0.2</v>
      </c>
      <c r="BG425" s="44">
        <v>0</v>
      </c>
      <c r="BH425" s="44">
        <v>0</v>
      </c>
      <c r="BI425" s="44">
        <v>0</v>
      </c>
      <c r="BJ425" s="44">
        <v>0.1</v>
      </c>
      <c r="BK425" s="44">
        <v>0.5</v>
      </c>
      <c r="BL425" s="44">
        <v>0.2</v>
      </c>
      <c r="BM425" s="44">
        <v>1.3</v>
      </c>
      <c r="BN425" s="44">
        <v>0</v>
      </c>
      <c r="BO425" s="44">
        <v>0</v>
      </c>
      <c r="BP425" s="44">
        <v>0</v>
      </c>
      <c r="BQ425" s="45">
        <v>1117.49</v>
      </c>
      <c r="BR425" s="45">
        <v>1223.32</v>
      </c>
      <c r="BS425" s="45">
        <v>1825.75</v>
      </c>
      <c r="BT425" s="45">
        <v>198.91</v>
      </c>
      <c r="BU425" s="45">
        <v>2784.15</v>
      </c>
      <c r="BV425" s="45">
        <v>110.45</v>
      </c>
      <c r="BW425" s="45">
        <v>341.32</v>
      </c>
      <c r="BX425" s="45">
        <v>774.11</v>
      </c>
      <c r="BY425" s="45">
        <v>1414.88</v>
      </c>
      <c r="BZ425" s="45">
        <v>1561.45</v>
      </c>
      <c r="CA425" s="45">
        <v>559.53</v>
      </c>
      <c r="CB425" s="45">
        <v>729.14</v>
      </c>
      <c r="CC425" s="45">
        <v>670.19</v>
      </c>
      <c r="CD425" s="45">
        <v>755.39</v>
      </c>
      <c r="CE425" s="45">
        <v>868.98</v>
      </c>
      <c r="CF425" s="45">
        <v>603.03</v>
      </c>
      <c r="CG425" s="45">
        <v>881.45</v>
      </c>
    </row>
    <row r="426" spans="1:85" s="46" customFormat="1">
      <c r="A426" s="11">
        <v>423</v>
      </c>
      <c r="B426" s="11" t="s">
        <v>451</v>
      </c>
      <c r="C426" s="11" t="s">
        <v>159</v>
      </c>
      <c r="D426" s="11" t="s">
        <v>160</v>
      </c>
      <c r="E426" s="11">
        <v>150</v>
      </c>
      <c r="F426" s="11">
        <v>150</v>
      </c>
      <c r="G426" s="30">
        <v>262.51205892998291</v>
      </c>
      <c r="H426" s="27">
        <v>3.6719182936941746</v>
      </c>
      <c r="I426" s="27">
        <v>26.025683134914186</v>
      </c>
      <c r="J426" s="27">
        <v>15.969072579505497</v>
      </c>
      <c r="K426" s="27">
        <v>4.4354166666666659</v>
      </c>
      <c r="L426" s="27">
        <v>52.968110349452033</v>
      </c>
      <c r="M426" s="27">
        <v>1.3652156424340975</v>
      </c>
      <c r="N426" s="39">
        <v>0.12730108731511453</v>
      </c>
      <c r="O426" s="39">
        <v>0.21133261469550774</v>
      </c>
      <c r="P426" s="39" t="s">
        <v>601</v>
      </c>
      <c r="Q426" s="39">
        <v>1.1802810488031761</v>
      </c>
      <c r="R426" s="39" t="s">
        <v>601</v>
      </c>
      <c r="S426" s="39">
        <v>0</v>
      </c>
      <c r="T426" s="39">
        <v>4.6360749368078409</v>
      </c>
      <c r="U426" s="39">
        <v>0</v>
      </c>
      <c r="V426" s="39" t="s">
        <v>601</v>
      </c>
      <c r="W426" s="39" t="s">
        <v>601</v>
      </c>
      <c r="X426" s="39">
        <v>49.914929498078891</v>
      </c>
      <c r="Y426" s="27">
        <v>0</v>
      </c>
      <c r="Z426" s="27">
        <v>0.21168849344089524</v>
      </c>
      <c r="AA426" s="27">
        <v>0</v>
      </c>
      <c r="AB426" s="27">
        <v>0</v>
      </c>
      <c r="AC426" s="27">
        <v>0</v>
      </c>
      <c r="AD426" s="27">
        <v>0.21168849344089524</v>
      </c>
      <c r="AE426" s="39">
        <v>361.71074614145658</v>
      </c>
      <c r="AF426" s="39">
        <v>167.31917363365395</v>
      </c>
      <c r="AG426" s="39">
        <v>15.560205931811133</v>
      </c>
      <c r="AH426" s="39">
        <v>11.253002495717501</v>
      </c>
      <c r="AI426" s="39">
        <v>112.37389630559953</v>
      </c>
      <c r="AJ426" s="39" t="s">
        <v>552</v>
      </c>
      <c r="AK426" s="39" t="s">
        <v>601</v>
      </c>
      <c r="AL426" s="39" t="s">
        <v>601</v>
      </c>
      <c r="AM426" s="39" t="s">
        <v>601</v>
      </c>
      <c r="AN426" s="39" t="s">
        <v>601</v>
      </c>
      <c r="AO426" s="27">
        <v>4.6463875376517043</v>
      </c>
      <c r="AP426" s="27">
        <v>6.6870341240838474E-2</v>
      </c>
      <c r="AQ426" s="44">
        <v>0</v>
      </c>
      <c r="AR426" s="44">
        <v>0</v>
      </c>
      <c r="AS426" s="44">
        <v>0</v>
      </c>
      <c r="AT426" s="44">
        <v>0</v>
      </c>
      <c r="AU426" s="44">
        <v>0</v>
      </c>
      <c r="AV426" s="44">
        <v>0.2</v>
      </c>
      <c r="AW426" s="44">
        <v>3.1</v>
      </c>
      <c r="AX426" s="44">
        <v>1.3</v>
      </c>
      <c r="AY426" s="44">
        <v>0</v>
      </c>
      <c r="AZ426" s="44">
        <v>0</v>
      </c>
      <c r="BA426" s="44">
        <v>0.5</v>
      </c>
      <c r="BB426" s="44">
        <v>6.5</v>
      </c>
      <c r="BC426" s="44">
        <v>0.5</v>
      </c>
      <c r="BD426" s="44">
        <v>0.1</v>
      </c>
      <c r="BE426" s="44">
        <v>0.1</v>
      </c>
      <c r="BF426" s="44">
        <v>1.3</v>
      </c>
      <c r="BG426" s="44">
        <v>0</v>
      </c>
      <c r="BH426" s="44">
        <v>0</v>
      </c>
      <c r="BI426" s="44">
        <v>0.1</v>
      </c>
      <c r="BJ426" s="44">
        <v>0.1</v>
      </c>
      <c r="BK426" s="44">
        <v>0</v>
      </c>
      <c r="BL426" s="44">
        <v>0</v>
      </c>
      <c r="BM426" s="44">
        <v>0</v>
      </c>
      <c r="BN426" s="44">
        <v>0.1</v>
      </c>
      <c r="BO426" s="44">
        <v>0</v>
      </c>
      <c r="BP426" s="44">
        <v>0</v>
      </c>
      <c r="BQ426" s="45" t="s">
        <v>555</v>
      </c>
      <c r="BR426" s="45" t="s">
        <v>555</v>
      </c>
      <c r="BS426" s="45" t="s">
        <v>555</v>
      </c>
      <c r="BT426" s="45" t="s">
        <v>555</v>
      </c>
      <c r="BU426" s="45" t="s">
        <v>555</v>
      </c>
      <c r="BV426" s="45" t="s">
        <v>555</v>
      </c>
      <c r="BW426" s="45" t="s">
        <v>555</v>
      </c>
      <c r="BX426" s="45" t="s">
        <v>555</v>
      </c>
      <c r="BY426" s="45" t="s">
        <v>555</v>
      </c>
      <c r="BZ426" s="45" t="s">
        <v>555</v>
      </c>
      <c r="CA426" s="45" t="s">
        <v>555</v>
      </c>
      <c r="CB426" s="45" t="s">
        <v>555</v>
      </c>
      <c r="CC426" s="45" t="s">
        <v>555</v>
      </c>
      <c r="CD426" s="45" t="s">
        <v>555</v>
      </c>
      <c r="CE426" s="45" t="s">
        <v>555</v>
      </c>
      <c r="CF426" s="45" t="s">
        <v>555</v>
      </c>
      <c r="CG426" s="45" t="s">
        <v>555</v>
      </c>
    </row>
    <row r="427" spans="1:85" s="46" customFormat="1">
      <c r="A427" s="11">
        <v>424</v>
      </c>
      <c r="B427" s="11" t="s">
        <v>450</v>
      </c>
      <c r="C427" s="16" t="s">
        <v>347</v>
      </c>
      <c r="D427" s="16" t="s">
        <v>290</v>
      </c>
      <c r="E427" s="16">
        <v>80</v>
      </c>
      <c r="F427" s="16">
        <v>460</v>
      </c>
      <c r="G427" s="30">
        <v>113.48371254690537</v>
      </c>
      <c r="H427" s="27">
        <v>5.7406067458776695</v>
      </c>
      <c r="I427" s="27">
        <v>15.59014639084867</v>
      </c>
      <c r="J427" s="27">
        <v>3.1289666666666665</v>
      </c>
      <c r="K427" s="27">
        <v>2.168938931830529</v>
      </c>
      <c r="L427" s="27">
        <v>73.781579999999991</v>
      </c>
      <c r="M427" s="27">
        <v>1.7587001966069777</v>
      </c>
      <c r="N427" s="39">
        <v>0.12734335145094827</v>
      </c>
      <c r="O427" s="39">
        <v>0.17124784744343491</v>
      </c>
      <c r="P427" s="39" t="s">
        <v>601</v>
      </c>
      <c r="Q427" s="39">
        <v>2.0019416870511852</v>
      </c>
      <c r="R427" s="39" t="e">
        <f>'000g(사진용량)당'!Q427*100/'000g(사진용량)당'!E427</f>
        <v>#VALUE!</v>
      </c>
      <c r="S427" s="39">
        <v>0</v>
      </c>
      <c r="T427" s="39">
        <v>30.457343355332615</v>
      </c>
      <c r="U427" s="39">
        <v>102.0074592737669</v>
      </c>
      <c r="V427" s="39">
        <v>0.63</v>
      </c>
      <c r="W427" s="39">
        <v>0</v>
      </c>
      <c r="X427" s="39">
        <v>81.290258900821684</v>
      </c>
      <c r="Y427" s="27">
        <v>0</v>
      </c>
      <c r="Z427" s="27">
        <v>0</v>
      </c>
      <c r="AA427" s="27">
        <v>0</v>
      </c>
      <c r="AB427" s="27">
        <v>0</v>
      </c>
      <c r="AC427" s="27">
        <v>0</v>
      </c>
      <c r="AD427" s="27">
        <v>0</v>
      </c>
      <c r="AE427" s="39">
        <v>292.70343600959916</v>
      </c>
      <c r="AF427" s="39">
        <v>186.68150949737341</v>
      </c>
      <c r="AG427" s="39">
        <v>78.330448141748661</v>
      </c>
      <c r="AH427" s="39">
        <v>12.007473685774748</v>
      </c>
      <c r="AI427" s="39">
        <v>156.61776170863169</v>
      </c>
      <c r="AJ427" s="39">
        <v>60.16</v>
      </c>
      <c r="AK427" s="39">
        <v>1.05</v>
      </c>
      <c r="AL427" s="39">
        <v>57</v>
      </c>
      <c r="AM427" s="39">
        <v>0.11</v>
      </c>
      <c r="AN427" s="39">
        <v>2.34</v>
      </c>
      <c r="AO427" s="27">
        <v>0.47114778373039679</v>
      </c>
      <c r="AP427" s="27">
        <v>2.0181331668617821E-2</v>
      </c>
      <c r="AQ427" s="44">
        <v>0</v>
      </c>
      <c r="AR427" s="44">
        <v>0</v>
      </c>
      <c r="AS427" s="44">
        <v>0</v>
      </c>
      <c r="AT427" s="44">
        <v>0</v>
      </c>
      <c r="AU427" s="44">
        <v>0</v>
      </c>
      <c r="AV427" s="44">
        <v>0.1</v>
      </c>
      <c r="AW427" s="44">
        <v>0.3</v>
      </c>
      <c r="AX427" s="44">
        <v>0.1</v>
      </c>
      <c r="AY427" s="44">
        <v>0</v>
      </c>
      <c r="AZ427" s="44">
        <v>0</v>
      </c>
      <c r="BA427" s="44">
        <v>0.2</v>
      </c>
      <c r="BB427" s="44">
        <v>0.1</v>
      </c>
      <c r="BC427" s="44">
        <v>0.1</v>
      </c>
      <c r="BD427" s="44">
        <v>0.1</v>
      </c>
      <c r="BE427" s="44">
        <v>0</v>
      </c>
      <c r="BF427" s="44">
        <v>0.1</v>
      </c>
      <c r="BG427" s="44">
        <v>0</v>
      </c>
      <c r="BH427" s="44">
        <v>0</v>
      </c>
      <c r="BI427" s="44">
        <v>0</v>
      </c>
      <c r="BJ427" s="44">
        <v>0.1</v>
      </c>
      <c r="BK427" s="44">
        <v>0.3</v>
      </c>
      <c r="BL427" s="44">
        <v>0</v>
      </c>
      <c r="BM427" s="44">
        <v>0.1</v>
      </c>
      <c r="BN427" s="44">
        <v>0</v>
      </c>
      <c r="BO427" s="44">
        <v>0</v>
      </c>
      <c r="BP427" s="44">
        <v>0</v>
      </c>
      <c r="BQ427" s="45">
        <v>863.57</v>
      </c>
      <c r="BR427" s="45">
        <v>1539.31</v>
      </c>
      <c r="BS427" s="45">
        <v>1613.85</v>
      </c>
      <c r="BT427" s="45">
        <v>227.75</v>
      </c>
      <c r="BU427" s="45">
        <v>2085.62</v>
      </c>
      <c r="BV427" s="45">
        <v>29.2</v>
      </c>
      <c r="BW427" s="45">
        <v>296.58999999999997</v>
      </c>
      <c r="BX427" s="45">
        <v>565.19000000000005</v>
      </c>
      <c r="BY427" s="45">
        <v>1036.19</v>
      </c>
      <c r="BZ427" s="45">
        <v>1081.8699999999999</v>
      </c>
      <c r="CA427" s="45">
        <v>305.19</v>
      </c>
      <c r="CB427" s="45">
        <v>602.94000000000005</v>
      </c>
      <c r="CC427" s="45">
        <v>507.15</v>
      </c>
      <c r="CD427" s="45">
        <v>699.01</v>
      </c>
      <c r="CE427" s="45">
        <v>704.93</v>
      </c>
      <c r="CF427" s="45">
        <v>528.24</v>
      </c>
      <c r="CG427" s="45">
        <v>647.80999999999995</v>
      </c>
    </row>
    <row r="428" spans="1:85" s="46" customFormat="1">
      <c r="A428" s="11">
        <v>425</v>
      </c>
      <c r="B428" s="11" t="s">
        <v>449</v>
      </c>
      <c r="C428" s="17" t="s">
        <v>260</v>
      </c>
      <c r="D428" s="17" t="s">
        <v>290</v>
      </c>
      <c r="E428" s="17">
        <v>300</v>
      </c>
      <c r="F428" s="17">
        <v>320</v>
      </c>
      <c r="G428" s="30">
        <v>156.51061592138819</v>
      </c>
      <c r="H428" s="27">
        <v>1.1194941886857861</v>
      </c>
      <c r="I428" s="27">
        <v>22.929841666666672</v>
      </c>
      <c r="J428" s="27">
        <v>6.7014779899539789</v>
      </c>
      <c r="K428" s="27">
        <v>2.4270828208753596</v>
      </c>
      <c r="L428" s="27">
        <v>68.534859105115061</v>
      </c>
      <c r="M428" s="27">
        <v>0.71433440198036191</v>
      </c>
      <c r="N428" s="39">
        <v>0.10943152979644158</v>
      </c>
      <c r="O428" s="39">
        <v>0.24472343463613919</v>
      </c>
      <c r="P428" s="39" t="s">
        <v>601</v>
      </c>
      <c r="Q428" s="39">
        <v>1.6724003874173874</v>
      </c>
      <c r="R428" s="39" t="s">
        <v>601</v>
      </c>
      <c r="S428" s="39">
        <v>0</v>
      </c>
      <c r="T428" s="39">
        <v>10.280549148035183</v>
      </c>
      <c r="U428" s="39">
        <v>1.7473040769400496</v>
      </c>
      <c r="V428" s="39">
        <v>0.76</v>
      </c>
      <c r="W428" s="39">
        <v>0.03</v>
      </c>
      <c r="X428" s="39">
        <v>124.02301630862517</v>
      </c>
      <c r="Y428" s="27">
        <v>5.3899977514119811E-2</v>
      </c>
      <c r="Z428" s="27">
        <v>0</v>
      </c>
      <c r="AA428" s="27">
        <v>6.2976177818236292E-2</v>
      </c>
      <c r="AB428" s="27">
        <v>0</v>
      </c>
      <c r="AC428" s="27">
        <v>0</v>
      </c>
      <c r="AD428" s="27">
        <v>0.11687615533235612</v>
      </c>
      <c r="AE428" s="39">
        <v>92.143447666732811</v>
      </c>
      <c r="AF428" s="39">
        <v>115.18948948860431</v>
      </c>
      <c r="AG428" s="39">
        <v>29.953341196998682</v>
      </c>
      <c r="AH428" s="39">
        <v>2.0416892014924435</v>
      </c>
      <c r="AI428" s="39">
        <v>147.71301254389206</v>
      </c>
      <c r="AJ428" s="39">
        <v>18.100000000000001</v>
      </c>
      <c r="AK428" s="39">
        <v>0.06</v>
      </c>
      <c r="AL428" s="39" t="s">
        <v>552</v>
      </c>
      <c r="AM428" s="39">
        <v>0.17</v>
      </c>
      <c r="AN428" s="39">
        <v>1.98</v>
      </c>
      <c r="AO428" s="27">
        <v>2.1310471508584565</v>
      </c>
      <c r="AP428" s="27">
        <v>4.7474176847936818E-2</v>
      </c>
      <c r="AQ428" s="44">
        <v>0</v>
      </c>
      <c r="AR428" s="44">
        <v>0</v>
      </c>
      <c r="AS428" s="44">
        <v>0</v>
      </c>
      <c r="AT428" s="44">
        <v>0</v>
      </c>
      <c r="AU428" s="44">
        <v>0</v>
      </c>
      <c r="AV428" s="44">
        <v>0.1</v>
      </c>
      <c r="AW428" s="44">
        <v>1.6</v>
      </c>
      <c r="AX428" s="44">
        <v>0.5</v>
      </c>
      <c r="AY428" s="44">
        <v>0</v>
      </c>
      <c r="AZ428" s="44">
        <v>0</v>
      </c>
      <c r="BA428" s="44">
        <v>0.2</v>
      </c>
      <c r="BB428" s="44">
        <v>2.7</v>
      </c>
      <c r="BC428" s="44">
        <v>0.1</v>
      </c>
      <c r="BD428" s="44">
        <v>0</v>
      </c>
      <c r="BE428" s="44">
        <v>0</v>
      </c>
      <c r="BF428" s="44">
        <v>1</v>
      </c>
      <c r="BG428" s="44">
        <v>0</v>
      </c>
      <c r="BH428" s="44">
        <v>0</v>
      </c>
      <c r="BI428" s="44">
        <v>0.1</v>
      </c>
      <c r="BJ428" s="44">
        <v>0.1</v>
      </c>
      <c r="BK428" s="44">
        <v>0</v>
      </c>
      <c r="BL428" s="44">
        <v>0</v>
      </c>
      <c r="BM428" s="44">
        <v>0</v>
      </c>
      <c r="BN428" s="44">
        <v>0</v>
      </c>
      <c r="BO428" s="44">
        <v>0</v>
      </c>
      <c r="BP428" s="44">
        <v>0</v>
      </c>
      <c r="BQ428" s="45">
        <v>1358.29</v>
      </c>
      <c r="BR428" s="45">
        <v>1532.08</v>
      </c>
      <c r="BS428" s="45">
        <v>2149.27</v>
      </c>
      <c r="BT428" s="45">
        <v>141.38</v>
      </c>
      <c r="BU428" s="45">
        <v>3498.51</v>
      </c>
      <c r="BV428" s="45">
        <v>1135.9100000000001</v>
      </c>
      <c r="BW428" s="45">
        <v>572.48</v>
      </c>
      <c r="BX428" s="45">
        <v>951.97</v>
      </c>
      <c r="BY428" s="45">
        <v>1929.19</v>
      </c>
      <c r="BZ428" s="45">
        <v>1962.49</v>
      </c>
      <c r="CA428" s="45">
        <v>623.44000000000005</v>
      </c>
      <c r="CB428" s="45">
        <v>959.43</v>
      </c>
      <c r="CC428" s="45">
        <v>922.33</v>
      </c>
      <c r="CD428" s="45">
        <v>973.26</v>
      </c>
      <c r="CE428" s="45">
        <v>1078.17</v>
      </c>
      <c r="CF428" s="45">
        <v>786.52</v>
      </c>
      <c r="CG428" s="45">
        <v>1011.54</v>
      </c>
    </row>
    <row r="429" spans="1:85" s="46" customFormat="1">
      <c r="A429" s="11">
        <v>426</v>
      </c>
      <c r="B429" s="11" t="s">
        <v>455</v>
      </c>
      <c r="C429" s="11" t="s">
        <v>482</v>
      </c>
      <c r="D429" s="11" t="s">
        <v>528</v>
      </c>
      <c r="E429" s="11">
        <v>500</v>
      </c>
      <c r="F429" s="11" t="s">
        <v>552</v>
      </c>
      <c r="G429" s="30">
        <v>80.02</v>
      </c>
      <c r="H429" s="27">
        <v>7.1</v>
      </c>
      <c r="I429" s="27">
        <v>8.5</v>
      </c>
      <c r="J429" s="27">
        <v>2</v>
      </c>
      <c r="K429" s="27">
        <v>2.1</v>
      </c>
      <c r="L429" s="27">
        <v>80.599999999999994</v>
      </c>
      <c r="M429" s="27">
        <v>1.9</v>
      </c>
      <c r="N429" s="39">
        <v>0.01</v>
      </c>
      <c r="O429" s="39">
        <v>7.0000000000000007E-2</v>
      </c>
      <c r="P429" s="39">
        <v>2.95</v>
      </c>
      <c r="Q429" s="39">
        <v>0.03</v>
      </c>
      <c r="R429" s="39">
        <v>24.05</v>
      </c>
      <c r="S429" s="39">
        <v>0</v>
      </c>
      <c r="T429" s="39">
        <v>6.93</v>
      </c>
      <c r="U429" s="39">
        <v>415.17</v>
      </c>
      <c r="V429" s="39">
        <v>2.65</v>
      </c>
      <c r="W429" s="39">
        <v>0.02</v>
      </c>
      <c r="X429" s="39">
        <v>83.83</v>
      </c>
      <c r="Y429" s="27">
        <v>0</v>
      </c>
      <c r="Z429" s="27">
        <v>0.2</v>
      </c>
      <c r="AA429" s="27">
        <v>0.4</v>
      </c>
      <c r="AB429" s="27">
        <v>0</v>
      </c>
      <c r="AC429" s="27">
        <v>0.5</v>
      </c>
      <c r="AD429" s="27">
        <v>1.1000000000000001</v>
      </c>
      <c r="AE429" s="39">
        <v>427.44</v>
      </c>
      <c r="AF429" s="39">
        <v>225.28</v>
      </c>
      <c r="AG429" s="39">
        <v>113.2</v>
      </c>
      <c r="AH429" s="39">
        <v>1.6</v>
      </c>
      <c r="AI429" s="39">
        <v>117.18</v>
      </c>
      <c r="AJ429" s="39">
        <v>37.76</v>
      </c>
      <c r="AK429" s="39">
        <v>0.25</v>
      </c>
      <c r="AL429" s="39">
        <v>33.53</v>
      </c>
      <c r="AM429" s="39">
        <v>0.25</v>
      </c>
      <c r="AN429" s="39">
        <v>0.97</v>
      </c>
      <c r="AO429" s="27">
        <v>0.3</v>
      </c>
      <c r="AP429" s="27">
        <v>0</v>
      </c>
      <c r="AQ429" s="44">
        <v>0</v>
      </c>
      <c r="AR429" s="44">
        <v>0</v>
      </c>
      <c r="AS429" s="44">
        <v>0</v>
      </c>
      <c r="AT429" s="44">
        <v>0</v>
      </c>
      <c r="AU429" s="44">
        <v>9.6129034438653107E-4</v>
      </c>
      <c r="AV429" s="44">
        <v>1.4842376879328281E-2</v>
      </c>
      <c r="AW429" s="44">
        <v>0.21488320928746094</v>
      </c>
      <c r="AX429" s="44">
        <v>7.0351291569812638E-2</v>
      </c>
      <c r="AY429" s="44">
        <v>6.0437052010815272E-3</v>
      </c>
      <c r="AZ429" s="44">
        <v>0</v>
      </c>
      <c r="BA429" s="44">
        <v>2.5043542626557207E-2</v>
      </c>
      <c r="BB429" s="44">
        <v>0.25942116537533494</v>
      </c>
      <c r="BC429" s="44">
        <v>2.9456438040012026E-2</v>
      </c>
      <c r="BD429" s="44">
        <v>1.3036264873250108E-2</v>
      </c>
      <c r="BE429" s="44">
        <v>3.5073888202927605E-3</v>
      </c>
      <c r="BF429" s="44">
        <v>0.49016116951651872</v>
      </c>
      <c r="BG429" s="44">
        <v>2.9898657327593532E-3</v>
      </c>
      <c r="BH429" s="44">
        <v>0</v>
      </c>
      <c r="BI429" s="44">
        <v>1.6897318645241858E-2</v>
      </c>
      <c r="BJ429" s="44">
        <v>0.1015106987175589</v>
      </c>
      <c r="BK429" s="44">
        <v>7.5328181055450652E-2</v>
      </c>
      <c r="BL429" s="44">
        <v>7.3673307995764875E-3</v>
      </c>
      <c r="BM429" s="44">
        <v>0.10699335678043503</v>
      </c>
      <c r="BN429" s="44">
        <v>1.969377431391891E-3</v>
      </c>
      <c r="BO429" s="44">
        <v>2.3692279732330634E-3</v>
      </c>
      <c r="BP429" s="44">
        <v>3.9151490155363193E-3</v>
      </c>
      <c r="BQ429" s="45">
        <v>465.48250772713482</v>
      </c>
      <c r="BR429" s="45">
        <v>622.46335852159609</v>
      </c>
      <c r="BS429" s="45">
        <v>958.1386970224313</v>
      </c>
      <c r="BT429" s="45">
        <v>91.864797867358504</v>
      </c>
      <c r="BU429" s="45">
        <v>1319.758864724686</v>
      </c>
      <c r="BV429" s="45">
        <v>496.62375076878226</v>
      </c>
      <c r="BW429" s="45">
        <v>169.25601272890626</v>
      </c>
      <c r="BX429" s="45">
        <v>306.11606871351495</v>
      </c>
      <c r="BY429" s="45">
        <v>583.52333981871698</v>
      </c>
      <c r="BZ429" s="45">
        <v>616.7328286159991</v>
      </c>
      <c r="CA429" s="45">
        <v>155.52594122620852</v>
      </c>
      <c r="CB429" s="45">
        <v>319.68767264444642</v>
      </c>
      <c r="CC429" s="45">
        <v>372.74025754710664</v>
      </c>
      <c r="CD429" s="45">
        <v>373.47316122210094</v>
      </c>
      <c r="CE429" s="45">
        <v>403.03327966677142</v>
      </c>
      <c r="CF429" s="45">
        <v>267.10471979216294</v>
      </c>
      <c r="CG429" s="45">
        <v>339.83246229994228</v>
      </c>
    </row>
    <row r="430" spans="1:85" s="46" customFormat="1">
      <c r="A430" s="11">
        <v>427</v>
      </c>
      <c r="B430" s="11" t="s">
        <v>449</v>
      </c>
      <c r="C430" s="17" t="s">
        <v>261</v>
      </c>
      <c r="D430" s="17" t="s">
        <v>290</v>
      </c>
      <c r="E430" s="17">
        <v>250</v>
      </c>
      <c r="F430" s="17">
        <v>200</v>
      </c>
      <c r="G430" s="30">
        <v>81.067767363522492</v>
      </c>
      <c r="H430" s="27">
        <v>0.48850361879223198</v>
      </c>
      <c r="I430" s="27">
        <v>18.847938888888887</v>
      </c>
      <c r="J430" s="27">
        <v>0.4135552591997787</v>
      </c>
      <c r="K430" s="27">
        <v>0.83052828738367823</v>
      </c>
      <c r="L430" s="27">
        <v>78.434496044570707</v>
      </c>
      <c r="M430" s="27">
        <v>1.8155061885484001</v>
      </c>
      <c r="N430" s="39">
        <v>0</v>
      </c>
      <c r="O430" s="39">
        <v>2.6498756962768492E-2</v>
      </c>
      <c r="P430" s="39" t="s">
        <v>601</v>
      </c>
      <c r="Q430" s="39">
        <v>3.4626340994512157</v>
      </c>
      <c r="R430" s="39" t="s">
        <v>601</v>
      </c>
      <c r="S430" s="39">
        <v>0.59205411888881598</v>
      </c>
      <c r="T430" s="39">
        <v>3.6279095967422359</v>
      </c>
      <c r="U430" s="39">
        <v>81.612255853730545</v>
      </c>
      <c r="V430" s="39">
        <v>0.5</v>
      </c>
      <c r="W430" s="39">
        <v>0.01</v>
      </c>
      <c r="X430" s="39">
        <v>94.049216995534778</v>
      </c>
      <c r="Y430" s="27">
        <v>5.6523570650497942E-2</v>
      </c>
      <c r="Z430" s="27">
        <v>0</v>
      </c>
      <c r="AA430" s="27">
        <v>0.25631338147506683</v>
      </c>
      <c r="AB430" s="27">
        <v>0</v>
      </c>
      <c r="AC430" s="27">
        <v>0.17566666666666667</v>
      </c>
      <c r="AD430" s="27">
        <v>0.48850361879223153</v>
      </c>
      <c r="AE430" s="39">
        <v>257.98323236405673</v>
      </c>
      <c r="AF430" s="39">
        <v>205.87992111607636</v>
      </c>
      <c r="AG430" s="39">
        <v>257.20871863974594</v>
      </c>
      <c r="AH430" s="39">
        <v>0.47838085373189265</v>
      </c>
      <c r="AI430" s="39">
        <v>248.17613855382152</v>
      </c>
      <c r="AJ430" s="39">
        <v>28.47</v>
      </c>
      <c r="AK430" s="39">
        <v>0.1</v>
      </c>
      <c r="AL430" s="39" t="s">
        <v>552</v>
      </c>
      <c r="AM430" s="39">
        <v>7.0000000000000007E-2</v>
      </c>
      <c r="AN430" s="39">
        <v>0.61</v>
      </c>
      <c r="AO430" s="27">
        <v>0.13788586191285157</v>
      </c>
      <c r="AP430" s="27">
        <v>3.0681465647869931E-3</v>
      </c>
      <c r="AQ430" s="44">
        <v>0</v>
      </c>
      <c r="AR430" s="44">
        <v>0</v>
      </c>
      <c r="AS430" s="44">
        <v>0</v>
      </c>
      <c r="AT430" s="44">
        <v>0</v>
      </c>
      <c r="AU430" s="44">
        <v>0</v>
      </c>
      <c r="AV430" s="44">
        <v>0</v>
      </c>
      <c r="AW430" s="44">
        <v>0.1</v>
      </c>
      <c r="AX430" s="44">
        <v>0</v>
      </c>
      <c r="AY430" s="44">
        <v>0</v>
      </c>
      <c r="AZ430" s="44">
        <v>0</v>
      </c>
      <c r="BA430" s="44">
        <v>0</v>
      </c>
      <c r="BB430" s="44">
        <v>0.1</v>
      </c>
      <c r="BC430" s="44">
        <v>0</v>
      </c>
      <c r="BD430" s="44">
        <v>0</v>
      </c>
      <c r="BE430" s="44">
        <v>0</v>
      </c>
      <c r="BF430" s="44">
        <v>0.1</v>
      </c>
      <c r="BG430" s="44">
        <v>0</v>
      </c>
      <c r="BH430" s="44">
        <v>0</v>
      </c>
      <c r="BI430" s="44">
        <v>0</v>
      </c>
      <c r="BJ430" s="44">
        <v>0</v>
      </c>
      <c r="BK430" s="44">
        <v>0</v>
      </c>
      <c r="BL430" s="44">
        <v>0</v>
      </c>
      <c r="BM430" s="44">
        <v>0.1</v>
      </c>
      <c r="BN430" s="44">
        <v>0</v>
      </c>
      <c r="BO430" s="44">
        <v>0</v>
      </c>
      <c r="BP430" s="44">
        <v>0</v>
      </c>
      <c r="BQ430" s="45">
        <v>1059.73</v>
      </c>
      <c r="BR430" s="45">
        <v>1103.42</v>
      </c>
      <c r="BS430" s="45">
        <v>1497.03</v>
      </c>
      <c r="BT430" s="45">
        <v>182.14</v>
      </c>
      <c r="BU430" s="45">
        <v>2316</v>
      </c>
      <c r="BV430" s="45">
        <v>1064.68</v>
      </c>
      <c r="BW430" s="45">
        <v>341.54</v>
      </c>
      <c r="BX430" s="45">
        <v>645.62</v>
      </c>
      <c r="BY430" s="45">
        <v>1101.27</v>
      </c>
      <c r="BZ430" s="45">
        <v>1248.6199999999999</v>
      </c>
      <c r="CA430" s="45">
        <v>437.2</v>
      </c>
      <c r="CB430" s="45">
        <v>604.23</v>
      </c>
      <c r="CC430" s="45">
        <v>683.47</v>
      </c>
      <c r="CD430" s="45">
        <v>725.45</v>
      </c>
      <c r="CE430" s="45">
        <v>723.56</v>
      </c>
      <c r="CF430" s="45">
        <v>502.9</v>
      </c>
      <c r="CG430" s="45">
        <v>671.47</v>
      </c>
    </row>
    <row r="431" spans="1:85" s="46" customFormat="1">
      <c r="A431" s="11">
        <v>428</v>
      </c>
      <c r="B431" s="11" t="s">
        <v>455</v>
      </c>
      <c r="C431" s="11" t="s">
        <v>486</v>
      </c>
      <c r="D431" s="11" t="s">
        <v>526</v>
      </c>
      <c r="E431" s="11">
        <v>400</v>
      </c>
      <c r="F431" s="11" t="s">
        <v>552</v>
      </c>
      <c r="G431" s="30">
        <v>65.44</v>
      </c>
      <c r="H431" s="27">
        <v>0.2</v>
      </c>
      <c r="I431" s="27">
        <v>8.9</v>
      </c>
      <c r="J431" s="27">
        <v>3.2</v>
      </c>
      <c r="K431" s="27">
        <v>0.9</v>
      </c>
      <c r="L431" s="27">
        <v>86.9</v>
      </c>
      <c r="M431" s="27">
        <v>0.7</v>
      </c>
      <c r="N431" s="39">
        <v>0</v>
      </c>
      <c r="O431" s="39">
        <v>0.08</v>
      </c>
      <c r="P431" s="39" t="s">
        <v>552</v>
      </c>
      <c r="Q431" s="39">
        <v>0.33</v>
      </c>
      <c r="R431" s="39">
        <v>4.93</v>
      </c>
      <c r="S431" s="39">
        <v>0</v>
      </c>
      <c r="T431" s="39">
        <v>6.29</v>
      </c>
      <c r="U431" s="39">
        <v>41.45</v>
      </c>
      <c r="V431" s="39">
        <v>0.62</v>
      </c>
      <c r="W431" s="39">
        <v>0.01</v>
      </c>
      <c r="X431" s="39">
        <v>52.27</v>
      </c>
      <c r="Y431" s="27">
        <v>0.1</v>
      </c>
      <c r="Z431" s="27">
        <v>0.1</v>
      </c>
      <c r="AA431" s="27">
        <v>0.1</v>
      </c>
      <c r="AB431" s="27">
        <v>0</v>
      </c>
      <c r="AC431" s="27">
        <v>0</v>
      </c>
      <c r="AD431" s="27">
        <v>0.3</v>
      </c>
      <c r="AE431" s="39">
        <v>211.99</v>
      </c>
      <c r="AF431" s="39">
        <v>69.540000000000006</v>
      </c>
      <c r="AG431" s="39">
        <v>12.09</v>
      </c>
      <c r="AH431" s="39">
        <v>0.74</v>
      </c>
      <c r="AI431" s="39">
        <v>58.71</v>
      </c>
      <c r="AJ431" s="39">
        <v>17.989999999999998</v>
      </c>
      <c r="AK431" s="39">
        <v>0.05</v>
      </c>
      <c r="AL431" s="39">
        <v>24.39</v>
      </c>
      <c r="AM431" s="39">
        <v>0.98</v>
      </c>
      <c r="AN431" s="39">
        <v>2.81</v>
      </c>
      <c r="AO431" s="27">
        <v>1.4</v>
      </c>
      <c r="AP431" s="27">
        <v>0.1</v>
      </c>
      <c r="AQ431" s="32">
        <v>0</v>
      </c>
      <c r="AR431" s="32">
        <v>0</v>
      </c>
      <c r="AS431" s="32">
        <v>0</v>
      </c>
      <c r="AT431" s="32">
        <v>3.1098520385655789E-3</v>
      </c>
      <c r="AU431" s="32">
        <v>3.8102937138247603E-3</v>
      </c>
      <c r="AV431" s="32">
        <v>0.10401642384742625</v>
      </c>
      <c r="AW431" s="32">
        <v>0.86778806173049805</v>
      </c>
      <c r="AX431" s="32">
        <v>0.46638095730359491</v>
      </c>
      <c r="AY431" s="32">
        <v>4.1501388109294289E-3</v>
      </c>
      <c r="AZ431" s="32">
        <v>2.5578921529936533E-2</v>
      </c>
      <c r="BA431" s="32">
        <v>0.13241184124056429</v>
      </c>
      <c r="BB431" s="32">
        <v>1.4078775784022097</v>
      </c>
      <c r="BC431" s="32">
        <v>5.9627781992907948E-2</v>
      </c>
      <c r="BD431" s="32">
        <v>1.4348191933581762E-2</v>
      </c>
      <c r="BE431" s="32">
        <v>2.4376799055668211E-3</v>
      </c>
      <c r="BF431" s="32">
        <v>9.2535527827404096E-2</v>
      </c>
      <c r="BG431" s="32">
        <v>2.2684649013148951E-3</v>
      </c>
      <c r="BH431" s="32">
        <v>6.246739421955823E-3</v>
      </c>
      <c r="BI431" s="32">
        <v>2.5078371603970195E-2</v>
      </c>
      <c r="BJ431" s="32">
        <v>6.988314189762603E-3</v>
      </c>
      <c r="BK431" s="32">
        <v>3.0719145723329049E-2</v>
      </c>
      <c r="BL431" s="32">
        <v>8.3452297715298773E-3</v>
      </c>
      <c r="BM431" s="32">
        <v>2.9310075477650327E-2</v>
      </c>
      <c r="BN431" s="32">
        <v>7.6435159104061554E-2</v>
      </c>
      <c r="BO431" s="32">
        <v>2.8188986732361712E-2</v>
      </c>
      <c r="BP431" s="32">
        <v>3.7707309306484554E-3</v>
      </c>
      <c r="BQ431" s="34">
        <v>520.02673445811286</v>
      </c>
      <c r="BR431" s="34">
        <v>715.99333986587487</v>
      </c>
      <c r="BS431" s="35">
        <v>873.75429855642813</v>
      </c>
      <c r="BT431" s="34">
        <v>119.2089433906843</v>
      </c>
      <c r="BU431" s="34">
        <v>1508.8101320704661</v>
      </c>
      <c r="BV431" s="34">
        <v>559.3636210098183</v>
      </c>
      <c r="BW431" s="34">
        <v>215.79013881012781</v>
      </c>
      <c r="BX431" s="34">
        <v>359.8316327920063</v>
      </c>
      <c r="BY431" s="34">
        <v>694.8663886936755</v>
      </c>
      <c r="BZ431" s="34">
        <v>752.24140094432698</v>
      </c>
      <c r="CA431" s="34">
        <v>224.41300626769865</v>
      </c>
      <c r="CB431" s="34">
        <v>358.73522125091927</v>
      </c>
      <c r="CC431" s="34">
        <v>436.72709582592489</v>
      </c>
      <c r="CD431" s="34">
        <v>409.02555584334863</v>
      </c>
      <c r="CE431" s="34">
        <v>419.23135909932358</v>
      </c>
      <c r="CF431" s="34">
        <v>318.45842828199625</v>
      </c>
      <c r="CG431" s="34">
        <v>388.84089332805371</v>
      </c>
    </row>
    <row r="432" spans="1:85" s="46" customFormat="1">
      <c r="A432" s="11">
        <v>429</v>
      </c>
      <c r="B432" s="11" t="s">
        <v>451</v>
      </c>
      <c r="C432" s="11" t="s">
        <v>42</v>
      </c>
      <c r="D432" s="11" t="s">
        <v>43</v>
      </c>
      <c r="E432" s="18">
        <v>600</v>
      </c>
      <c r="F432" s="11">
        <v>600</v>
      </c>
      <c r="G432" s="30">
        <v>39.458190390194858</v>
      </c>
      <c r="H432" s="27">
        <v>1.2676028372791113</v>
      </c>
      <c r="I432" s="27">
        <v>4.5635097664473019</v>
      </c>
      <c r="J432" s="27">
        <v>1.7926377750321343</v>
      </c>
      <c r="K432" s="27">
        <v>0.42916666666666664</v>
      </c>
      <c r="L432" s="27">
        <v>91.479279744585099</v>
      </c>
      <c r="M432" s="27">
        <v>0.89696987665633265</v>
      </c>
      <c r="N432" s="39">
        <v>1.4082472688019166E-2</v>
      </c>
      <c r="O432" s="39">
        <v>0.1388774107100855</v>
      </c>
      <c r="P432" s="39" t="s">
        <v>601</v>
      </c>
      <c r="Q432" s="39">
        <v>0.32127553064769482</v>
      </c>
      <c r="R432" s="39" t="s">
        <v>601</v>
      </c>
      <c r="S432" s="39">
        <v>0</v>
      </c>
      <c r="T432" s="39">
        <v>0.42102106326191857</v>
      </c>
      <c r="U432" s="39">
        <v>13.856860778784181</v>
      </c>
      <c r="V432" s="39" t="s">
        <v>601</v>
      </c>
      <c r="W432" s="39" t="s">
        <v>555</v>
      </c>
      <c r="X432" s="39">
        <v>18.70779068299851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39">
        <v>286.25692911172933</v>
      </c>
      <c r="AF432" s="39">
        <v>42.11854443599811</v>
      </c>
      <c r="AG432" s="39">
        <v>14.072774472546341</v>
      </c>
      <c r="AH432" s="39">
        <v>4.4134354456663836</v>
      </c>
      <c r="AI432" s="39">
        <v>25.143601518865605</v>
      </c>
      <c r="AJ432" s="39" t="s">
        <v>552</v>
      </c>
      <c r="AK432" s="39" t="s">
        <v>601</v>
      </c>
      <c r="AL432" s="39" t="s">
        <v>601</v>
      </c>
      <c r="AM432" s="39" t="s">
        <v>555</v>
      </c>
      <c r="AN432" s="39" t="s">
        <v>555</v>
      </c>
      <c r="AO432" s="27">
        <v>0.47731117623630798</v>
      </c>
      <c r="AP432" s="27">
        <v>2.5819408273575171E-2</v>
      </c>
      <c r="AQ432" s="44">
        <v>0</v>
      </c>
      <c r="AR432" s="44">
        <v>0</v>
      </c>
      <c r="AS432" s="44">
        <v>0</v>
      </c>
      <c r="AT432" s="44">
        <v>0</v>
      </c>
      <c r="AU432" s="44">
        <v>0</v>
      </c>
      <c r="AV432" s="44">
        <v>0</v>
      </c>
      <c r="AW432" s="44">
        <v>0.3</v>
      </c>
      <c r="AX432" s="44">
        <v>0.2</v>
      </c>
      <c r="AY432" s="44">
        <v>0</v>
      </c>
      <c r="AZ432" s="44">
        <v>0</v>
      </c>
      <c r="BA432" s="44">
        <v>0</v>
      </c>
      <c r="BB432" s="44">
        <v>0.4</v>
      </c>
      <c r="BC432" s="44">
        <v>0</v>
      </c>
      <c r="BD432" s="44">
        <v>0</v>
      </c>
      <c r="BE432" s="44">
        <v>0</v>
      </c>
      <c r="BF432" s="44">
        <v>0.1</v>
      </c>
      <c r="BG432" s="44">
        <v>0</v>
      </c>
      <c r="BH432" s="44">
        <v>0</v>
      </c>
      <c r="BI432" s="44">
        <v>0</v>
      </c>
      <c r="BJ432" s="44">
        <v>0</v>
      </c>
      <c r="BK432" s="44">
        <v>0</v>
      </c>
      <c r="BL432" s="44">
        <v>0</v>
      </c>
      <c r="BM432" s="44">
        <v>0</v>
      </c>
      <c r="BN432" s="44">
        <v>0</v>
      </c>
      <c r="BO432" s="44">
        <v>0</v>
      </c>
      <c r="BP432" s="44">
        <v>0</v>
      </c>
      <c r="BQ432" s="45" t="s">
        <v>555</v>
      </c>
      <c r="BR432" s="45" t="s">
        <v>555</v>
      </c>
      <c r="BS432" s="45" t="s">
        <v>555</v>
      </c>
      <c r="BT432" s="45" t="s">
        <v>555</v>
      </c>
      <c r="BU432" s="45" t="s">
        <v>555</v>
      </c>
      <c r="BV432" s="45" t="s">
        <v>555</v>
      </c>
      <c r="BW432" s="45" t="s">
        <v>555</v>
      </c>
      <c r="BX432" s="45" t="s">
        <v>555</v>
      </c>
      <c r="BY432" s="45" t="s">
        <v>555</v>
      </c>
      <c r="BZ432" s="45" t="s">
        <v>555</v>
      </c>
      <c r="CA432" s="45" t="s">
        <v>555</v>
      </c>
      <c r="CB432" s="45" t="s">
        <v>555</v>
      </c>
      <c r="CC432" s="45" t="s">
        <v>555</v>
      </c>
      <c r="CD432" s="45" t="s">
        <v>555</v>
      </c>
      <c r="CE432" s="45" t="s">
        <v>555</v>
      </c>
      <c r="CF432" s="45" t="s">
        <v>555</v>
      </c>
      <c r="CG432" s="45" t="s">
        <v>555</v>
      </c>
    </row>
    <row r="433" spans="1:85" s="46" customFormat="1">
      <c r="A433" s="11">
        <v>430</v>
      </c>
      <c r="B433" s="11" t="s">
        <v>449</v>
      </c>
      <c r="C433" s="17" t="s">
        <v>262</v>
      </c>
      <c r="D433" s="17" t="s">
        <v>291</v>
      </c>
      <c r="E433" s="17">
        <v>900</v>
      </c>
      <c r="F433" s="17">
        <v>800</v>
      </c>
      <c r="G433" s="30">
        <v>106.61629719082923</v>
      </c>
      <c r="H433" s="27">
        <v>2.9872396470920841</v>
      </c>
      <c r="I433" s="27">
        <v>10.659005757533777</v>
      </c>
      <c r="J433" s="27">
        <v>5.7812572858139699</v>
      </c>
      <c r="K433" s="27">
        <v>1.6592055008746647</v>
      </c>
      <c r="L433" s="27">
        <v>79.375799770156007</v>
      </c>
      <c r="M433" s="27">
        <v>1.1966975394041732</v>
      </c>
      <c r="N433" s="39">
        <v>0.10679299542288891</v>
      </c>
      <c r="O433" s="39">
        <v>0.10834856188732199</v>
      </c>
      <c r="P433" s="39" t="s">
        <v>601</v>
      </c>
      <c r="Q433" s="39">
        <v>1.4237943293547628</v>
      </c>
      <c r="R433" s="39" t="s">
        <v>601</v>
      </c>
      <c r="S433" s="39">
        <v>0</v>
      </c>
      <c r="T433" s="39">
        <v>1.0928854178626046</v>
      </c>
      <c r="U433" s="39">
        <v>269.33620178465748</v>
      </c>
      <c r="V433" s="39">
        <v>0.77</v>
      </c>
      <c r="W433" s="39">
        <v>0.11</v>
      </c>
      <c r="X433" s="39">
        <v>50.422292755654532</v>
      </c>
      <c r="Y433" s="27">
        <v>0</v>
      </c>
      <c r="Z433" s="27">
        <v>0</v>
      </c>
      <c r="AA433" s="27">
        <v>8.4746778245303064E-2</v>
      </c>
      <c r="AB433" s="27">
        <v>0</v>
      </c>
      <c r="AC433" s="27">
        <v>0</v>
      </c>
      <c r="AD433" s="27">
        <v>8.4746778245303064E-2</v>
      </c>
      <c r="AE433" s="39">
        <v>292.35557958123701</v>
      </c>
      <c r="AF433" s="39">
        <v>132.17210521489403</v>
      </c>
      <c r="AG433" s="39">
        <v>64.781443647619284</v>
      </c>
      <c r="AH433" s="39">
        <v>0.81368945969149986</v>
      </c>
      <c r="AI433" s="39">
        <v>71.369030145203041</v>
      </c>
      <c r="AJ433" s="39">
        <v>14.71</v>
      </c>
      <c r="AK433" s="39">
        <v>0.13</v>
      </c>
      <c r="AL433" s="39" t="s">
        <v>552</v>
      </c>
      <c r="AM433" s="39">
        <v>7.0000000000000007E-2</v>
      </c>
      <c r="AN433" s="39">
        <v>1.24</v>
      </c>
      <c r="AO433" s="27">
        <v>1.8305846964001056</v>
      </c>
      <c r="AP433" s="27">
        <v>1.7629858448362432E-2</v>
      </c>
      <c r="AQ433" s="44">
        <v>0</v>
      </c>
      <c r="AR433" s="44">
        <v>0</v>
      </c>
      <c r="AS433" s="44">
        <v>0</v>
      </c>
      <c r="AT433" s="44">
        <v>0</v>
      </c>
      <c r="AU433" s="44">
        <v>0</v>
      </c>
      <c r="AV433" s="44">
        <v>0.1</v>
      </c>
      <c r="AW433" s="44">
        <v>1.1000000000000001</v>
      </c>
      <c r="AX433" s="44">
        <v>0.6</v>
      </c>
      <c r="AY433" s="44">
        <v>0</v>
      </c>
      <c r="AZ433" s="44">
        <v>0</v>
      </c>
      <c r="BA433" s="44">
        <v>0.1</v>
      </c>
      <c r="BB433" s="44">
        <v>1.8</v>
      </c>
      <c r="BC433" s="44">
        <v>0.2</v>
      </c>
      <c r="BD433" s="44">
        <v>0</v>
      </c>
      <c r="BE433" s="44">
        <v>0</v>
      </c>
      <c r="BF433" s="44">
        <v>0.7</v>
      </c>
      <c r="BG433" s="44">
        <v>0</v>
      </c>
      <c r="BH433" s="44">
        <v>0</v>
      </c>
      <c r="BI433" s="44">
        <v>0</v>
      </c>
      <c r="BJ433" s="44">
        <v>0.1</v>
      </c>
      <c r="BK433" s="44">
        <v>0</v>
      </c>
      <c r="BL433" s="44">
        <v>0</v>
      </c>
      <c r="BM433" s="44">
        <v>0</v>
      </c>
      <c r="BN433" s="44">
        <v>0</v>
      </c>
      <c r="BO433" s="44">
        <v>0</v>
      </c>
      <c r="BP433" s="44">
        <v>0</v>
      </c>
      <c r="BQ433" s="45">
        <v>676.35</v>
      </c>
      <c r="BR433" s="45">
        <v>708.24</v>
      </c>
      <c r="BS433" s="45">
        <v>1025</v>
      </c>
      <c r="BT433" s="45">
        <v>47.34</v>
      </c>
      <c r="BU433" s="45">
        <v>2152.58</v>
      </c>
      <c r="BV433" s="45">
        <v>766.96</v>
      </c>
      <c r="BW433" s="45">
        <v>259.95999999999998</v>
      </c>
      <c r="BX433" s="45">
        <v>417.36</v>
      </c>
      <c r="BY433" s="45">
        <v>800.08</v>
      </c>
      <c r="BZ433" s="45">
        <v>913.69</v>
      </c>
      <c r="CA433" s="45">
        <v>208.75</v>
      </c>
      <c r="CB433" s="45">
        <v>407.5</v>
      </c>
      <c r="CC433" s="45">
        <v>566.78</v>
      </c>
      <c r="CD433" s="45">
        <v>445.07</v>
      </c>
      <c r="CE433" s="45">
        <v>447.07</v>
      </c>
      <c r="CF433" s="45">
        <v>321.11</v>
      </c>
      <c r="CG433" s="45">
        <v>496.81</v>
      </c>
    </row>
    <row r="434" spans="1:85" s="46" customFormat="1">
      <c r="A434" s="11">
        <v>431</v>
      </c>
      <c r="B434" s="11" t="s">
        <v>451</v>
      </c>
      <c r="C434" s="11" t="s">
        <v>44</v>
      </c>
      <c r="D434" s="11" t="s">
        <v>43</v>
      </c>
      <c r="E434" s="11">
        <v>700</v>
      </c>
      <c r="F434" s="11">
        <v>700</v>
      </c>
      <c r="G434" s="30">
        <v>82.80249217006839</v>
      </c>
      <c r="H434" s="27">
        <v>1.0499914926637668</v>
      </c>
      <c r="I434" s="27">
        <v>10.018974226346018</v>
      </c>
      <c r="J434" s="27">
        <v>4.2807365882254729</v>
      </c>
      <c r="K434" s="27">
        <v>0.18511666666666668</v>
      </c>
      <c r="L434" s="27">
        <v>85.861696675046119</v>
      </c>
      <c r="M434" s="27">
        <v>0.37410442069773903</v>
      </c>
      <c r="N434" s="39">
        <v>0</v>
      </c>
      <c r="O434" s="39">
        <v>0.21233786392395301</v>
      </c>
      <c r="P434" s="39" t="s">
        <v>601</v>
      </c>
      <c r="Q434" s="39">
        <v>0.99344122262669865</v>
      </c>
      <c r="R434" s="39" t="s">
        <v>601</v>
      </c>
      <c r="S434" s="39">
        <v>0</v>
      </c>
      <c r="T434" s="39">
        <v>0</v>
      </c>
      <c r="U434" s="39">
        <v>17.855768299718658</v>
      </c>
      <c r="V434" s="39" t="s">
        <v>555</v>
      </c>
      <c r="W434" s="39" t="s">
        <v>601</v>
      </c>
      <c r="X434" s="39">
        <v>28.277456823913553</v>
      </c>
      <c r="Y434" s="27">
        <v>0</v>
      </c>
      <c r="Z434" s="27">
        <v>0</v>
      </c>
      <c r="AA434" s="27">
        <v>0</v>
      </c>
      <c r="AB434" s="27">
        <v>0</v>
      </c>
      <c r="AC434" s="27">
        <v>0</v>
      </c>
      <c r="AD434" s="27">
        <v>0</v>
      </c>
      <c r="AE434" s="39">
        <v>117.53861507180945</v>
      </c>
      <c r="AF434" s="39">
        <v>41.202016247946098</v>
      </c>
      <c r="AG434" s="39">
        <v>6.9820470296143062</v>
      </c>
      <c r="AH434" s="39">
        <v>6.8292973542465747</v>
      </c>
      <c r="AI434" s="39">
        <v>32.811623228920801</v>
      </c>
      <c r="AJ434" s="39" t="s">
        <v>552</v>
      </c>
      <c r="AK434" s="39" t="s">
        <v>601</v>
      </c>
      <c r="AL434" s="39" t="s">
        <v>601</v>
      </c>
      <c r="AM434" s="39" t="s">
        <v>601</v>
      </c>
      <c r="AN434" s="39" t="s">
        <v>601</v>
      </c>
      <c r="AO434" s="27">
        <v>1.1384104285548331</v>
      </c>
      <c r="AP434" s="27">
        <v>0.10655897348426152</v>
      </c>
      <c r="AQ434" s="44">
        <v>0</v>
      </c>
      <c r="AR434" s="44">
        <v>0</v>
      </c>
      <c r="AS434" s="44">
        <v>0</v>
      </c>
      <c r="AT434" s="44">
        <v>0</v>
      </c>
      <c r="AU434" s="44">
        <v>0</v>
      </c>
      <c r="AV434" s="44">
        <v>0.1</v>
      </c>
      <c r="AW434" s="44">
        <v>0.7</v>
      </c>
      <c r="AX434" s="44">
        <v>0.4</v>
      </c>
      <c r="AY434" s="44">
        <v>0</v>
      </c>
      <c r="AZ434" s="44">
        <v>0</v>
      </c>
      <c r="BA434" s="44">
        <v>0.1</v>
      </c>
      <c r="BB434" s="44">
        <v>1.1000000000000001</v>
      </c>
      <c r="BC434" s="44">
        <v>0.1</v>
      </c>
      <c r="BD434" s="44">
        <v>0</v>
      </c>
      <c r="BE434" s="44">
        <v>0</v>
      </c>
      <c r="BF434" s="44">
        <v>0.1</v>
      </c>
      <c r="BG434" s="44">
        <v>0</v>
      </c>
      <c r="BH434" s="44">
        <v>0</v>
      </c>
      <c r="BI434" s="44">
        <v>0</v>
      </c>
      <c r="BJ434" s="44">
        <v>0</v>
      </c>
      <c r="BK434" s="44">
        <v>0</v>
      </c>
      <c r="BL434" s="44">
        <v>0</v>
      </c>
      <c r="BM434" s="44">
        <v>0</v>
      </c>
      <c r="BN434" s="44">
        <v>0.1</v>
      </c>
      <c r="BO434" s="44">
        <v>0</v>
      </c>
      <c r="BP434" s="44">
        <v>0</v>
      </c>
      <c r="BQ434" s="45" t="s">
        <v>555</v>
      </c>
      <c r="BR434" s="45" t="s">
        <v>555</v>
      </c>
      <c r="BS434" s="45" t="s">
        <v>555</v>
      </c>
      <c r="BT434" s="45" t="s">
        <v>555</v>
      </c>
      <c r="BU434" s="45" t="s">
        <v>555</v>
      </c>
      <c r="BV434" s="45" t="s">
        <v>555</v>
      </c>
      <c r="BW434" s="45" t="s">
        <v>555</v>
      </c>
      <c r="BX434" s="45" t="s">
        <v>555</v>
      </c>
      <c r="BY434" s="45" t="s">
        <v>555</v>
      </c>
      <c r="BZ434" s="45" t="s">
        <v>555</v>
      </c>
      <c r="CA434" s="45" t="s">
        <v>555</v>
      </c>
      <c r="CB434" s="45" t="s">
        <v>555</v>
      </c>
      <c r="CC434" s="45" t="s">
        <v>555</v>
      </c>
      <c r="CD434" s="45" t="s">
        <v>555</v>
      </c>
      <c r="CE434" s="45" t="s">
        <v>555</v>
      </c>
      <c r="CF434" s="45" t="s">
        <v>555</v>
      </c>
      <c r="CG434" s="45" t="s">
        <v>555</v>
      </c>
    </row>
    <row r="435" spans="1:85" s="46" customFormat="1">
      <c r="A435" s="11">
        <v>432</v>
      </c>
      <c r="B435" s="11" t="s">
        <v>455</v>
      </c>
      <c r="C435" s="11" t="s">
        <v>490</v>
      </c>
      <c r="D435" s="11" t="s">
        <v>526</v>
      </c>
      <c r="E435" s="11">
        <v>300</v>
      </c>
      <c r="F435" s="11" t="s">
        <v>552</v>
      </c>
      <c r="G435" s="30">
        <v>61</v>
      </c>
      <c r="H435" s="27">
        <v>6</v>
      </c>
      <c r="I435" s="27">
        <v>6.5</v>
      </c>
      <c r="J435" s="27">
        <v>1.2</v>
      </c>
      <c r="K435" s="27">
        <v>0.7</v>
      </c>
      <c r="L435" s="27">
        <v>85.5</v>
      </c>
      <c r="M435" s="27">
        <v>0.8</v>
      </c>
      <c r="N435" s="39">
        <v>0</v>
      </c>
      <c r="O435" s="39">
        <v>0.06</v>
      </c>
      <c r="P435" s="39" t="s">
        <v>678</v>
      </c>
      <c r="Q435" s="39">
        <v>0.65</v>
      </c>
      <c r="R435" s="39">
        <v>4.62</v>
      </c>
      <c r="S435" s="39">
        <v>0</v>
      </c>
      <c r="T435" s="39">
        <v>0</v>
      </c>
      <c r="U435" s="39">
        <v>9.2200000000000006</v>
      </c>
      <c r="V435" s="39">
        <v>0.11</v>
      </c>
      <c r="W435" s="39">
        <v>0.01</v>
      </c>
      <c r="X435" s="39">
        <v>16.8</v>
      </c>
      <c r="Y435" s="27">
        <v>0</v>
      </c>
      <c r="Z435" s="27">
        <v>0.1</v>
      </c>
      <c r="AA435" s="27">
        <v>0.1</v>
      </c>
      <c r="AB435" s="27">
        <v>0</v>
      </c>
      <c r="AC435" s="27">
        <v>0</v>
      </c>
      <c r="AD435" s="27">
        <v>0.2</v>
      </c>
      <c r="AE435" s="39">
        <v>238.79</v>
      </c>
      <c r="AF435" s="39">
        <v>69.97</v>
      </c>
      <c r="AG435" s="39">
        <v>5.22</v>
      </c>
      <c r="AH435" s="39">
        <v>0.83</v>
      </c>
      <c r="AI435" s="39">
        <v>45.46</v>
      </c>
      <c r="AJ435" s="39">
        <v>11.2</v>
      </c>
      <c r="AK435" s="39">
        <v>0.06</v>
      </c>
      <c r="AL435" s="39">
        <v>6.28</v>
      </c>
      <c r="AM435" s="39">
        <v>0.04</v>
      </c>
      <c r="AN435" s="39">
        <v>1.65</v>
      </c>
      <c r="AO435" s="27">
        <v>0.5</v>
      </c>
      <c r="AP435" s="27">
        <v>0</v>
      </c>
      <c r="AQ435" s="32">
        <v>0</v>
      </c>
      <c r="AR435" s="32">
        <v>0</v>
      </c>
      <c r="AS435" s="32">
        <v>0</v>
      </c>
      <c r="AT435" s="32">
        <v>2.3910227155009311E-3</v>
      </c>
      <c r="AU435" s="32">
        <v>2.2482995311437839E-3</v>
      </c>
      <c r="AV435" s="32">
        <v>3.9462065210884412E-2</v>
      </c>
      <c r="AW435" s="32">
        <v>0.32028448468197884</v>
      </c>
      <c r="AX435" s="32">
        <v>0.14922654162693016</v>
      </c>
      <c r="AY435" s="32">
        <v>1.2899740117685084E-3</v>
      </c>
      <c r="AZ435" s="32">
        <v>1.1866722073082691E-2</v>
      </c>
      <c r="BA435" s="32">
        <v>5.5627643883989226E-2</v>
      </c>
      <c r="BB435" s="32">
        <v>0.51241329217794351</v>
      </c>
      <c r="BC435" s="32">
        <v>2.6202649090429631E-2</v>
      </c>
      <c r="BD435" s="32">
        <v>4.2471078984612351E-3</v>
      </c>
      <c r="BE435" s="32">
        <v>0</v>
      </c>
      <c r="BF435" s="32">
        <v>8.2451835705234164E-2</v>
      </c>
      <c r="BG435" s="32">
        <v>0</v>
      </c>
      <c r="BH435" s="32">
        <v>4.1278864298115369E-3</v>
      </c>
      <c r="BI435" s="32">
        <v>1.2128414612038806E-2</v>
      </c>
      <c r="BJ435" s="32">
        <v>3.8635977604986778E-3</v>
      </c>
      <c r="BK435" s="32">
        <v>0</v>
      </c>
      <c r="BL435" s="32">
        <v>2.7637649687271963E-3</v>
      </c>
      <c r="BM435" s="32">
        <v>0</v>
      </c>
      <c r="BN435" s="32">
        <v>1.6567397746056423E-2</v>
      </c>
      <c r="BO435" s="32">
        <v>5.7070447464180286E-3</v>
      </c>
      <c r="BP435" s="32">
        <v>1.437451556021226E-3</v>
      </c>
      <c r="BQ435" s="34">
        <v>422.49350751985185</v>
      </c>
      <c r="BR435" s="34">
        <v>423.66616263503926</v>
      </c>
      <c r="BS435" s="35">
        <v>618.62937810309154</v>
      </c>
      <c r="BT435" s="34">
        <v>70.957384478312505</v>
      </c>
      <c r="BU435" s="34">
        <v>1243.2851149592154</v>
      </c>
      <c r="BV435" s="34">
        <v>435.56859464871627</v>
      </c>
      <c r="BW435" s="34">
        <v>177.55786436695584</v>
      </c>
      <c r="BX435" s="34">
        <v>235.50692435825979</v>
      </c>
      <c r="BY435" s="34">
        <v>511.34515016462962</v>
      </c>
      <c r="BZ435" s="34">
        <v>560.57099835344127</v>
      </c>
      <c r="CA435" s="34">
        <v>151.57398098959996</v>
      </c>
      <c r="CB435" s="34">
        <v>262.93899976709315</v>
      </c>
      <c r="CC435" s="34">
        <v>337.51744734505809</v>
      </c>
      <c r="CD435" s="34">
        <v>277.88152687979175</v>
      </c>
      <c r="CE435" s="34">
        <v>273.1042620236019</v>
      </c>
      <c r="CF435" s="34">
        <v>197.68717088913016</v>
      </c>
      <c r="CG435" s="34">
        <v>275.04425996920372</v>
      </c>
    </row>
    <row r="436" spans="1:85" s="46" customFormat="1">
      <c r="A436" s="11">
        <v>433</v>
      </c>
      <c r="B436" s="11" t="s">
        <v>449</v>
      </c>
      <c r="C436" s="17" t="s">
        <v>263</v>
      </c>
      <c r="D436" s="17" t="s">
        <v>291</v>
      </c>
      <c r="E436" s="17">
        <v>600</v>
      </c>
      <c r="F436" s="17">
        <v>520</v>
      </c>
      <c r="G436" s="30">
        <v>69.965505595836675</v>
      </c>
      <c r="H436" s="27">
        <v>1.5222301583246889</v>
      </c>
      <c r="I436" s="27">
        <v>9.736229166666666</v>
      </c>
      <c r="J436" s="27">
        <v>2.7701853662079192</v>
      </c>
      <c r="K436" s="27">
        <v>0.71662923667163048</v>
      </c>
      <c r="L436" s="27">
        <v>84.387948076386735</v>
      </c>
      <c r="M436" s="27">
        <v>1.583407232413985</v>
      </c>
      <c r="N436" s="39">
        <v>3.4315727046176879E-2</v>
      </c>
      <c r="O436" s="39">
        <v>0.15103782254195611</v>
      </c>
      <c r="P436" s="39" t="s">
        <v>601</v>
      </c>
      <c r="Q436" s="39">
        <v>1.3634941853504698</v>
      </c>
      <c r="R436" s="39" t="s">
        <v>601</v>
      </c>
      <c r="S436" s="39">
        <v>0</v>
      </c>
      <c r="T436" s="39">
        <v>106.21330048643365</v>
      </c>
      <c r="U436" s="39">
        <v>243.957970418641</v>
      </c>
      <c r="V436" s="39">
        <v>1.25</v>
      </c>
      <c r="W436" s="39">
        <v>7.0000000000000007E-2</v>
      </c>
      <c r="X436" s="39">
        <v>62.508551286344129</v>
      </c>
      <c r="Y436" s="27">
        <v>1.4433333333333333E-2</v>
      </c>
      <c r="Z436" s="27">
        <v>4.0618544316575814E-2</v>
      </c>
      <c r="AA436" s="27">
        <v>0.16098286715049215</v>
      </c>
      <c r="AB436" s="27">
        <v>0</v>
      </c>
      <c r="AC436" s="27">
        <v>2.0866666666666669E-2</v>
      </c>
      <c r="AD436" s="27">
        <v>0.23690141146706797</v>
      </c>
      <c r="AE436" s="39">
        <v>299.83694392130127</v>
      </c>
      <c r="AF436" s="39">
        <v>185.17870427055675</v>
      </c>
      <c r="AG436" s="39">
        <v>144.26895622132585</v>
      </c>
      <c r="AH436" s="39">
        <v>0.42515486771509264</v>
      </c>
      <c r="AI436" s="39">
        <v>158.28664465719586</v>
      </c>
      <c r="AJ436" s="39">
        <v>18.21</v>
      </c>
      <c r="AK436" s="39">
        <v>0.24</v>
      </c>
      <c r="AL436" s="39" t="s">
        <v>552</v>
      </c>
      <c r="AM436" s="39">
        <v>0.06</v>
      </c>
      <c r="AN436" s="39">
        <v>0.61</v>
      </c>
      <c r="AO436" s="27">
        <v>0.50746474277284725</v>
      </c>
      <c r="AP436" s="27">
        <v>1.3623660876406726E-2</v>
      </c>
      <c r="AQ436" s="44">
        <v>0</v>
      </c>
      <c r="AR436" s="44">
        <v>0</v>
      </c>
      <c r="AS436" s="44">
        <v>0</v>
      </c>
      <c r="AT436" s="44">
        <v>0</v>
      </c>
      <c r="AU436" s="44">
        <v>0</v>
      </c>
      <c r="AV436" s="44">
        <v>0.1</v>
      </c>
      <c r="AW436" s="44">
        <v>0.4</v>
      </c>
      <c r="AX436" s="44">
        <v>0.1</v>
      </c>
      <c r="AY436" s="44">
        <v>0</v>
      </c>
      <c r="AZ436" s="44">
        <v>0</v>
      </c>
      <c r="BA436" s="44">
        <v>0.1</v>
      </c>
      <c r="BB436" s="44">
        <v>0.3</v>
      </c>
      <c r="BC436" s="44">
        <v>0.1</v>
      </c>
      <c r="BD436" s="44">
        <v>0</v>
      </c>
      <c r="BE436" s="44">
        <v>0</v>
      </c>
      <c r="BF436" s="44">
        <v>0.2</v>
      </c>
      <c r="BG436" s="44">
        <v>0</v>
      </c>
      <c r="BH436" s="44">
        <v>0</v>
      </c>
      <c r="BI436" s="44">
        <v>0</v>
      </c>
      <c r="BJ436" s="44">
        <v>0</v>
      </c>
      <c r="BK436" s="44">
        <v>0.1</v>
      </c>
      <c r="BL436" s="44">
        <v>0</v>
      </c>
      <c r="BM436" s="44">
        <v>0.3</v>
      </c>
      <c r="BN436" s="44">
        <v>0</v>
      </c>
      <c r="BO436" s="44">
        <v>0</v>
      </c>
      <c r="BP436" s="44">
        <v>0</v>
      </c>
      <c r="BQ436" s="45">
        <v>616.5</v>
      </c>
      <c r="BR436" s="45">
        <v>668.77</v>
      </c>
      <c r="BS436" s="45">
        <v>1056.33</v>
      </c>
      <c r="BT436" s="45">
        <v>73.239999999999995</v>
      </c>
      <c r="BU436" s="45">
        <v>1610.35</v>
      </c>
      <c r="BV436" s="45">
        <v>637.11</v>
      </c>
      <c r="BW436" s="45">
        <v>229.99</v>
      </c>
      <c r="BX436" s="45">
        <v>391.94</v>
      </c>
      <c r="BY436" s="45">
        <v>720.54</v>
      </c>
      <c r="BZ436" s="45">
        <v>850.93</v>
      </c>
      <c r="CA436" s="45">
        <v>256.16000000000003</v>
      </c>
      <c r="CB436" s="45">
        <v>390.43</v>
      </c>
      <c r="CC436" s="45">
        <v>436.66</v>
      </c>
      <c r="CD436" s="45">
        <v>446.45</v>
      </c>
      <c r="CE436" s="45">
        <v>445.91</v>
      </c>
      <c r="CF436" s="45">
        <v>325.92</v>
      </c>
      <c r="CG436" s="45">
        <v>456.47</v>
      </c>
    </row>
    <row r="437" spans="1:85" s="46" customFormat="1">
      <c r="A437" s="11">
        <v>434</v>
      </c>
      <c r="B437" s="11" t="s">
        <v>451</v>
      </c>
      <c r="C437" s="11" t="s">
        <v>45</v>
      </c>
      <c r="D437" s="11" t="s">
        <v>43</v>
      </c>
      <c r="E437" s="11">
        <v>700</v>
      </c>
      <c r="F437" s="11">
        <v>700</v>
      </c>
      <c r="G437" s="30">
        <v>109.39875494700817</v>
      </c>
      <c r="H437" s="27">
        <v>0.66142458864467568</v>
      </c>
      <c r="I437" s="27">
        <v>14.615102826240275</v>
      </c>
      <c r="J437" s="27">
        <v>5.3658494763853746</v>
      </c>
      <c r="K437" s="27">
        <v>0.36163333333333342</v>
      </c>
      <c r="L437" s="27">
        <v>78.963698804042977</v>
      </c>
      <c r="M437" s="27">
        <v>0.39392430468670075</v>
      </c>
      <c r="N437" s="39">
        <v>1.0756739853260424E-2</v>
      </c>
      <c r="O437" s="39">
        <v>0.24555257068632541</v>
      </c>
      <c r="P437" s="39" t="s">
        <v>601</v>
      </c>
      <c r="Q437" s="39">
        <v>0.74261348028898722</v>
      </c>
      <c r="R437" s="39" t="s">
        <v>601</v>
      </c>
      <c r="S437" s="39">
        <v>0</v>
      </c>
      <c r="T437" s="39">
        <v>1.1122575681217219</v>
      </c>
      <c r="U437" s="39">
        <v>13.40022423347153</v>
      </c>
      <c r="V437" s="39" t="s">
        <v>601</v>
      </c>
      <c r="W437" s="39" t="s">
        <v>601</v>
      </c>
      <c r="X437" s="39">
        <v>35.98800513983732</v>
      </c>
      <c r="Y437" s="27">
        <v>0</v>
      </c>
      <c r="Z437" s="27">
        <v>0</v>
      </c>
      <c r="AA437" s="27">
        <v>0</v>
      </c>
      <c r="AB437" s="27">
        <v>0</v>
      </c>
      <c r="AC437" s="27">
        <v>0</v>
      </c>
      <c r="AD437" s="27">
        <v>0</v>
      </c>
      <c r="AE437" s="39">
        <v>109.39180134983386</v>
      </c>
      <c r="AF437" s="39">
        <v>37.121061377899998</v>
      </c>
      <c r="AG437" s="39">
        <v>17.854763399786687</v>
      </c>
      <c r="AH437" s="39">
        <v>7.1145281592274294</v>
      </c>
      <c r="AI437" s="39">
        <v>36.818007155802533</v>
      </c>
      <c r="AJ437" s="39" t="s">
        <v>552</v>
      </c>
      <c r="AK437" s="39" t="s">
        <v>601</v>
      </c>
      <c r="AL437" s="39" t="s">
        <v>555</v>
      </c>
      <c r="AM437" s="39" t="s">
        <v>601</v>
      </c>
      <c r="AN437" s="39" t="s">
        <v>601</v>
      </c>
      <c r="AO437" s="27">
        <v>1.4005242419302171</v>
      </c>
      <c r="AP437" s="27">
        <v>0.14832528243268875</v>
      </c>
      <c r="AQ437" s="44">
        <v>0</v>
      </c>
      <c r="AR437" s="44">
        <v>0</v>
      </c>
      <c r="AS437" s="44">
        <v>0</v>
      </c>
      <c r="AT437" s="44">
        <v>0</v>
      </c>
      <c r="AU437" s="44">
        <v>0</v>
      </c>
      <c r="AV437" s="44">
        <v>0.1</v>
      </c>
      <c r="AW437" s="44">
        <v>0.9</v>
      </c>
      <c r="AX437" s="44">
        <v>0.4</v>
      </c>
      <c r="AY437" s="44">
        <v>0</v>
      </c>
      <c r="AZ437" s="44">
        <v>0</v>
      </c>
      <c r="BA437" s="44">
        <v>0.2</v>
      </c>
      <c r="BB437" s="44">
        <v>1.6</v>
      </c>
      <c r="BC437" s="44">
        <v>0.1</v>
      </c>
      <c r="BD437" s="44">
        <v>0</v>
      </c>
      <c r="BE437" s="44">
        <v>0</v>
      </c>
      <c r="BF437" s="44">
        <v>0.1</v>
      </c>
      <c r="BG437" s="44">
        <v>0</v>
      </c>
      <c r="BH437" s="44">
        <v>0</v>
      </c>
      <c r="BI437" s="44">
        <v>0</v>
      </c>
      <c r="BJ437" s="44">
        <v>0</v>
      </c>
      <c r="BK437" s="44">
        <v>0</v>
      </c>
      <c r="BL437" s="44">
        <v>0</v>
      </c>
      <c r="BM437" s="44">
        <v>0</v>
      </c>
      <c r="BN437" s="44">
        <v>0.1</v>
      </c>
      <c r="BO437" s="44">
        <v>0</v>
      </c>
      <c r="BP437" s="44">
        <v>0</v>
      </c>
      <c r="BQ437" s="49" t="s">
        <v>555</v>
      </c>
      <c r="BR437" s="49" t="s">
        <v>555</v>
      </c>
      <c r="BS437" s="49" t="s">
        <v>555</v>
      </c>
      <c r="BT437" s="49" t="s">
        <v>555</v>
      </c>
      <c r="BU437" s="49" t="s">
        <v>555</v>
      </c>
      <c r="BV437" s="49" t="s">
        <v>555</v>
      </c>
      <c r="BW437" s="49" t="s">
        <v>555</v>
      </c>
      <c r="BX437" s="49" t="s">
        <v>555</v>
      </c>
      <c r="BY437" s="49" t="s">
        <v>555</v>
      </c>
      <c r="BZ437" s="49" t="s">
        <v>555</v>
      </c>
      <c r="CA437" s="49" t="s">
        <v>555</v>
      </c>
      <c r="CB437" s="49" t="s">
        <v>555</v>
      </c>
      <c r="CC437" s="49" t="s">
        <v>555</v>
      </c>
      <c r="CD437" s="49" t="s">
        <v>555</v>
      </c>
      <c r="CE437" s="49" t="s">
        <v>555</v>
      </c>
      <c r="CF437" s="49" t="s">
        <v>555</v>
      </c>
      <c r="CG437" s="49" t="s">
        <v>555</v>
      </c>
    </row>
    <row r="438" spans="1:85" s="46" customFormat="1">
      <c r="A438" s="11">
        <v>435</v>
      </c>
      <c r="B438" s="11" t="s">
        <v>455</v>
      </c>
      <c r="C438" s="11" t="s">
        <v>459</v>
      </c>
      <c r="D438" s="11" t="s">
        <v>526</v>
      </c>
      <c r="E438" s="11">
        <v>600</v>
      </c>
      <c r="F438" s="11" t="s">
        <v>552</v>
      </c>
      <c r="G438" s="30">
        <v>39.729999999999997</v>
      </c>
      <c r="H438" s="27">
        <v>3</v>
      </c>
      <c r="I438" s="27">
        <v>4.7</v>
      </c>
      <c r="J438" s="27">
        <v>1</v>
      </c>
      <c r="K438" s="27">
        <v>1.6</v>
      </c>
      <c r="L438" s="27">
        <v>89.7</v>
      </c>
      <c r="M438" s="27">
        <v>1.6</v>
      </c>
      <c r="N438" s="39">
        <v>0.03</v>
      </c>
      <c r="O438" s="39">
        <v>0.05</v>
      </c>
      <c r="P438" s="39">
        <v>1.54</v>
      </c>
      <c r="Q438" s="39">
        <v>0.32</v>
      </c>
      <c r="R438" s="39">
        <v>20.56</v>
      </c>
      <c r="S438" s="39">
        <v>0</v>
      </c>
      <c r="T438" s="39">
        <v>0.97</v>
      </c>
      <c r="U438" s="39">
        <v>169.69</v>
      </c>
      <c r="V438" s="39">
        <v>1.55</v>
      </c>
      <c r="W438" s="39">
        <v>0.01</v>
      </c>
      <c r="X438" s="39">
        <v>35.47</v>
      </c>
      <c r="Y438" s="27">
        <v>0</v>
      </c>
      <c r="Z438" s="27">
        <v>0.1</v>
      </c>
      <c r="AA438" s="27">
        <v>0.1</v>
      </c>
      <c r="AB438" s="27">
        <v>0</v>
      </c>
      <c r="AC438" s="27">
        <v>0</v>
      </c>
      <c r="AD438" s="27">
        <v>0.2</v>
      </c>
      <c r="AE438" s="39">
        <v>374.6</v>
      </c>
      <c r="AF438" s="39">
        <v>166.05</v>
      </c>
      <c r="AG438" s="39">
        <v>150.47999999999999</v>
      </c>
      <c r="AH438" s="39">
        <v>0.71</v>
      </c>
      <c r="AI438" s="39">
        <v>69.91</v>
      </c>
      <c r="AJ438" s="39">
        <v>28.6</v>
      </c>
      <c r="AK438" s="39">
        <v>0.21</v>
      </c>
      <c r="AL438" s="39">
        <v>32.090000000000003</v>
      </c>
      <c r="AM438" s="39">
        <v>0.27</v>
      </c>
      <c r="AN438" s="39">
        <v>0.7</v>
      </c>
      <c r="AO438" s="27">
        <v>0.1</v>
      </c>
      <c r="AP438" s="27">
        <v>0</v>
      </c>
      <c r="AQ438" s="44">
        <v>0</v>
      </c>
      <c r="AR438" s="44">
        <v>0</v>
      </c>
      <c r="AS438" s="44">
        <v>0</v>
      </c>
      <c r="AT438" s="44">
        <v>0</v>
      </c>
      <c r="AU438" s="44">
        <v>4.8209479207835334E-4</v>
      </c>
      <c r="AV438" s="44">
        <v>1.093525206616011E-2</v>
      </c>
      <c r="AW438" s="44">
        <v>9.8573655041280239E-2</v>
      </c>
      <c r="AX438" s="44">
        <v>3.0239011811409051E-2</v>
      </c>
      <c r="AY438" s="44">
        <v>2.3562269216078108E-3</v>
      </c>
      <c r="AZ438" s="44">
        <v>3.0606440333269937E-4</v>
      </c>
      <c r="BA438" s="44">
        <v>3.0841848437810668E-2</v>
      </c>
      <c r="BB438" s="44">
        <v>9.042350277483073E-2</v>
      </c>
      <c r="BC438" s="44">
        <v>2.15092680112247E-2</v>
      </c>
      <c r="BD438" s="44">
        <v>5.406798046209753E-3</v>
      </c>
      <c r="BE438" s="44">
        <v>2.5487933614753025E-3</v>
      </c>
      <c r="BF438" s="44">
        <v>0.12980203206466323</v>
      </c>
      <c r="BG438" s="44">
        <v>4.0186789225297838E-3</v>
      </c>
      <c r="BH438" s="44">
        <v>1.0978500160973815E-3</v>
      </c>
      <c r="BI438" s="44">
        <v>1.3452285945644522E-2</v>
      </c>
      <c r="BJ438" s="44">
        <v>1.9667490566696064E-2</v>
      </c>
      <c r="BK438" s="44">
        <v>4.6119299762445297E-2</v>
      </c>
      <c r="BL438" s="44">
        <v>6.8745725173049417E-3</v>
      </c>
      <c r="BM438" s="44">
        <v>5.5122431428414241E-2</v>
      </c>
      <c r="BN438" s="44">
        <v>2.2522115471629908E-3</v>
      </c>
      <c r="BO438" s="44">
        <v>3.2937761377160483E-4</v>
      </c>
      <c r="BP438" s="44">
        <v>2.572050158712078E-3</v>
      </c>
      <c r="BQ438" s="45">
        <v>215.35855425465581</v>
      </c>
      <c r="BR438" s="45">
        <v>247.06187842703355</v>
      </c>
      <c r="BS438" s="45">
        <v>391.3921541657898</v>
      </c>
      <c r="BT438" s="45">
        <v>67.331723592060072</v>
      </c>
      <c r="BU438" s="45">
        <v>706.40954664465391</v>
      </c>
      <c r="BV438" s="45">
        <v>211.36185299716703</v>
      </c>
      <c r="BW438" s="45">
        <v>82.718866718877251</v>
      </c>
      <c r="BX438" s="45">
        <v>132.436816584067</v>
      </c>
      <c r="BY438" s="45">
        <v>264.59526339888566</v>
      </c>
      <c r="BZ438" s="45">
        <v>245.60487794345224</v>
      </c>
      <c r="CA438" s="45">
        <v>73.708857006711511</v>
      </c>
      <c r="CB438" s="45">
        <v>157.70274046380754</v>
      </c>
      <c r="CC438" s="45">
        <v>185.30337840048762</v>
      </c>
      <c r="CD438" s="45">
        <v>166.65030391402411</v>
      </c>
      <c r="CE438" s="45">
        <v>181.68529156502612</v>
      </c>
      <c r="CF438" s="45">
        <v>140.52876685336722</v>
      </c>
      <c r="CG438" s="45">
        <v>166.49182781177427</v>
      </c>
    </row>
    <row r="439" spans="1:85" s="46" customFormat="1">
      <c r="A439" s="11">
        <v>436</v>
      </c>
      <c r="B439" s="11" t="s">
        <v>455</v>
      </c>
      <c r="C439" s="11" t="s">
        <v>460</v>
      </c>
      <c r="D439" s="11" t="s">
        <v>526</v>
      </c>
      <c r="E439" s="11">
        <v>600</v>
      </c>
      <c r="F439" s="11" t="s">
        <v>552</v>
      </c>
      <c r="G439" s="30">
        <v>31.3</v>
      </c>
      <c r="H439" s="27">
        <v>1.7</v>
      </c>
      <c r="I439" s="27">
        <v>4.9000000000000004</v>
      </c>
      <c r="J439" s="27">
        <v>0.5</v>
      </c>
      <c r="K439" s="27">
        <v>0.6</v>
      </c>
      <c r="L439" s="27">
        <v>91.8</v>
      </c>
      <c r="M439" s="27">
        <v>1.1000000000000001</v>
      </c>
      <c r="N439" s="39">
        <v>0.05</v>
      </c>
      <c r="O439" s="39">
        <v>0.04</v>
      </c>
      <c r="P439" s="39">
        <v>0.71</v>
      </c>
      <c r="Q439" s="39">
        <v>0.09</v>
      </c>
      <c r="R439" s="39">
        <v>7.34</v>
      </c>
      <c r="S439" s="39">
        <v>0</v>
      </c>
      <c r="T439" s="39">
        <v>1.46</v>
      </c>
      <c r="U439" s="39">
        <v>30.53</v>
      </c>
      <c r="V439" s="39">
        <v>0.51</v>
      </c>
      <c r="W439" s="39">
        <v>0</v>
      </c>
      <c r="X439" s="39">
        <v>48.74</v>
      </c>
      <c r="Y439" s="27">
        <v>0</v>
      </c>
      <c r="Z439" s="27">
        <v>0.1</v>
      </c>
      <c r="AA439" s="27">
        <v>0.2</v>
      </c>
      <c r="AB439" s="27">
        <v>0</v>
      </c>
      <c r="AC439" s="27">
        <v>0</v>
      </c>
      <c r="AD439" s="27">
        <v>0.3</v>
      </c>
      <c r="AE439" s="39">
        <v>284.11</v>
      </c>
      <c r="AF439" s="39">
        <v>107.03</v>
      </c>
      <c r="AG439" s="39">
        <v>18.47</v>
      </c>
      <c r="AH439" s="39">
        <v>0.36</v>
      </c>
      <c r="AI439" s="39">
        <v>52.28</v>
      </c>
      <c r="AJ439" s="39">
        <v>18.399999999999999</v>
      </c>
      <c r="AK439" s="39">
        <v>7.0000000000000007E-2</v>
      </c>
      <c r="AL439" s="39">
        <v>17.940000000000001</v>
      </c>
      <c r="AM439" s="39">
        <v>0.4</v>
      </c>
      <c r="AN439" s="39">
        <v>0.96</v>
      </c>
      <c r="AO439" s="27">
        <v>0.1</v>
      </c>
      <c r="AP439" s="27">
        <v>0</v>
      </c>
      <c r="AQ439" s="44">
        <v>0</v>
      </c>
      <c r="AR439" s="44">
        <v>0</v>
      </c>
      <c r="AS439" s="44">
        <v>0</v>
      </c>
      <c r="AT439" s="44">
        <v>0</v>
      </c>
      <c r="AU439" s="44">
        <v>0</v>
      </c>
      <c r="AV439" s="44">
        <v>3.5279567311114085E-3</v>
      </c>
      <c r="AW439" s="44">
        <v>4.8078357867053632E-2</v>
      </c>
      <c r="AX439" s="44">
        <v>2.0964169428921542E-2</v>
      </c>
      <c r="AY439" s="44">
        <v>1.4064533270805255E-4</v>
      </c>
      <c r="AZ439" s="44">
        <v>0</v>
      </c>
      <c r="BA439" s="44">
        <v>4.0776842056405886E-3</v>
      </c>
      <c r="BB439" s="44">
        <v>2.5729807275046635E-2</v>
      </c>
      <c r="BC439" s="44">
        <v>7.1089910843246361E-3</v>
      </c>
      <c r="BD439" s="44">
        <v>7.9968618324069447E-3</v>
      </c>
      <c r="BE439" s="44">
        <v>1.1909779444236838E-3</v>
      </c>
      <c r="BF439" s="44">
        <v>3.9336227751532678E-2</v>
      </c>
      <c r="BG439" s="44">
        <v>0</v>
      </c>
      <c r="BH439" s="44">
        <v>0</v>
      </c>
      <c r="BI439" s="44">
        <v>1.2993224751750328E-2</v>
      </c>
      <c r="BJ439" s="44">
        <v>7.7843334178140976E-3</v>
      </c>
      <c r="BK439" s="44">
        <v>3.3982902626759216E-2</v>
      </c>
      <c r="BL439" s="44">
        <v>3.5240875401870721E-3</v>
      </c>
      <c r="BM439" s="44">
        <v>3.4604891354994151E-2</v>
      </c>
      <c r="BN439" s="44">
        <v>7.8741788736229194E-4</v>
      </c>
      <c r="BO439" s="44">
        <v>0</v>
      </c>
      <c r="BP439" s="44">
        <v>0</v>
      </c>
      <c r="BQ439" s="45">
        <v>245.61855543337765</v>
      </c>
      <c r="BR439" s="45">
        <v>400.13136232694814</v>
      </c>
      <c r="BS439" s="45">
        <v>493.02159241279651</v>
      </c>
      <c r="BT439" s="45">
        <v>53.267296441300154</v>
      </c>
      <c r="BU439" s="45">
        <v>809.70934610991105</v>
      </c>
      <c r="BV439" s="45">
        <v>283.73790222119385</v>
      </c>
      <c r="BW439" s="45">
        <v>98.217068383927298</v>
      </c>
      <c r="BX439" s="45">
        <v>173.0825546239839</v>
      </c>
      <c r="BY439" s="45">
        <v>337.63572117423126</v>
      </c>
      <c r="BZ439" s="45">
        <v>333.34833113783912</v>
      </c>
      <c r="CA439" s="45">
        <v>109.79286246090173</v>
      </c>
      <c r="CB439" s="45">
        <v>179.9678319304688</v>
      </c>
      <c r="CC439" s="45">
        <v>188.39367322075427</v>
      </c>
      <c r="CD439" s="45">
        <v>229.46063284765447</v>
      </c>
      <c r="CE439" s="45">
        <v>244.16048733314724</v>
      </c>
      <c r="CF439" s="45">
        <v>173.57069709119267</v>
      </c>
      <c r="CG439" s="45">
        <v>175.20005876848327</v>
      </c>
    </row>
    <row r="440" spans="1:85" s="46" customFormat="1">
      <c r="A440" s="11">
        <v>437</v>
      </c>
      <c r="B440" s="11" t="s">
        <v>451</v>
      </c>
      <c r="C440" s="11" t="s">
        <v>46</v>
      </c>
      <c r="D440" s="11" t="s">
        <v>43</v>
      </c>
      <c r="E440" s="11">
        <v>700</v>
      </c>
      <c r="F440" s="11">
        <v>700</v>
      </c>
      <c r="G440" s="30">
        <v>78.091673672547884</v>
      </c>
      <c r="H440" s="27">
        <v>1.9415412640135135</v>
      </c>
      <c r="I440" s="27">
        <v>7.824606174666787</v>
      </c>
      <c r="J440" s="27">
        <v>4.3363426575362958</v>
      </c>
      <c r="K440" s="27">
        <v>1.5072166666666669</v>
      </c>
      <c r="L440" s="27">
        <v>84.906899731297997</v>
      </c>
      <c r="M440" s="27">
        <v>0.99061017248540506</v>
      </c>
      <c r="N440" s="39">
        <v>3.8229914215925594E-2</v>
      </c>
      <c r="O440" s="39">
        <v>0.30242705973948697</v>
      </c>
      <c r="P440" s="39" t="s">
        <v>601</v>
      </c>
      <c r="Q440" s="39">
        <v>1.6583473521798273</v>
      </c>
      <c r="R440" s="39" t="s">
        <v>601</v>
      </c>
      <c r="S440" s="39">
        <v>0</v>
      </c>
      <c r="T440" s="39">
        <v>0</v>
      </c>
      <c r="U440" s="39">
        <v>195.38944190166433</v>
      </c>
      <c r="V440" s="39" t="s">
        <v>601</v>
      </c>
      <c r="W440" s="39" t="s">
        <v>601</v>
      </c>
      <c r="X440" s="39">
        <v>65.799012233096008</v>
      </c>
      <c r="Y440" s="27">
        <v>0</v>
      </c>
      <c r="Z440" s="27">
        <v>5.1236479957530185E-3</v>
      </c>
      <c r="AA440" s="27">
        <v>0</v>
      </c>
      <c r="AB440" s="27">
        <v>0</v>
      </c>
      <c r="AC440" s="27">
        <v>0.16437351636825054</v>
      </c>
      <c r="AD440" s="27">
        <v>0.16949716436400356</v>
      </c>
      <c r="AE440" s="39">
        <v>333.83978308103275</v>
      </c>
      <c r="AF440" s="39">
        <v>72.282306531097603</v>
      </c>
      <c r="AG440" s="39">
        <v>25.593338090129318</v>
      </c>
      <c r="AH440" s="39">
        <v>10.966746730506152</v>
      </c>
      <c r="AI440" s="39">
        <v>45.651260386858858</v>
      </c>
      <c r="AJ440" s="39" t="s">
        <v>552</v>
      </c>
      <c r="AK440" s="39" t="s">
        <v>601</v>
      </c>
      <c r="AL440" s="39" t="s">
        <v>601</v>
      </c>
      <c r="AM440" s="39" t="s">
        <v>601</v>
      </c>
      <c r="AN440" s="39" t="s">
        <v>601</v>
      </c>
      <c r="AO440" s="27">
        <v>1.1986623810950212</v>
      </c>
      <c r="AP440" s="27">
        <v>6.7372007021902144E-2</v>
      </c>
      <c r="AQ440" s="44">
        <v>0</v>
      </c>
      <c r="AR440" s="44">
        <v>0</v>
      </c>
      <c r="AS440" s="44">
        <v>0</v>
      </c>
      <c r="AT440" s="44">
        <v>0</v>
      </c>
      <c r="AU440" s="44">
        <v>0</v>
      </c>
      <c r="AV440" s="44">
        <v>0.1</v>
      </c>
      <c r="AW440" s="44">
        <v>0.6</v>
      </c>
      <c r="AX440" s="44">
        <v>0.5</v>
      </c>
      <c r="AY440" s="44">
        <v>0</v>
      </c>
      <c r="AZ440" s="44">
        <v>0</v>
      </c>
      <c r="BA440" s="44">
        <v>0.1</v>
      </c>
      <c r="BB440" s="44">
        <v>0.8</v>
      </c>
      <c r="BC440" s="44">
        <v>0</v>
      </c>
      <c r="BD440" s="44">
        <v>0</v>
      </c>
      <c r="BE440" s="44">
        <v>0</v>
      </c>
      <c r="BF440" s="44">
        <v>0.2</v>
      </c>
      <c r="BG440" s="44">
        <v>0</v>
      </c>
      <c r="BH440" s="44">
        <v>0</v>
      </c>
      <c r="BI440" s="44">
        <v>0</v>
      </c>
      <c r="BJ440" s="44">
        <v>0.1</v>
      </c>
      <c r="BK440" s="44">
        <v>0</v>
      </c>
      <c r="BL440" s="44">
        <v>0</v>
      </c>
      <c r="BM440" s="44">
        <v>0</v>
      </c>
      <c r="BN440" s="44">
        <v>0.1</v>
      </c>
      <c r="BO440" s="44">
        <v>0</v>
      </c>
      <c r="BP440" s="44">
        <v>0</v>
      </c>
      <c r="BQ440" s="45" t="s">
        <v>555</v>
      </c>
      <c r="BR440" s="45" t="s">
        <v>555</v>
      </c>
      <c r="BS440" s="45" t="s">
        <v>555</v>
      </c>
      <c r="BT440" s="45" t="s">
        <v>555</v>
      </c>
      <c r="BU440" s="45" t="s">
        <v>555</v>
      </c>
      <c r="BV440" s="45" t="s">
        <v>555</v>
      </c>
      <c r="BW440" s="45" t="s">
        <v>555</v>
      </c>
      <c r="BX440" s="45" t="s">
        <v>555</v>
      </c>
      <c r="BY440" s="45" t="s">
        <v>555</v>
      </c>
      <c r="BZ440" s="45" t="s">
        <v>555</v>
      </c>
      <c r="CA440" s="45" t="s">
        <v>555</v>
      </c>
      <c r="CB440" s="45" t="s">
        <v>555</v>
      </c>
      <c r="CC440" s="45" t="s">
        <v>555</v>
      </c>
      <c r="CD440" s="45" t="s">
        <v>555</v>
      </c>
      <c r="CE440" s="45" t="s">
        <v>555</v>
      </c>
      <c r="CF440" s="45" t="s">
        <v>555</v>
      </c>
      <c r="CG440" s="45" t="s">
        <v>555</v>
      </c>
    </row>
    <row r="441" spans="1:85" s="46" customFormat="1">
      <c r="A441" s="11">
        <v>438</v>
      </c>
      <c r="B441" s="29" t="s">
        <v>448</v>
      </c>
      <c r="C441" s="11" t="s">
        <v>444</v>
      </c>
      <c r="D441" s="11" t="s">
        <v>291</v>
      </c>
      <c r="E441" s="11">
        <v>650</v>
      </c>
      <c r="F441" s="11" t="s">
        <v>552</v>
      </c>
      <c r="G441" s="30">
        <v>80.307692307692307</v>
      </c>
      <c r="H441" s="27">
        <v>2.8</v>
      </c>
      <c r="I441" s="27">
        <v>11.123076923076923</v>
      </c>
      <c r="J441" s="27">
        <v>2.7384615384615385</v>
      </c>
      <c r="K441" s="27">
        <v>1.1846153846153846</v>
      </c>
      <c r="L441" s="27">
        <v>82.6</v>
      </c>
      <c r="M441" s="27">
        <v>0.7384615384615385</v>
      </c>
      <c r="N441" s="39">
        <v>3.8461538461538464E-2</v>
      </c>
      <c r="O441" s="39">
        <v>6.1538461538461542E-2</v>
      </c>
      <c r="P441" s="39">
        <v>6.1538461538461542E-2</v>
      </c>
      <c r="Q441" s="39">
        <v>1.0461538461538462</v>
      </c>
      <c r="R441" s="39">
        <v>14.9</v>
      </c>
      <c r="S441" s="39">
        <v>0</v>
      </c>
      <c r="T441" s="39">
        <v>4.476923076923077</v>
      </c>
      <c r="U441" s="39">
        <v>70.813846153846157</v>
      </c>
      <c r="V441" s="39">
        <v>0.35</v>
      </c>
      <c r="W441" s="39">
        <v>0.02</v>
      </c>
      <c r="X441" s="39">
        <v>47.169230769230772</v>
      </c>
      <c r="Y441" s="27">
        <v>3.0769230769230771E-2</v>
      </c>
      <c r="Z441" s="27">
        <v>0</v>
      </c>
      <c r="AA441" s="27">
        <v>1.5384615384615385E-2</v>
      </c>
      <c r="AB441" s="27">
        <v>0</v>
      </c>
      <c r="AC441" s="27">
        <v>0</v>
      </c>
      <c r="AD441" s="27">
        <v>6.1538461538461542E-2</v>
      </c>
      <c r="AE441" s="39">
        <v>156.15846153846155</v>
      </c>
      <c r="AF441" s="39">
        <v>78.966153846153844</v>
      </c>
      <c r="AG441" s="39">
        <v>31.173846153846153</v>
      </c>
      <c r="AH441" s="39">
        <v>0.6184615384615384</v>
      </c>
      <c r="AI441" s="39">
        <v>72.318461538461534</v>
      </c>
      <c r="AJ441" s="39">
        <v>11</v>
      </c>
      <c r="AK441" s="39">
        <v>0.05</v>
      </c>
      <c r="AL441" s="39">
        <v>11.81</v>
      </c>
      <c r="AM441" s="39">
        <v>0.03</v>
      </c>
      <c r="AN441" s="39">
        <v>0.7</v>
      </c>
      <c r="AO441" s="27">
        <v>0.69230769230769229</v>
      </c>
      <c r="AP441" s="27">
        <v>1.5384615384615385E-2</v>
      </c>
      <c r="AQ441" s="44">
        <v>0</v>
      </c>
      <c r="AR441" s="44">
        <v>0</v>
      </c>
      <c r="AS441" s="44">
        <v>0</v>
      </c>
      <c r="AT441" s="44">
        <v>0</v>
      </c>
      <c r="AU441" s="44">
        <v>0</v>
      </c>
      <c r="AV441" s="44">
        <v>0</v>
      </c>
      <c r="AW441" s="44">
        <v>0.5</v>
      </c>
      <c r="AX441" s="44">
        <v>0.2</v>
      </c>
      <c r="AY441" s="44">
        <v>0</v>
      </c>
      <c r="AZ441" s="44">
        <v>0</v>
      </c>
      <c r="BA441" s="44">
        <v>0.1</v>
      </c>
      <c r="BB441" s="44">
        <v>0.9</v>
      </c>
      <c r="BC441" s="44">
        <v>0.1</v>
      </c>
      <c r="BD441" s="44">
        <v>0</v>
      </c>
      <c r="BE441" s="44">
        <v>0</v>
      </c>
      <c r="BF441" s="44">
        <v>0.4</v>
      </c>
      <c r="BG441" s="44">
        <v>0</v>
      </c>
      <c r="BH441" s="44">
        <v>0</v>
      </c>
      <c r="BI441" s="44">
        <v>0</v>
      </c>
      <c r="BJ441" s="44">
        <v>0</v>
      </c>
      <c r="BK441" s="44">
        <v>0</v>
      </c>
      <c r="BL441" s="44">
        <v>0</v>
      </c>
      <c r="BM441" s="44">
        <v>0</v>
      </c>
      <c r="BN441" s="44">
        <v>0</v>
      </c>
      <c r="BO441" s="44">
        <v>0</v>
      </c>
      <c r="BP441" s="44">
        <v>0</v>
      </c>
      <c r="BQ441" s="45">
        <v>688.35</v>
      </c>
      <c r="BR441" s="45">
        <v>749.56</v>
      </c>
      <c r="BS441" s="45">
        <v>1066.29</v>
      </c>
      <c r="BT441" s="45">
        <v>88.49</v>
      </c>
      <c r="BU441" s="45">
        <v>1756.86</v>
      </c>
      <c r="BV441" s="45">
        <v>77.790000000000006</v>
      </c>
      <c r="BW441" s="45">
        <v>294.51</v>
      </c>
      <c r="BX441" s="45">
        <v>478.18</v>
      </c>
      <c r="BY441" s="45">
        <v>888.23</v>
      </c>
      <c r="BZ441" s="45">
        <v>963.12</v>
      </c>
      <c r="CA441" s="45">
        <v>279.13</v>
      </c>
      <c r="CB441" s="45">
        <v>443.9</v>
      </c>
      <c r="CC441" s="45">
        <v>470.02</v>
      </c>
      <c r="CD441" s="45">
        <v>463.54</v>
      </c>
      <c r="CE441" s="45">
        <v>508.6</v>
      </c>
      <c r="CF441" s="45">
        <v>349.87</v>
      </c>
      <c r="CG441" s="45">
        <v>513.86</v>
      </c>
    </row>
    <row r="442" spans="1:85" s="46" customFormat="1">
      <c r="A442" s="11">
        <v>439</v>
      </c>
      <c r="B442" s="11" t="s">
        <v>449</v>
      </c>
      <c r="C442" s="17" t="s">
        <v>264</v>
      </c>
      <c r="D442" s="17" t="s">
        <v>291</v>
      </c>
      <c r="E442" s="17">
        <v>300</v>
      </c>
      <c r="F442" s="17">
        <v>420</v>
      </c>
      <c r="G442" s="30">
        <v>122.64000859274732</v>
      </c>
      <c r="H442" s="27">
        <v>7.5442418305141583</v>
      </c>
      <c r="I442" s="27">
        <v>12.660702293365404</v>
      </c>
      <c r="J442" s="27">
        <v>4.6466924552476758</v>
      </c>
      <c r="K442" s="27">
        <v>1.425319083065933</v>
      </c>
      <c r="L442" s="27">
        <v>73.669294047334787</v>
      </c>
      <c r="M442" s="27">
        <v>1.4790693735379781</v>
      </c>
      <c r="N442" s="39">
        <v>0.14128173741563146</v>
      </c>
      <c r="O442" s="39">
        <v>0.11341996554940732</v>
      </c>
      <c r="P442" s="39" t="s">
        <v>601</v>
      </c>
      <c r="Q442" s="39">
        <v>2.4665559211813686</v>
      </c>
      <c r="R442" s="39" t="s">
        <v>601</v>
      </c>
      <c r="S442" s="39">
        <v>0</v>
      </c>
      <c r="T442" s="39">
        <v>13.830252031129188</v>
      </c>
      <c r="U442" s="39">
        <v>390.9001652414679</v>
      </c>
      <c r="V442" s="39">
        <v>0.96</v>
      </c>
      <c r="W442" s="39">
        <v>0.08</v>
      </c>
      <c r="X442" s="39">
        <v>51.612114246977747</v>
      </c>
      <c r="Y442" s="27">
        <v>0.17378465400567564</v>
      </c>
      <c r="Z442" s="27">
        <v>0.63424163910660181</v>
      </c>
      <c r="AA442" s="27">
        <v>0.46343442859032646</v>
      </c>
      <c r="AB442" s="27">
        <v>0</v>
      </c>
      <c r="AC442" s="27">
        <v>0.64488921027037827</v>
      </c>
      <c r="AD442" s="27">
        <v>1.9163499319729824</v>
      </c>
      <c r="AE442" s="39">
        <v>341.0057763137288</v>
      </c>
      <c r="AF442" s="39">
        <v>243.52887572789132</v>
      </c>
      <c r="AG442" s="39">
        <v>38.079160652268342</v>
      </c>
      <c r="AH442" s="39">
        <v>0.68685707997369638</v>
      </c>
      <c r="AI442" s="39">
        <v>115.59325223871444</v>
      </c>
      <c r="AJ442" s="39">
        <v>21.35</v>
      </c>
      <c r="AK442" s="39">
        <v>0.11</v>
      </c>
      <c r="AL442" s="39" t="s">
        <v>552</v>
      </c>
      <c r="AM442" s="39">
        <v>7.0000000000000007E-2</v>
      </c>
      <c r="AN442" s="39">
        <v>0.81</v>
      </c>
      <c r="AO442" s="27">
        <v>1.3431581473013896</v>
      </c>
      <c r="AP442" s="27">
        <v>2.759474501665533E-2</v>
      </c>
      <c r="AQ442" s="44">
        <v>0</v>
      </c>
      <c r="AR442" s="44">
        <v>0</v>
      </c>
      <c r="AS442" s="44">
        <v>0</v>
      </c>
      <c r="AT442" s="44">
        <v>0</v>
      </c>
      <c r="AU442" s="44">
        <v>0</v>
      </c>
      <c r="AV442" s="44">
        <v>0</v>
      </c>
      <c r="AW442" s="44">
        <v>1</v>
      </c>
      <c r="AX442" s="44">
        <v>0.3</v>
      </c>
      <c r="AY442" s="44">
        <v>0</v>
      </c>
      <c r="AZ442" s="44">
        <v>0</v>
      </c>
      <c r="BA442" s="44">
        <v>0.2</v>
      </c>
      <c r="BB442" s="44">
        <v>1.7</v>
      </c>
      <c r="BC442" s="44">
        <v>0.1</v>
      </c>
      <c r="BD442" s="44">
        <v>0</v>
      </c>
      <c r="BE442" s="44">
        <v>0</v>
      </c>
      <c r="BF442" s="44">
        <v>0.7</v>
      </c>
      <c r="BG442" s="44">
        <v>0</v>
      </c>
      <c r="BH442" s="44">
        <v>0</v>
      </c>
      <c r="BI442" s="44">
        <v>0</v>
      </c>
      <c r="BJ442" s="44">
        <v>0</v>
      </c>
      <c r="BK442" s="44">
        <v>0</v>
      </c>
      <c r="BL442" s="44">
        <v>0</v>
      </c>
      <c r="BM442" s="44">
        <v>0</v>
      </c>
      <c r="BN442" s="44">
        <v>0</v>
      </c>
      <c r="BO442" s="44">
        <v>0</v>
      </c>
      <c r="BP442" s="44">
        <v>0</v>
      </c>
      <c r="BQ442" s="45">
        <v>804.83</v>
      </c>
      <c r="BR442" s="45">
        <v>890.05</v>
      </c>
      <c r="BS442" s="45">
        <v>1331.85</v>
      </c>
      <c r="BT442" s="45">
        <v>44.66</v>
      </c>
      <c r="BU442" s="45">
        <v>2426.17</v>
      </c>
      <c r="BV442" s="45">
        <v>753.68</v>
      </c>
      <c r="BW442" s="45">
        <v>361.13</v>
      </c>
      <c r="BX442" s="45">
        <v>570.58000000000004</v>
      </c>
      <c r="BY442" s="45">
        <v>1019.91</v>
      </c>
      <c r="BZ442" s="45">
        <v>1187.07</v>
      </c>
      <c r="CA442" s="45">
        <v>292.89999999999998</v>
      </c>
      <c r="CB442" s="45">
        <v>505.81</v>
      </c>
      <c r="CC442" s="45">
        <v>573.91</v>
      </c>
      <c r="CD442" s="45">
        <v>539.95000000000005</v>
      </c>
      <c r="CE442" s="45">
        <v>572.30999999999995</v>
      </c>
      <c r="CF442" s="45">
        <v>375.17</v>
      </c>
      <c r="CG442" s="45">
        <v>613.02</v>
      </c>
    </row>
    <row r="443" spans="1:85" s="46" customFormat="1">
      <c r="A443" s="11">
        <v>440</v>
      </c>
      <c r="B443" s="11" t="s">
        <v>449</v>
      </c>
      <c r="C443" s="17" t="s">
        <v>265</v>
      </c>
      <c r="D443" s="17" t="s">
        <v>291</v>
      </c>
      <c r="E443" s="17">
        <v>600</v>
      </c>
      <c r="F443" s="17">
        <v>570</v>
      </c>
      <c r="G443" s="30">
        <v>60.291157228401659</v>
      </c>
      <c r="H443" s="27">
        <v>2.8073785385074119</v>
      </c>
      <c r="I443" s="27">
        <v>9.5601222222222244</v>
      </c>
      <c r="J443" s="27">
        <v>1.2023504650536792</v>
      </c>
      <c r="K443" s="27">
        <v>1.4741629716272917</v>
      </c>
      <c r="L443" s="27">
        <v>85.021146905937997</v>
      </c>
      <c r="M443" s="27">
        <v>1.4090018682786916</v>
      </c>
      <c r="N443" s="39">
        <v>0.12721065228063499</v>
      </c>
      <c r="O443" s="39">
        <v>6.8934698699728944E-2</v>
      </c>
      <c r="P443" s="39" t="s">
        <v>601</v>
      </c>
      <c r="Q443" s="39">
        <v>1.3832040088234117</v>
      </c>
      <c r="R443" s="39" t="s">
        <v>601</v>
      </c>
      <c r="S443" s="39">
        <v>0.13833943725905845</v>
      </c>
      <c r="T443" s="39">
        <v>14.996425024352936</v>
      </c>
      <c r="U443" s="39">
        <v>147.88588941852495</v>
      </c>
      <c r="V443" s="39">
        <v>1.25</v>
      </c>
      <c r="W443" s="39">
        <v>0.01</v>
      </c>
      <c r="X443" s="39">
        <v>86.124126246003968</v>
      </c>
      <c r="Y443" s="27">
        <v>1.3549999999999998E-2</v>
      </c>
      <c r="Z443" s="27">
        <v>4.7021232564877294E-2</v>
      </c>
      <c r="AA443" s="27">
        <v>0.12180756750498554</v>
      </c>
      <c r="AB443" s="27">
        <v>0</v>
      </c>
      <c r="AC443" s="27">
        <v>0</v>
      </c>
      <c r="AD443" s="27">
        <v>0.18237880006986285</v>
      </c>
      <c r="AE443" s="39">
        <v>330.64998185336873</v>
      </c>
      <c r="AF443" s="39">
        <v>164.71932595759691</v>
      </c>
      <c r="AG443" s="39">
        <v>73.231375876888947</v>
      </c>
      <c r="AH443" s="39">
        <v>0.43213317278921892</v>
      </c>
      <c r="AI443" s="39">
        <v>115.11956254673986</v>
      </c>
      <c r="AJ443" s="39">
        <v>16.72</v>
      </c>
      <c r="AK443" s="39">
        <v>0.13</v>
      </c>
      <c r="AL443" s="39" t="s">
        <v>552</v>
      </c>
      <c r="AM443" s="39">
        <v>7.0000000000000007E-2</v>
      </c>
      <c r="AN443" s="39">
        <v>0.48</v>
      </c>
      <c r="AO443" s="27">
        <v>0.16213695643264148</v>
      </c>
      <c r="AP443" s="27">
        <v>5.2776596382254114E-3</v>
      </c>
      <c r="AQ443" s="44">
        <v>0</v>
      </c>
      <c r="AR443" s="44">
        <v>0</v>
      </c>
      <c r="AS443" s="44">
        <v>0</v>
      </c>
      <c r="AT443" s="44">
        <v>0</v>
      </c>
      <c r="AU443" s="44">
        <v>0</v>
      </c>
      <c r="AV443" s="44">
        <v>0</v>
      </c>
      <c r="AW443" s="44">
        <v>0.1</v>
      </c>
      <c r="AX443" s="44">
        <v>0</v>
      </c>
      <c r="AY443" s="44">
        <v>0</v>
      </c>
      <c r="AZ443" s="44">
        <v>0</v>
      </c>
      <c r="BA443" s="44">
        <v>0</v>
      </c>
      <c r="BB443" s="44">
        <v>0.1</v>
      </c>
      <c r="BC443" s="44">
        <v>0</v>
      </c>
      <c r="BD443" s="44">
        <v>0</v>
      </c>
      <c r="BE443" s="44">
        <v>0</v>
      </c>
      <c r="BF443" s="44">
        <v>0.2</v>
      </c>
      <c r="BG443" s="44">
        <v>0</v>
      </c>
      <c r="BH443" s="44">
        <v>0</v>
      </c>
      <c r="BI443" s="44">
        <v>0</v>
      </c>
      <c r="BJ443" s="44">
        <v>0</v>
      </c>
      <c r="BK443" s="44">
        <v>0.1</v>
      </c>
      <c r="BL443" s="44">
        <v>0</v>
      </c>
      <c r="BM443" s="44">
        <v>0.1</v>
      </c>
      <c r="BN443" s="44">
        <v>0</v>
      </c>
      <c r="BO443" s="44">
        <v>0</v>
      </c>
      <c r="BP443" s="44">
        <v>0</v>
      </c>
      <c r="BQ443" s="45">
        <v>568.04</v>
      </c>
      <c r="BR443" s="45">
        <v>651.55999999999995</v>
      </c>
      <c r="BS443" s="45">
        <v>985.1</v>
      </c>
      <c r="BT443" s="45">
        <v>62.61</v>
      </c>
      <c r="BU443" s="45">
        <v>1568.32</v>
      </c>
      <c r="BV443" s="45">
        <v>522.91999999999996</v>
      </c>
      <c r="BW443" s="45">
        <v>195.93</v>
      </c>
      <c r="BX443" s="45">
        <v>358.43</v>
      </c>
      <c r="BY443" s="45">
        <v>681.76</v>
      </c>
      <c r="BZ443" s="45">
        <v>786.6</v>
      </c>
      <c r="CA443" s="45">
        <v>240.61</v>
      </c>
      <c r="CB443" s="45">
        <v>357.59</v>
      </c>
      <c r="CC443" s="45">
        <v>395</v>
      </c>
      <c r="CD443" s="45">
        <v>436.33</v>
      </c>
      <c r="CE443" s="45">
        <v>408.82</v>
      </c>
      <c r="CF443" s="45">
        <v>314.83999999999997</v>
      </c>
      <c r="CG443" s="45">
        <v>424.48</v>
      </c>
    </row>
    <row r="444" spans="1:85" s="46" customFormat="1">
      <c r="A444" s="11">
        <v>441</v>
      </c>
      <c r="B444" s="11" t="s">
        <v>455</v>
      </c>
      <c r="C444" s="11" t="s">
        <v>464</v>
      </c>
      <c r="D444" s="11" t="s">
        <v>526</v>
      </c>
      <c r="E444" s="11">
        <v>600</v>
      </c>
      <c r="F444" s="11" t="s">
        <v>552</v>
      </c>
      <c r="G444" s="30">
        <v>43.67</v>
      </c>
      <c r="H444" s="27">
        <v>1.6</v>
      </c>
      <c r="I444" s="27">
        <v>6.9</v>
      </c>
      <c r="J444" s="27">
        <v>1</v>
      </c>
      <c r="K444" s="27">
        <v>0.7</v>
      </c>
      <c r="L444" s="27">
        <v>89.2</v>
      </c>
      <c r="M444" s="27">
        <v>1.1000000000000001</v>
      </c>
      <c r="N444" s="39">
        <v>0.02</v>
      </c>
      <c r="O444" s="39">
        <v>0.03</v>
      </c>
      <c r="P444" s="39">
        <v>1.04</v>
      </c>
      <c r="Q444" s="39">
        <v>0.06</v>
      </c>
      <c r="R444" s="39">
        <v>14.68</v>
      </c>
      <c r="S444" s="39">
        <v>0.04</v>
      </c>
      <c r="T444" s="39">
        <v>74.48</v>
      </c>
      <c r="U444" s="39">
        <v>13.18</v>
      </c>
      <c r="V444" s="39">
        <v>0.48</v>
      </c>
      <c r="W444" s="39">
        <v>0</v>
      </c>
      <c r="X444" s="39">
        <v>47.18</v>
      </c>
      <c r="Y444" s="27">
        <v>0</v>
      </c>
      <c r="Z444" s="27">
        <v>0.1</v>
      </c>
      <c r="AA444" s="27">
        <v>0.1</v>
      </c>
      <c r="AB444" s="27">
        <v>0</v>
      </c>
      <c r="AC444" s="27">
        <v>0</v>
      </c>
      <c r="AD444" s="27">
        <v>0.2</v>
      </c>
      <c r="AE444" s="39">
        <v>246.04</v>
      </c>
      <c r="AF444" s="39">
        <v>142.27000000000001</v>
      </c>
      <c r="AG444" s="39">
        <v>57.02</v>
      </c>
      <c r="AH444" s="39">
        <v>0.27</v>
      </c>
      <c r="AI444" s="39">
        <v>88.62</v>
      </c>
      <c r="AJ444" s="39">
        <v>15.86</v>
      </c>
      <c r="AK444" s="39">
        <v>7.0000000000000007E-2</v>
      </c>
      <c r="AL444" s="39">
        <v>25.65</v>
      </c>
      <c r="AM444" s="39">
        <v>0.04</v>
      </c>
      <c r="AN444" s="39">
        <v>0.33</v>
      </c>
      <c r="AO444" s="27">
        <v>0.2</v>
      </c>
      <c r="AP444" s="27">
        <v>0</v>
      </c>
      <c r="AQ444" s="44">
        <v>0</v>
      </c>
      <c r="AR444" s="44">
        <v>0</v>
      </c>
      <c r="AS444" s="44">
        <v>0</v>
      </c>
      <c r="AT444" s="44">
        <v>0</v>
      </c>
      <c r="AU444" s="44">
        <v>3.4847322832831364E-4</v>
      </c>
      <c r="AV444" s="44">
        <v>1.4962935078215766E-2</v>
      </c>
      <c r="AW444" s="44">
        <v>0.12819082056398731</v>
      </c>
      <c r="AX444" s="44">
        <v>3.9009996046116401E-2</v>
      </c>
      <c r="AY444" s="44">
        <v>5.8158003313743772E-4</v>
      </c>
      <c r="AZ444" s="44">
        <v>1.5099896303890831E-4</v>
      </c>
      <c r="BA444" s="44">
        <v>4.1973037505273737E-2</v>
      </c>
      <c r="BB444" s="44">
        <v>0.1446085767672973</v>
      </c>
      <c r="BC444" s="44">
        <v>4.548214589999805E-2</v>
      </c>
      <c r="BD444" s="44">
        <v>1.5293761195358644E-2</v>
      </c>
      <c r="BE444" s="44">
        <v>3.7476882901162846E-3</v>
      </c>
      <c r="BF444" s="44">
        <v>6.8086833784846923E-2</v>
      </c>
      <c r="BG444" s="44">
        <v>3.1274579457226341E-4</v>
      </c>
      <c r="BH444" s="44">
        <v>1.2182967089557679E-4</v>
      </c>
      <c r="BI444" s="44">
        <v>1.1761141324394105E-2</v>
      </c>
      <c r="BJ444" s="44">
        <v>1.5300331662038438E-2</v>
      </c>
      <c r="BK444" s="44">
        <v>9.4822436561252554E-2</v>
      </c>
      <c r="BL444" s="44">
        <v>9.3122252630089969E-3</v>
      </c>
      <c r="BM444" s="44">
        <v>0.16574210779763712</v>
      </c>
      <c r="BN444" s="44">
        <v>4.2175644158508616E-3</v>
      </c>
      <c r="BO444" s="44">
        <v>1.3480932792423429E-3</v>
      </c>
      <c r="BP444" s="44">
        <v>7.958026075673948E-3</v>
      </c>
      <c r="BQ444" s="45">
        <v>392.05088324743565</v>
      </c>
      <c r="BR444" s="45">
        <v>483.40128258176281</v>
      </c>
      <c r="BS444" s="45">
        <v>679.49459346450783</v>
      </c>
      <c r="BT444" s="45">
        <v>57.307166342804869</v>
      </c>
      <c r="BU444" s="45">
        <v>1099.528068130945</v>
      </c>
      <c r="BV444" s="45">
        <v>403.29386307163946</v>
      </c>
      <c r="BW444" s="45">
        <v>133.89214873883495</v>
      </c>
      <c r="BX444" s="45">
        <v>237.6277348214812</v>
      </c>
      <c r="BY444" s="45">
        <v>484.3730499607795</v>
      </c>
      <c r="BZ444" s="45">
        <v>567.92391385284157</v>
      </c>
      <c r="CA444" s="45">
        <v>184.33067329416303</v>
      </c>
      <c r="CB444" s="45">
        <v>260.51693116274959</v>
      </c>
      <c r="CC444" s="45">
        <v>241.60043342494524</v>
      </c>
      <c r="CD444" s="45">
        <v>304.32753459980768</v>
      </c>
      <c r="CE444" s="45">
        <v>296.39023750556498</v>
      </c>
      <c r="CF444" s="45">
        <v>239.69193854709337</v>
      </c>
      <c r="CG444" s="45">
        <v>283.61545064643155</v>
      </c>
    </row>
    <row r="445" spans="1:85" s="46" customFormat="1">
      <c r="A445" s="11">
        <v>442</v>
      </c>
      <c r="B445" s="11" t="s">
        <v>451</v>
      </c>
      <c r="C445" s="11" t="s">
        <v>49</v>
      </c>
      <c r="D445" s="11" t="s">
        <v>43</v>
      </c>
      <c r="E445" s="7">
        <v>800</v>
      </c>
      <c r="F445" s="11">
        <v>800</v>
      </c>
      <c r="G445" s="30">
        <v>71.646722104307656</v>
      </c>
      <c r="H445" s="27">
        <v>0.56800813522415672</v>
      </c>
      <c r="I445" s="27">
        <v>12.610247350424464</v>
      </c>
      <c r="J445" s="27">
        <v>2.1037444624125752</v>
      </c>
      <c r="K445" s="27">
        <v>0.28935</v>
      </c>
      <c r="L445" s="27">
        <v>84.462208308293157</v>
      </c>
      <c r="M445" s="27">
        <v>0.25579174364565244</v>
      </c>
      <c r="N445" s="39">
        <v>2.4052102702895661E-2</v>
      </c>
      <c r="O445" s="39">
        <v>0.22959666339989085</v>
      </c>
      <c r="P445" s="39" t="s">
        <v>601</v>
      </c>
      <c r="Q445" s="39">
        <v>0.60600123572513387</v>
      </c>
      <c r="R445" s="39" t="s">
        <v>601</v>
      </c>
      <c r="S445" s="39">
        <v>0</v>
      </c>
      <c r="T445" s="39">
        <v>0</v>
      </c>
      <c r="U445" s="39">
        <v>2.1951864088394863</v>
      </c>
      <c r="V445" s="39" t="s">
        <v>601</v>
      </c>
      <c r="W445" s="39" t="s">
        <v>601</v>
      </c>
      <c r="X445" s="39">
        <v>20.474088022931372</v>
      </c>
      <c r="Y445" s="27">
        <v>0</v>
      </c>
      <c r="Z445" s="27">
        <v>0</v>
      </c>
      <c r="AA445" s="27">
        <v>0</v>
      </c>
      <c r="AB445" s="27">
        <v>0</v>
      </c>
      <c r="AC445" s="27">
        <v>0</v>
      </c>
      <c r="AD445" s="27">
        <v>0</v>
      </c>
      <c r="AE445" s="39">
        <v>74.769844228390966</v>
      </c>
      <c r="AF445" s="39">
        <v>22.946680945520185</v>
      </c>
      <c r="AG445" s="39">
        <v>8.7898210401149282</v>
      </c>
      <c r="AH445" s="39">
        <v>1.3170367160487186</v>
      </c>
      <c r="AI445" s="39">
        <v>14.082512961055572</v>
      </c>
      <c r="AJ445" s="39" t="s">
        <v>552</v>
      </c>
      <c r="AK445" s="39" t="s">
        <v>601</v>
      </c>
      <c r="AL445" s="39" t="s">
        <v>601</v>
      </c>
      <c r="AM445" s="39" t="s">
        <v>601</v>
      </c>
      <c r="AN445" s="39" t="s">
        <v>601</v>
      </c>
      <c r="AO445" s="27">
        <v>0.5892198251916565</v>
      </c>
      <c r="AP445" s="27">
        <v>5.5495204443267096E-2</v>
      </c>
      <c r="AQ445" s="44">
        <v>0</v>
      </c>
      <c r="AR445" s="44">
        <v>0</v>
      </c>
      <c r="AS445" s="44">
        <v>0</v>
      </c>
      <c r="AT445" s="44">
        <v>0</v>
      </c>
      <c r="AU445" s="44">
        <v>0</v>
      </c>
      <c r="AV445" s="44">
        <v>0</v>
      </c>
      <c r="AW445" s="44">
        <v>0.4</v>
      </c>
      <c r="AX445" s="44">
        <v>0.2</v>
      </c>
      <c r="AY445" s="44">
        <v>0</v>
      </c>
      <c r="AZ445" s="44">
        <v>0</v>
      </c>
      <c r="BA445" s="44">
        <v>0.1</v>
      </c>
      <c r="BB445" s="44">
        <v>0.8</v>
      </c>
      <c r="BC445" s="44">
        <v>0</v>
      </c>
      <c r="BD445" s="44">
        <v>0</v>
      </c>
      <c r="BE445" s="44">
        <v>0</v>
      </c>
      <c r="BF445" s="44">
        <v>0</v>
      </c>
      <c r="BG445" s="44">
        <v>0</v>
      </c>
      <c r="BH445" s="44">
        <v>0</v>
      </c>
      <c r="BI445" s="44">
        <v>0</v>
      </c>
      <c r="BJ445" s="44">
        <v>0</v>
      </c>
      <c r="BK445" s="44">
        <v>0</v>
      </c>
      <c r="BL445" s="44">
        <v>0</v>
      </c>
      <c r="BM445" s="44">
        <v>0</v>
      </c>
      <c r="BN445" s="44">
        <v>0</v>
      </c>
      <c r="BO445" s="44">
        <v>0</v>
      </c>
      <c r="BP445" s="44">
        <v>0</v>
      </c>
      <c r="BQ445" s="45" t="s">
        <v>601</v>
      </c>
      <c r="BR445" s="45" t="s">
        <v>601</v>
      </c>
      <c r="BS445" s="45" t="s">
        <v>601</v>
      </c>
      <c r="BT445" s="45" t="s">
        <v>601</v>
      </c>
      <c r="BU445" s="45" t="s">
        <v>601</v>
      </c>
      <c r="BV445" s="45" t="s">
        <v>601</v>
      </c>
      <c r="BW445" s="45" t="s">
        <v>601</v>
      </c>
      <c r="BX445" s="45" t="s">
        <v>601</v>
      </c>
      <c r="BY445" s="45" t="s">
        <v>601</v>
      </c>
      <c r="BZ445" s="45" t="s">
        <v>601</v>
      </c>
      <c r="CA445" s="45" t="s">
        <v>601</v>
      </c>
      <c r="CB445" s="45" t="s">
        <v>601</v>
      </c>
      <c r="CC445" s="45" t="s">
        <v>601</v>
      </c>
      <c r="CD445" s="45" t="s">
        <v>601</v>
      </c>
      <c r="CE445" s="45" t="s">
        <v>601</v>
      </c>
      <c r="CF445" s="45" t="s">
        <v>601</v>
      </c>
      <c r="CG445" s="45" t="s">
        <v>601</v>
      </c>
    </row>
    <row r="446" spans="1:85" s="46" customFormat="1">
      <c r="A446" s="11">
        <v>443</v>
      </c>
      <c r="B446" s="11" t="s">
        <v>604</v>
      </c>
      <c r="C446" s="11" t="s">
        <v>614</v>
      </c>
      <c r="D446" s="11" t="s">
        <v>654</v>
      </c>
      <c r="E446" s="11">
        <v>600</v>
      </c>
      <c r="F446" s="11" t="s">
        <v>552</v>
      </c>
      <c r="G446" s="30">
        <v>67</v>
      </c>
      <c r="H446" s="27">
        <v>8.1</v>
      </c>
      <c r="I446" s="27">
        <v>4.8</v>
      </c>
      <c r="J446" s="27">
        <v>1.7</v>
      </c>
      <c r="K446" s="27">
        <v>1.7</v>
      </c>
      <c r="L446" s="27">
        <v>84.1</v>
      </c>
      <c r="M446" s="27">
        <v>1.3</v>
      </c>
      <c r="N446" s="39">
        <v>0.09</v>
      </c>
      <c r="O446" s="39">
        <v>7.0000000000000007E-2</v>
      </c>
      <c r="P446" s="39">
        <v>0.19</v>
      </c>
      <c r="Q446" s="39">
        <v>0.53</v>
      </c>
      <c r="R446" s="39">
        <v>13.36</v>
      </c>
      <c r="S446" s="39">
        <v>0.52</v>
      </c>
      <c r="T446" s="39">
        <v>3.16</v>
      </c>
      <c r="U446" s="39">
        <v>263.39</v>
      </c>
      <c r="V446" s="39">
        <v>1.1000000000000001</v>
      </c>
      <c r="W446" s="39">
        <v>0.06</v>
      </c>
      <c r="X446" s="39">
        <v>22.89</v>
      </c>
      <c r="Y446" s="27">
        <v>0.1</v>
      </c>
      <c r="Z446" s="27">
        <v>0.4</v>
      </c>
      <c r="AA446" s="27">
        <v>0.3</v>
      </c>
      <c r="AB446" s="27">
        <v>0</v>
      </c>
      <c r="AC446" s="27">
        <v>0.2</v>
      </c>
      <c r="AD446" s="27">
        <v>1</v>
      </c>
      <c r="AE446" s="39">
        <v>309.99</v>
      </c>
      <c r="AF446" s="39">
        <v>173.74</v>
      </c>
      <c r="AG446" s="39">
        <v>66.06</v>
      </c>
      <c r="AH446" s="39">
        <v>0.63</v>
      </c>
      <c r="AI446" s="39">
        <v>75.28</v>
      </c>
      <c r="AJ446" s="39">
        <v>17.04</v>
      </c>
      <c r="AK446" s="39">
        <v>0.18</v>
      </c>
      <c r="AL446" s="39">
        <v>0.01</v>
      </c>
      <c r="AM446" s="39">
        <v>0.05</v>
      </c>
      <c r="AN446" s="39">
        <v>0.37</v>
      </c>
      <c r="AO446" s="27">
        <v>0.5</v>
      </c>
      <c r="AP446" s="27">
        <v>0</v>
      </c>
      <c r="AQ446" s="44">
        <v>0</v>
      </c>
      <c r="AR446" s="44">
        <v>0</v>
      </c>
      <c r="AS446" s="44">
        <v>0</v>
      </c>
      <c r="AT446" s="44">
        <v>0</v>
      </c>
      <c r="AU446" s="44">
        <v>0</v>
      </c>
      <c r="AV446" s="44">
        <v>0.1</v>
      </c>
      <c r="AW446" s="44">
        <v>0.3</v>
      </c>
      <c r="AX446" s="44">
        <v>0.1</v>
      </c>
      <c r="AY446" s="44">
        <v>0</v>
      </c>
      <c r="AZ446" s="44">
        <v>0</v>
      </c>
      <c r="BA446" s="44">
        <v>0.1</v>
      </c>
      <c r="BB446" s="44">
        <v>2.9</v>
      </c>
      <c r="BC446" s="44">
        <v>0.4</v>
      </c>
      <c r="BD446" s="44">
        <v>0</v>
      </c>
      <c r="BE446" s="44">
        <v>0</v>
      </c>
      <c r="BF446" s="44">
        <v>2</v>
      </c>
      <c r="BG446" s="44">
        <v>0</v>
      </c>
      <c r="BH446" s="44">
        <v>0</v>
      </c>
      <c r="BI446" s="44">
        <v>0.1</v>
      </c>
      <c r="BJ446" s="44">
        <v>0.7</v>
      </c>
      <c r="BK446" s="44">
        <v>0.1</v>
      </c>
      <c r="BL446" s="44">
        <v>0</v>
      </c>
      <c r="BM446" s="44">
        <v>0.1</v>
      </c>
      <c r="BN446" s="44">
        <v>0</v>
      </c>
      <c r="BO446" s="44">
        <v>0</v>
      </c>
      <c r="BP446" s="44">
        <v>0</v>
      </c>
      <c r="BQ446" s="45">
        <v>265.43</v>
      </c>
      <c r="BR446" s="45">
        <v>283.48</v>
      </c>
      <c r="BS446" s="45">
        <v>433.76</v>
      </c>
      <c r="BT446" s="45">
        <v>25.17</v>
      </c>
      <c r="BU446" s="45">
        <v>922.38</v>
      </c>
      <c r="BV446" s="45">
        <v>315.91000000000003</v>
      </c>
      <c r="BW446" s="45">
        <v>93.72</v>
      </c>
      <c r="BX446" s="45">
        <v>171.31</v>
      </c>
      <c r="BY446" s="45">
        <v>314.77</v>
      </c>
      <c r="BZ446" s="45">
        <v>333.71</v>
      </c>
      <c r="CA446" s="45">
        <v>77.36</v>
      </c>
      <c r="CB446" s="45">
        <v>176.82</v>
      </c>
      <c r="CC446" s="45">
        <v>211.4</v>
      </c>
      <c r="CD446" s="45">
        <v>180.89</v>
      </c>
      <c r="CE446" s="45">
        <v>186.85</v>
      </c>
      <c r="CF446" s="45">
        <v>121.11</v>
      </c>
      <c r="CG446" s="45">
        <v>198.32</v>
      </c>
    </row>
    <row r="447" spans="1:85" s="46" customFormat="1">
      <c r="A447" s="11">
        <v>444</v>
      </c>
      <c r="B447" s="11" t="s">
        <v>455</v>
      </c>
      <c r="C447" s="11" t="s">
        <v>471</v>
      </c>
      <c r="D447" s="11" t="s">
        <v>526</v>
      </c>
      <c r="E447" s="11">
        <v>600</v>
      </c>
      <c r="F447" s="11" t="s">
        <v>552</v>
      </c>
      <c r="G447" s="30">
        <v>38.68</v>
      </c>
      <c r="H447" s="27">
        <v>1.7</v>
      </c>
      <c r="I447" s="27">
        <v>6.9</v>
      </c>
      <c r="J447" s="27">
        <v>0.4</v>
      </c>
      <c r="K447" s="27">
        <v>0.9</v>
      </c>
      <c r="L447" s="27">
        <v>90</v>
      </c>
      <c r="M447" s="27">
        <v>0.9</v>
      </c>
      <c r="N447" s="39">
        <v>0.01</v>
      </c>
      <c r="O447" s="39">
        <v>0.05</v>
      </c>
      <c r="P447" s="39" t="s">
        <v>552</v>
      </c>
      <c r="Q447" s="39">
        <v>0.38</v>
      </c>
      <c r="R447" s="39">
        <v>9.39</v>
      </c>
      <c r="S447" s="39">
        <v>0</v>
      </c>
      <c r="T447" s="39">
        <v>0</v>
      </c>
      <c r="U447" s="39">
        <v>36.549999999999997</v>
      </c>
      <c r="V447" s="39">
        <v>0.32</v>
      </c>
      <c r="W447" s="39">
        <v>0</v>
      </c>
      <c r="X447" s="39">
        <v>34.96</v>
      </c>
      <c r="Y447" s="27">
        <v>0</v>
      </c>
      <c r="Z447" s="27">
        <v>0</v>
      </c>
      <c r="AA447" s="27">
        <v>0.2</v>
      </c>
      <c r="AB447" s="27">
        <v>0</v>
      </c>
      <c r="AC447" s="27">
        <v>0</v>
      </c>
      <c r="AD447" s="27">
        <v>0.2</v>
      </c>
      <c r="AE447" s="39">
        <v>225</v>
      </c>
      <c r="AF447" s="39">
        <v>102.08</v>
      </c>
      <c r="AG447" s="39">
        <v>40.369999999999997</v>
      </c>
      <c r="AH447" s="39">
        <v>0.22</v>
      </c>
      <c r="AI447" s="39">
        <v>60.48</v>
      </c>
      <c r="AJ447" s="39">
        <v>12</v>
      </c>
      <c r="AK447" s="39">
        <v>0.06</v>
      </c>
      <c r="AL447" s="39">
        <v>12.49</v>
      </c>
      <c r="AM447" s="39">
        <v>0.02</v>
      </c>
      <c r="AN447" s="39">
        <v>1.03</v>
      </c>
      <c r="AO447" s="27">
        <v>0.1</v>
      </c>
      <c r="AP447" s="27">
        <v>0</v>
      </c>
      <c r="AQ447" s="44">
        <v>0</v>
      </c>
      <c r="AR447" s="44">
        <v>0</v>
      </c>
      <c r="AS447" s="44">
        <v>0</v>
      </c>
      <c r="AT447" s="44">
        <v>0</v>
      </c>
      <c r="AU447" s="44">
        <v>0</v>
      </c>
      <c r="AV447" s="44">
        <v>1.7622396716245985E-3</v>
      </c>
      <c r="AW447" s="44">
        <v>4.3728642186903095E-2</v>
      </c>
      <c r="AX447" s="44">
        <v>2.1768179992007298E-2</v>
      </c>
      <c r="AY447" s="44">
        <v>2.45623718390991E-4</v>
      </c>
      <c r="AZ447" s="44">
        <v>0</v>
      </c>
      <c r="BA447" s="44">
        <v>2.64524474437919E-3</v>
      </c>
      <c r="BB447" s="44">
        <v>4.1950215611434444E-2</v>
      </c>
      <c r="BC447" s="44">
        <v>5.6713504456514978E-3</v>
      </c>
      <c r="BD447" s="44">
        <v>1.2810697509318602E-3</v>
      </c>
      <c r="BE447" s="44">
        <v>0</v>
      </c>
      <c r="BF447" s="44">
        <v>4.9561718557093383E-2</v>
      </c>
      <c r="BG447" s="44">
        <v>0</v>
      </c>
      <c r="BH447" s="44">
        <v>0</v>
      </c>
      <c r="BI447" s="44">
        <v>9.61203232483584E-3</v>
      </c>
      <c r="BJ447" s="44">
        <v>1.2783895008095472E-2</v>
      </c>
      <c r="BK447" s="44">
        <v>1.0201477793476315E-2</v>
      </c>
      <c r="BL447" s="44">
        <v>8.4001928714741037E-3</v>
      </c>
      <c r="BM447" s="44">
        <v>4.6986601817834657E-2</v>
      </c>
      <c r="BN447" s="44">
        <v>0</v>
      </c>
      <c r="BO447" s="44">
        <v>0</v>
      </c>
      <c r="BP447" s="44">
        <v>0</v>
      </c>
      <c r="BQ447" s="45">
        <v>390.78140728894726</v>
      </c>
      <c r="BR447" s="45">
        <v>433.12008309716026</v>
      </c>
      <c r="BS447" s="45">
        <v>681.97858740644062</v>
      </c>
      <c r="BT447" s="45">
        <v>67.468319805745637</v>
      </c>
      <c r="BU447" s="45">
        <v>1092.0609513356469</v>
      </c>
      <c r="BV447" s="45">
        <v>444.30042668098389</v>
      </c>
      <c r="BW447" s="45">
        <v>136.64951742989166</v>
      </c>
      <c r="BX447" s="45">
        <v>213.58567493597016</v>
      </c>
      <c r="BY447" s="45">
        <v>447.07657340314762</v>
      </c>
      <c r="BZ447" s="45">
        <v>510.60862368245938</v>
      </c>
      <c r="CA447" s="45">
        <v>172.08231040243143</v>
      </c>
      <c r="CB447" s="45">
        <v>239.46680445494655</v>
      </c>
      <c r="CC447" s="45">
        <v>273.11424940894312</v>
      </c>
      <c r="CD447" s="45">
        <v>279.77442007667901</v>
      </c>
      <c r="CE447" s="45">
        <v>278.17444857523458</v>
      </c>
      <c r="CF447" s="45">
        <v>209.88725158026884</v>
      </c>
      <c r="CG447" s="45">
        <v>255.03487026476765</v>
      </c>
    </row>
    <row r="448" spans="1:85" s="46" customFormat="1">
      <c r="A448" s="11">
        <v>445</v>
      </c>
      <c r="B448" s="11" t="s">
        <v>451</v>
      </c>
      <c r="C448" s="11" t="s">
        <v>50</v>
      </c>
      <c r="D448" s="11" t="s">
        <v>43</v>
      </c>
      <c r="E448" s="7">
        <v>1000</v>
      </c>
      <c r="F448" s="11">
        <v>1000</v>
      </c>
      <c r="G448" s="30">
        <v>91.761482264260408</v>
      </c>
      <c r="H448" s="27">
        <v>4.093448899628811</v>
      </c>
      <c r="I448" s="27">
        <v>11.529185690001817</v>
      </c>
      <c r="J448" s="27">
        <v>3.2523271006375438</v>
      </c>
      <c r="K448" s="27">
        <v>1.9450833333333333</v>
      </c>
      <c r="L448" s="27">
        <v>80.462012706355068</v>
      </c>
      <c r="M448" s="27">
        <v>0.66302560337676664</v>
      </c>
      <c r="N448" s="39">
        <v>5.2319455205805165E-2</v>
      </c>
      <c r="O448" s="39">
        <v>0.30207980108513716</v>
      </c>
      <c r="P448" s="39" t="s">
        <v>601</v>
      </c>
      <c r="Q448" s="39">
        <v>2.0501750433747103</v>
      </c>
      <c r="R448" s="39" t="s">
        <v>601</v>
      </c>
      <c r="S448" s="39">
        <v>0</v>
      </c>
      <c r="T448" s="39">
        <v>3.5827134276932373</v>
      </c>
      <c r="U448" s="39">
        <v>3.6189144969409601</v>
      </c>
      <c r="V448" s="39" t="s">
        <v>555</v>
      </c>
      <c r="W448" s="39" t="s">
        <v>601</v>
      </c>
      <c r="X448" s="39">
        <v>47.170484689618462</v>
      </c>
      <c r="Y448" s="27">
        <v>0</v>
      </c>
      <c r="Z448" s="27">
        <v>0</v>
      </c>
      <c r="AA448" s="27">
        <v>0</v>
      </c>
      <c r="AB448" s="27">
        <v>0</v>
      </c>
      <c r="AC448" s="27">
        <v>0</v>
      </c>
      <c r="AD448" s="27">
        <v>0</v>
      </c>
      <c r="AE448" s="39">
        <v>131.09762180432242</v>
      </c>
      <c r="AF448" s="39">
        <v>97.406059511053158</v>
      </c>
      <c r="AG448" s="39">
        <v>55.377398146283447</v>
      </c>
      <c r="AH448" s="39">
        <v>3.761150572723778</v>
      </c>
      <c r="AI448" s="39">
        <v>112.16873816278149</v>
      </c>
      <c r="AJ448" s="39" t="s">
        <v>552</v>
      </c>
      <c r="AK448" s="39" t="s">
        <v>601</v>
      </c>
      <c r="AL448" s="39" t="s">
        <v>555</v>
      </c>
      <c r="AM448" s="39" t="s">
        <v>601</v>
      </c>
      <c r="AN448" s="39" t="s">
        <v>601</v>
      </c>
      <c r="AO448" s="27">
        <v>1.076076948294725</v>
      </c>
      <c r="AP448" s="27">
        <v>3.2005313807664401E-2</v>
      </c>
      <c r="AQ448" s="44">
        <v>0</v>
      </c>
      <c r="AR448" s="44">
        <v>0</v>
      </c>
      <c r="AS448" s="44">
        <v>0</v>
      </c>
      <c r="AT448" s="44">
        <v>0</v>
      </c>
      <c r="AU448" s="44">
        <v>0</v>
      </c>
      <c r="AV448" s="44">
        <v>0</v>
      </c>
      <c r="AW448" s="44">
        <v>0.8</v>
      </c>
      <c r="AX448" s="44">
        <v>0.2</v>
      </c>
      <c r="AY448" s="44">
        <v>0</v>
      </c>
      <c r="AZ448" s="44">
        <v>0</v>
      </c>
      <c r="BA448" s="44">
        <v>0.2</v>
      </c>
      <c r="BB448" s="44">
        <v>1.2</v>
      </c>
      <c r="BC448" s="44">
        <v>0.1</v>
      </c>
      <c r="BD448" s="44">
        <v>0</v>
      </c>
      <c r="BE448" s="44">
        <v>0</v>
      </c>
      <c r="BF448" s="44">
        <v>0.6</v>
      </c>
      <c r="BG448" s="44">
        <v>0</v>
      </c>
      <c r="BH448" s="44">
        <v>0</v>
      </c>
      <c r="BI448" s="44">
        <v>0</v>
      </c>
      <c r="BJ448" s="44">
        <v>0</v>
      </c>
      <c r="BK448" s="44">
        <v>0</v>
      </c>
      <c r="BL448" s="44">
        <v>0</v>
      </c>
      <c r="BM448" s="44">
        <v>0</v>
      </c>
      <c r="BN448" s="44">
        <v>0</v>
      </c>
      <c r="BO448" s="44">
        <v>0</v>
      </c>
      <c r="BP448" s="44">
        <v>0</v>
      </c>
      <c r="BQ448" s="45" t="s">
        <v>601</v>
      </c>
      <c r="BR448" s="45" t="s">
        <v>601</v>
      </c>
      <c r="BS448" s="45" t="s">
        <v>601</v>
      </c>
      <c r="BT448" s="45" t="s">
        <v>601</v>
      </c>
      <c r="BU448" s="45" t="s">
        <v>601</v>
      </c>
      <c r="BV448" s="45" t="s">
        <v>601</v>
      </c>
      <c r="BW448" s="45" t="s">
        <v>601</v>
      </c>
      <c r="BX448" s="45" t="s">
        <v>601</v>
      </c>
      <c r="BY448" s="45" t="s">
        <v>601</v>
      </c>
      <c r="BZ448" s="45" t="s">
        <v>601</v>
      </c>
      <c r="CA448" s="45" t="s">
        <v>601</v>
      </c>
      <c r="CB448" s="45" t="s">
        <v>601</v>
      </c>
      <c r="CC448" s="45" t="s">
        <v>601</v>
      </c>
      <c r="CD448" s="45" t="s">
        <v>601</v>
      </c>
      <c r="CE448" s="45" t="s">
        <v>601</v>
      </c>
      <c r="CF448" s="45" t="s">
        <v>601</v>
      </c>
      <c r="CG448" s="45" t="s">
        <v>601</v>
      </c>
    </row>
    <row r="449" spans="1:85" s="46" customFormat="1">
      <c r="A449" s="11">
        <v>446</v>
      </c>
      <c r="B449" s="11" t="s">
        <v>449</v>
      </c>
      <c r="C449" s="17" t="s">
        <v>266</v>
      </c>
      <c r="D449" s="17" t="s">
        <v>291</v>
      </c>
      <c r="E449" s="17">
        <v>600</v>
      </c>
      <c r="F449" s="17">
        <v>580</v>
      </c>
      <c r="G449" s="30">
        <v>69.96932366126174</v>
      </c>
      <c r="H449" s="27">
        <v>2.0927009419136033</v>
      </c>
      <c r="I449" s="27">
        <v>9.9295148565987787</v>
      </c>
      <c r="J449" s="27">
        <v>2.4311622741346919</v>
      </c>
      <c r="K449" s="27">
        <v>0.29827343928618127</v>
      </c>
      <c r="L449" s="27">
        <v>85.135044678167844</v>
      </c>
      <c r="M449" s="27">
        <v>0.41157724918506949</v>
      </c>
      <c r="N449" s="39">
        <v>6.474313861457992E-2</v>
      </c>
      <c r="O449" s="39">
        <v>5.648280928406231E-2</v>
      </c>
      <c r="P449" s="39" t="s">
        <v>601</v>
      </c>
      <c r="Q449" s="39">
        <v>1.0453846780680502</v>
      </c>
      <c r="R449" s="39" t="s">
        <v>601</v>
      </c>
      <c r="S449" s="39">
        <v>0</v>
      </c>
      <c r="T449" s="39">
        <v>0</v>
      </c>
      <c r="U449" s="39">
        <v>22.085289256067053</v>
      </c>
      <c r="V449" s="39">
        <v>0.19</v>
      </c>
      <c r="W449" s="39">
        <v>0.02</v>
      </c>
      <c r="X449" s="39">
        <v>24.221225165384752</v>
      </c>
      <c r="Y449" s="27">
        <v>0</v>
      </c>
      <c r="Z449" s="27">
        <v>0</v>
      </c>
      <c r="AA449" s="27">
        <v>0</v>
      </c>
      <c r="AB449" s="27">
        <v>0</v>
      </c>
      <c r="AC449" s="27">
        <v>4.2222222222222217E-2</v>
      </c>
      <c r="AD449" s="27">
        <v>4.2222222222222217E-2</v>
      </c>
      <c r="AE449" s="39">
        <v>114.29743907755039</v>
      </c>
      <c r="AF449" s="39">
        <v>39.127820523801311</v>
      </c>
      <c r="AG449" s="39">
        <v>9.7203749274028084</v>
      </c>
      <c r="AH449" s="39">
        <v>0.73113084593735089</v>
      </c>
      <c r="AI449" s="39">
        <v>29.258573152748092</v>
      </c>
      <c r="AJ449" s="39">
        <v>6.14</v>
      </c>
      <c r="AK449" s="39">
        <v>0.03</v>
      </c>
      <c r="AL449" s="39" t="s">
        <v>552</v>
      </c>
      <c r="AM449" s="39">
        <v>7.0000000000000007E-2</v>
      </c>
      <c r="AN449" s="39">
        <v>1.36</v>
      </c>
      <c r="AO449" s="27">
        <v>0.95300053251685668</v>
      </c>
      <c r="AP449" s="27">
        <v>6.7109101527592294E-2</v>
      </c>
      <c r="AQ449" s="44">
        <v>0</v>
      </c>
      <c r="AR449" s="44">
        <v>0</v>
      </c>
      <c r="AS449" s="44">
        <v>0</v>
      </c>
      <c r="AT449" s="44">
        <v>0</v>
      </c>
      <c r="AU449" s="44">
        <v>0</v>
      </c>
      <c r="AV449" s="44">
        <v>0.1</v>
      </c>
      <c r="AW449" s="44">
        <v>0.6</v>
      </c>
      <c r="AX449" s="44">
        <v>0.3</v>
      </c>
      <c r="AY449" s="44">
        <v>0</v>
      </c>
      <c r="AZ449" s="44">
        <v>0</v>
      </c>
      <c r="BA449" s="44">
        <v>0.1</v>
      </c>
      <c r="BB449" s="44">
        <v>0.9</v>
      </c>
      <c r="BC449" s="44">
        <v>0.1</v>
      </c>
      <c r="BD449" s="44">
        <v>0</v>
      </c>
      <c r="BE449" s="44">
        <v>0</v>
      </c>
      <c r="BF449" s="44">
        <v>0.1</v>
      </c>
      <c r="BG449" s="44">
        <v>0</v>
      </c>
      <c r="BH449" s="44">
        <v>0</v>
      </c>
      <c r="BI449" s="44">
        <v>0</v>
      </c>
      <c r="BJ449" s="44">
        <v>0</v>
      </c>
      <c r="BK449" s="44">
        <v>0</v>
      </c>
      <c r="BL449" s="44">
        <v>0</v>
      </c>
      <c r="BM449" s="44">
        <v>0</v>
      </c>
      <c r="BN449" s="44">
        <v>0.1</v>
      </c>
      <c r="BO449" s="44">
        <v>0</v>
      </c>
      <c r="BP449" s="44">
        <v>0</v>
      </c>
      <c r="BQ449" s="45">
        <v>682.16</v>
      </c>
      <c r="BR449" s="45">
        <v>715.83</v>
      </c>
      <c r="BS449" s="45">
        <v>938.54</v>
      </c>
      <c r="BT449" s="45">
        <v>43.29</v>
      </c>
      <c r="BU449" s="45">
        <v>1832.67</v>
      </c>
      <c r="BV449" s="45">
        <v>887.81</v>
      </c>
      <c r="BW449" s="45">
        <v>231.95</v>
      </c>
      <c r="BX449" s="45">
        <v>393.23</v>
      </c>
      <c r="BY449" s="45">
        <v>780.74</v>
      </c>
      <c r="BZ449" s="45">
        <v>866.85</v>
      </c>
      <c r="CA449" s="45">
        <v>222.85</v>
      </c>
      <c r="CB449" s="45">
        <v>400.05</v>
      </c>
      <c r="CC449" s="45">
        <v>610.65</v>
      </c>
      <c r="CD449" s="45">
        <v>414.11</v>
      </c>
      <c r="CE449" s="45">
        <v>422.41</v>
      </c>
      <c r="CF449" s="45">
        <v>301.64999999999998</v>
      </c>
      <c r="CG449" s="45">
        <v>452.63</v>
      </c>
    </row>
    <row r="450" spans="1:85" s="46" customFormat="1">
      <c r="A450" s="11">
        <v>447</v>
      </c>
      <c r="B450" s="11" t="s">
        <v>450</v>
      </c>
      <c r="C450" s="16" t="s">
        <v>348</v>
      </c>
      <c r="D450" s="16" t="s">
        <v>291</v>
      </c>
      <c r="E450" s="16">
        <v>150</v>
      </c>
      <c r="F450" s="16">
        <v>108</v>
      </c>
      <c r="G450" s="30">
        <v>57.579282184481649</v>
      </c>
      <c r="H450" s="27">
        <v>1.2655987126636887</v>
      </c>
      <c r="I450" s="27">
        <v>5.1045768039924972</v>
      </c>
      <c r="J450" s="27">
        <v>3.5665089019841001</v>
      </c>
      <c r="K450" s="27">
        <v>1.1901627046512346</v>
      </c>
      <c r="L450" s="27">
        <v>88.960839490387926</v>
      </c>
      <c r="M450" s="27">
        <v>1.102476090971783</v>
      </c>
      <c r="N450" s="39">
        <v>0.11984683869020674</v>
      </c>
      <c r="O450" s="39">
        <v>2.5379116973967161E-2</v>
      </c>
      <c r="P450" s="39" t="s">
        <v>601</v>
      </c>
      <c r="Q450" s="39">
        <v>0.32079839693279327</v>
      </c>
      <c r="R450" s="39">
        <f>'000g(사진용량)당'!Q450*100/'000g(사진용량)당'!E450</f>
        <v>22.126666666666665</v>
      </c>
      <c r="S450" s="39">
        <v>0</v>
      </c>
      <c r="T450" s="39">
        <v>0</v>
      </c>
      <c r="U450" s="39">
        <v>0</v>
      </c>
      <c r="V450" s="39">
        <v>2.5299999999999998</v>
      </c>
      <c r="W450" s="39">
        <v>0</v>
      </c>
      <c r="X450" s="39">
        <v>0</v>
      </c>
      <c r="Y450" s="27">
        <v>0</v>
      </c>
      <c r="Z450" s="27">
        <v>0</v>
      </c>
      <c r="AA450" s="27">
        <v>1.9155941933739307E-2</v>
      </c>
      <c r="AB450" s="27">
        <v>0</v>
      </c>
      <c r="AC450" s="27">
        <v>0</v>
      </c>
      <c r="AD450" s="27">
        <v>1.9155941933739307E-2</v>
      </c>
      <c r="AE450" s="39">
        <v>235.72714744530501</v>
      </c>
      <c r="AF450" s="39">
        <v>105.18638731714161</v>
      </c>
      <c r="AG450" s="39">
        <v>55.024007163360416</v>
      </c>
      <c r="AH450" s="39">
        <v>0.65228240103810775</v>
      </c>
      <c r="AI450" s="39">
        <v>76.802801762158481</v>
      </c>
      <c r="AJ450" s="39">
        <v>26.58</v>
      </c>
      <c r="AK450" s="39">
        <v>0.36</v>
      </c>
      <c r="AL450" s="39">
        <v>6.03</v>
      </c>
      <c r="AM450" s="39">
        <v>0.09</v>
      </c>
      <c r="AN450" s="39">
        <v>0.53</v>
      </c>
      <c r="AO450" s="27">
        <v>0.38887341813666887</v>
      </c>
      <c r="AP450" s="27">
        <v>5.798632796120278E-3</v>
      </c>
      <c r="AQ450" s="44">
        <v>0</v>
      </c>
      <c r="AR450" s="44">
        <v>0</v>
      </c>
      <c r="AS450" s="44">
        <v>0</v>
      </c>
      <c r="AT450" s="44">
        <v>0</v>
      </c>
      <c r="AU450" s="44">
        <v>0</v>
      </c>
      <c r="AV450" s="44">
        <v>0</v>
      </c>
      <c r="AW450" s="44">
        <v>0.3</v>
      </c>
      <c r="AX450" s="44">
        <v>0.1</v>
      </c>
      <c r="AY450" s="44">
        <v>0</v>
      </c>
      <c r="AZ450" s="44">
        <v>0</v>
      </c>
      <c r="BA450" s="44">
        <v>0</v>
      </c>
      <c r="BB450" s="44">
        <v>0.5</v>
      </c>
      <c r="BC450" s="44">
        <v>0</v>
      </c>
      <c r="BD450" s="44">
        <v>0.2</v>
      </c>
      <c r="BE450" s="44">
        <v>0</v>
      </c>
      <c r="BF450" s="44">
        <v>1.3</v>
      </c>
      <c r="BG450" s="44">
        <v>0</v>
      </c>
      <c r="BH450" s="44">
        <v>0</v>
      </c>
      <c r="BI450" s="44">
        <v>0</v>
      </c>
      <c r="BJ450" s="44">
        <v>0.2</v>
      </c>
      <c r="BK450" s="44">
        <v>0</v>
      </c>
      <c r="BL450" s="44">
        <v>0</v>
      </c>
      <c r="BM450" s="44">
        <v>0</v>
      </c>
      <c r="BN450" s="44">
        <v>0</v>
      </c>
      <c r="BO450" s="44">
        <v>0</v>
      </c>
      <c r="BP450" s="44">
        <v>0</v>
      </c>
      <c r="BQ450" s="45">
        <v>207.43</v>
      </c>
      <c r="BR450" s="45">
        <v>340.1</v>
      </c>
      <c r="BS450" s="45">
        <v>553.66999999999996</v>
      </c>
      <c r="BT450" s="45">
        <v>54.35</v>
      </c>
      <c r="BU450" s="45">
        <v>959.02</v>
      </c>
      <c r="BV450" s="45">
        <v>19.12</v>
      </c>
      <c r="BW450" s="45">
        <v>118.8</v>
      </c>
      <c r="BX450" s="45">
        <v>177.72</v>
      </c>
      <c r="BY450" s="45">
        <v>373.57</v>
      </c>
      <c r="BZ450" s="45">
        <v>285.62</v>
      </c>
      <c r="CA450" s="45">
        <v>45.4</v>
      </c>
      <c r="CB450" s="45">
        <v>242.29</v>
      </c>
      <c r="CC450" s="45">
        <v>239.12</v>
      </c>
      <c r="CD450" s="45">
        <v>264.99</v>
      </c>
      <c r="CE450" s="45">
        <v>189.06</v>
      </c>
      <c r="CF450" s="45">
        <v>186.92</v>
      </c>
      <c r="CG450" s="45">
        <v>180.71</v>
      </c>
    </row>
    <row r="451" spans="1:85" s="46" customFormat="1">
      <c r="A451" s="11">
        <v>448</v>
      </c>
      <c r="B451" s="11" t="s">
        <v>455</v>
      </c>
      <c r="C451" s="11" t="s">
        <v>477</v>
      </c>
      <c r="D451" s="11" t="s">
        <v>526</v>
      </c>
      <c r="E451" s="11">
        <v>600</v>
      </c>
      <c r="F451" s="11" t="s">
        <v>552</v>
      </c>
      <c r="G451" s="30">
        <v>41.01</v>
      </c>
      <c r="H451" s="27">
        <v>2.1</v>
      </c>
      <c r="I451" s="27">
        <v>6.3</v>
      </c>
      <c r="J451" s="27">
        <v>0.8</v>
      </c>
      <c r="K451" s="27">
        <v>1.1000000000000001</v>
      </c>
      <c r="L451" s="27">
        <v>89.5</v>
      </c>
      <c r="M451" s="27">
        <v>1.2</v>
      </c>
      <c r="N451" s="39">
        <v>0.02</v>
      </c>
      <c r="O451" s="39">
        <v>0.06</v>
      </c>
      <c r="P451" s="39">
        <v>1.21</v>
      </c>
      <c r="Q451" s="39">
        <v>0.12</v>
      </c>
      <c r="R451" s="39">
        <v>12.57</v>
      </c>
      <c r="S451" s="39">
        <v>0</v>
      </c>
      <c r="T451" s="39">
        <v>28.4</v>
      </c>
      <c r="U451" s="39">
        <v>144.18</v>
      </c>
      <c r="V451" s="39">
        <v>0.67</v>
      </c>
      <c r="W451" s="39">
        <v>0.01</v>
      </c>
      <c r="X451" s="39">
        <v>53.15</v>
      </c>
      <c r="Y451" s="27">
        <v>0.1</v>
      </c>
      <c r="Z451" s="27">
        <v>0</v>
      </c>
      <c r="AA451" s="27">
        <v>0.2</v>
      </c>
      <c r="AB451" s="27">
        <v>0</v>
      </c>
      <c r="AC451" s="27">
        <v>0</v>
      </c>
      <c r="AD451" s="27">
        <v>0.3</v>
      </c>
      <c r="AE451" s="39">
        <v>310.56</v>
      </c>
      <c r="AF451" s="39">
        <v>146.25</v>
      </c>
      <c r="AG451" s="39">
        <v>49.58</v>
      </c>
      <c r="AH451" s="39">
        <v>0.49</v>
      </c>
      <c r="AI451" s="39">
        <v>71.66</v>
      </c>
      <c r="AJ451" s="39">
        <v>17.16</v>
      </c>
      <c r="AK451" s="39">
        <v>0.09</v>
      </c>
      <c r="AL451" s="39">
        <v>21.39</v>
      </c>
      <c r="AM451" s="39">
        <v>0.04</v>
      </c>
      <c r="AN451" s="39">
        <v>0.45</v>
      </c>
      <c r="AO451" s="27">
        <v>0.1</v>
      </c>
      <c r="AP451" s="27">
        <v>0</v>
      </c>
      <c r="AQ451" s="44">
        <v>0</v>
      </c>
      <c r="AR451" s="44">
        <v>0</v>
      </c>
      <c r="AS451" s="44">
        <v>0</v>
      </c>
      <c r="AT451" s="44">
        <v>0</v>
      </c>
      <c r="AU451" s="44">
        <v>0</v>
      </c>
      <c r="AV451" s="44">
        <v>1.3203309302839597E-2</v>
      </c>
      <c r="AW451" s="44">
        <v>8.9740206452446181E-2</v>
      </c>
      <c r="AX451" s="44">
        <v>2.3744126806824781E-2</v>
      </c>
      <c r="AY451" s="44">
        <v>1.0260227536413383E-3</v>
      </c>
      <c r="AZ451" s="44">
        <v>0</v>
      </c>
      <c r="BA451" s="44">
        <v>3.1117385429467969E-2</v>
      </c>
      <c r="BB451" s="44">
        <v>6.8336155410409341E-2</v>
      </c>
      <c r="BC451" s="44">
        <v>1.5981808891500575E-2</v>
      </c>
      <c r="BD451" s="44">
        <v>8.4251067780069036E-3</v>
      </c>
      <c r="BE451" s="44">
        <v>2.070363997667652E-3</v>
      </c>
      <c r="BF451" s="44">
        <v>7.0600527212286462E-2</v>
      </c>
      <c r="BG451" s="44">
        <v>2.4683411985426093E-4</v>
      </c>
      <c r="BH451" s="44">
        <v>0</v>
      </c>
      <c r="BI451" s="44">
        <v>9.6486102408904796E-3</v>
      </c>
      <c r="BJ451" s="44">
        <v>1.6635198858902741E-2</v>
      </c>
      <c r="BK451" s="44">
        <v>3.2028674790337656E-2</v>
      </c>
      <c r="BL451" s="44">
        <v>5.0630277889997998E-3</v>
      </c>
      <c r="BM451" s="44">
        <v>7.3195988367279599E-2</v>
      </c>
      <c r="BN451" s="44">
        <v>9.9199122340176346E-4</v>
      </c>
      <c r="BO451" s="44">
        <v>0</v>
      </c>
      <c r="BP451" s="44">
        <v>1.4613708655632784E-3</v>
      </c>
      <c r="BQ451" s="45">
        <v>373.78463982042427</v>
      </c>
      <c r="BR451" s="45">
        <v>409.69860046636427</v>
      </c>
      <c r="BS451" s="45">
        <v>653.01396900470615</v>
      </c>
      <c r="BT451" s="45">
        <v>63.568909301146668</v>
      </c>
      <c r="BU451" s="45">
        <v>1015.7393122495838</v>
      </c>
      <c r="BV451" s="45">
        <v>436.98753012306344</v>
      </c>
      <c r="BW451" s="45">
        <v>127.80613462363539</v>
      </c>
      <c r="BX451" s="45">
        <v>218.4126186808752</v>
      </c>
      <c r="BY451" s="45">
        <v>430.93068998447075</v>
      </c>
      <c r="BZ451" s="45">
        <v>501.5558499496064</v>
      </c>
      <c r="CA451" s="45">
        <v>154.79895218497009</v>
      </c>
      <c r="CB451" s="45">
        <v>232.21309191717066</v>
      </c>
      <c r="CC451" s="45">
        <v>275.98317245975682</v>
      </c>
      <c r="CD451" s="45">
        <v>294.73434555365242</v>
      </c>
      <c r="CE451" s="45">
        <v>281.17637707990599</v>
      </c>
      <c r="CF451" s="45">
        <v>206.36629230517761</v>
      </c>
      <c r="CG451" s="45">
        <v>260.71418704638239</v>
      </c>
    </row>
    <row r="452" spans="1:85" s="46" customFormat="1">
      <c r="A452" s="11">
        <v>449</v>
      </c>
      <c r="B452" s="11" t="s">
        <v>451</v>
      </c>
      <c r="C452" s="11" t="s">
        <v>47</v>
      </c>
      <c r="D452" s="11" t="s">
        <v>43</v>
      </c>
      <c r="E452" s="11">
        <v>700</v>
      </c>
      <c r="F452" s="11">
        <v>700</v>
      </c>
      <c r="G452" s="30">
        <v>60.794211136862117</v>
      </c>
      <c r="H452" s="27">
        <v>1.6365412162632014</v>
      </c>
      <c r="I452" s="27">
        <v>9.5257024346628398</v>
      </c>
      <c r="J452" s="27">
        <v>1.793915170350884</v>
      </c>
      <c r="K452" s="27">
        <v>1.5247333333333335</v>
      </c>
      <c r="L452" s="27">
        <v>85.55294237413392</v>
      </c>
      <c r="M452" s="27">
        <v>1.4908988045891589</v>
      </c>
      <c r="N452" s="39">
        <v>0.36166538484517408</v>
      </c>
      <c r="O452" s="39">
        <v>0.31909890381678346</v>
      </c>
      <c r="P452" s="39" t="s">
        <v>601</v>
      </c>
      <c r="Q452" s="39">
        <v>0.72094300451559812</v>
      </c>
      <c r="R452" s="39" t="s">
        <v>601</v>
      </c>
      <c r="S452" s="39">
        <v>0.98411900483470305</v>
      </c>
      <c r="T452" s="39">
        <v>20.868503968553028</v>
      </c>
      <c r="U452" s="39">
        <v>201.96483680423071</v>
      </c>
      <c r="V452" s="39" t="s">
        <v>555</v>
      </c>
      <c r="W452" s="39" t="s">
        <v>555</v>
      </c>
      <c r="X452" s="39">
        <v>144.21773450484008</v>
      </c>
      <c r="Y452" s="27">
        <v>0</v>
      </c>
      <c r="Z452" s="27">
        <v>0</v>
      </c>
      <c r="AA452" s="27">
        <v>3.8333333333333344E-3</v>
      </c>
      <c r="AB452" s="27">
        <v>0</v>
      </c>
      <c r="AC452" s="27">
        <v>0</v>
      </c>
      <c r="AD452" s="27">
        <v>3.8333333333333344E-3</v>
      </c>
      <c r="AE452" s="39">
        <v>377.45293520965589</v>
      </c>
      <c r="AF452" s="39">
        <v>147.49932472192236</v>
      </c>
      <c r="AG452" s="39">
        <v>68.96535278944134</v>
      </c>
      <c r="AH452" s="39">
        <v>8.3611350708562426</v>
      </c>
      <c r="AI452" s="39">
        <v>150.00210920067681</v>
      </c>
      <c r="AJ452" s="39" t="s">
        <v>552</v>
      </c>
      <c r="AK452" s="39" t="s">
        <v>555</v>
      </c>
      <c r="AL452" s="39" t="s">
        <v>601</v>
      </c>
      <c r="AM452" s="39" t="s">
        <v>555</v>
      </c>
      <c r="AN452" s="39" t="s">
        <v>555</v>
      </c>
      <c r="AO452" s="27">
        <v>0.31607374915506603</v>
      </c>
      <c r="AP452" s="27">
        <v>2.5947362424737924E-2</v>
      </c>
      <c r="AQ452" s="44">
        <v>0</v>
      </c>
      <c r="AR452" s="44">
        <v>0</v>
      </c>
      <c r="AS452" s="44">
        <v>0</v>
      </c>
      <c r="AT452" s="44">
        <v>0</v>
      </c>
      <c r="AU452" s="44">
        <v>0</v>
      </c>
      <c r="AV452" s="44">
        <v>0</v>
      </c>
      <c r="AW452" s="44">
        <v>0.2</v>
      </c>
      <c r="AX452" s="44">
        <v>0</v>
      </c>
      <c r="AY452" s="44">
        <v>0</v>
      </c>
      <c r="AZ452" s="44">
        <v>0</v>
      </c>
      <c r="BA452" s="44">
        <v>0</v>
      </c>
      <c r="BB452" s="44">
        <v>0.2</v>
      </c>
      <c r="BC452" s="44">
        <v>0.1</v>
      </c>
      <c r="BD452" s="44">
        <v>0</v>
      </c>
      <c r="BE452" s="44">
        <v>0</v>
      </c>
      <c r="BF452" s="44">
        <v>0.3</v>
      </c>
      <c r="BG452" s="44">
        <v>0</v>
      </c>
      <c r="BH452" s="44">
        <v>0</v>
      </c>
      <c r="BI452" s="44">
        <v>0</v>
      </c>
      <c r="BJ452" s="44">
        <v>0</v>
      </c>
      <c r="BK452" s="44">
        <v>0.2</v>
      </c>
      <c r="BL452" s="44">
        <v>0</v>
      </c>
      <c r="BM452" s="44">
        <v>0.3</v>
      </c>
      <c r="BN452" s="44">
        <v>0</v>
      </c>
      <c r="BO452" s="44">
        <v>0</v>
      </c>
      <c r="BP452" s="44">
        <v>0</v>
      </c>
      <c r="BQ452" s="45" t="s">
        <v>555</v>
      </c>
      <c r="BR452" s="45" t="s">
        <v>555</v>
      </c>
      <c r="BS452" s="45" t="s">
        <v>555</v>
      </c>
      <c r="BT452" s="45" t="s">
        <v>555</v>
      </c>
      <c r="BU452" s="45" t="s">
        <v>555</v>
      </c>
      <c r="BV452" s="45" t="s">
        <v>555</v>
      </c>
      <c r="BW452" s="45" t="s">
        <v>555</v>
      </c>
      <c r="BX452" s="45" t="s">
        <v>555</v>
      </c>
      <c r="BY452" s="45" t="s">
        <v>555</v>
      </c>
      <c r="BZ452" s="45" t="s">
        <v>555</v>
      </c>
      <c r="CA452" s="45" t="s">
        <v>555</v>
      </c>
      <c r="CB452" s="45" t="s">
        <v>555</v>
      </c>
      <c r="CC452" s="45" t="s">
        <v>555</v>
      </c>
      <c r="CD452" s="45" t="s">
        <v>555</v>
      </c>
      <c r="CE452" s="45" t="s">
        <v>555</v>
      </c>
      <c r="CF452" s="45" t="s">
        <v>555</v>
      </c>
      <c r="CG452" s="45" t="s">
        <v>555</v>
      </c>
    </row>
    <row r="453" spans="1:85" s="46" customFormat="1">
      <c r="A453" s="11">
        <v>450</v>
      </c>
      <c r="B453" s="11" t="s">
        <v>450</v>
      </c>
      <c r="C453" s="16" t="s">
        <v>349</v>
      </c>
      <c r="D453" s="16" t="s">
        <v>291</v>
      </c>
      <c r="E453" s="16">
        <v>150</v>
      </c>
      <c r="F453" s="16">
        <v>122</v>
      </c>
      <c r="G453" s="30">
        <v>57.24686473746192</v>
      </c>
      <c r="H453" s="27">
        <v>1.2113373559322438</v>
      </c>
      <c r="I453" s="27">
        <v>8.4657684182960864</v>
      </c>
      <c r="J453" s="27">
        <v>2.0598268489498448</v>
      </c>
      <c r="K453" s="27">
        <v>0.67834526764935754</v>
      </c>
      <c r="L453" s="27">
        <v>86.87163212276684</v>
      </c>
      <c r="M453" s="27">
        <v>1.3914352540550032</v>
      </c>
      <c r="N453" s="39">
        <v>0.10479579661553083</v>
      </c>
      <c r="O453" s="39">
        <v>0.13465269596559706</v>
      </c>
      <c r="P453" s="39" t="s">
        <v>601</v>
      </c>
      <c r="Q453" s="39">
        <v>0.27538160312140264</v>
      </c>
      <c r="R453" s="39">
        <f>'000g(사진용량)당'!Q453*100/'000g(사진용량)당'!E453</f>
        <v>16.34</v>
      </c>
      <c r="S453" s="39">
        <v>0</v>
      </c>
      <c r="T453" s="39">
        <v>8.7916942259812867</v>
      </c>
      <c r="U453" s="39">
        <v>14.54333035735722</v>
      </c>
      <c r="V453" s="39">
        <v>0.63</v>
      </c>
      <c r="W453" s="39">
        <v>0</v>
      </c>
      <c r="X453" s="39">
        <v>35.043593914614156</v>
      </c>
      <c r="Y453" s="27">
        <v>0</v>
      </c>
      <c r="Z453" s="27">
        <v>0</v>
      </c>
      <c r="AA453" s="27">
        <v>0</v>
      </c>
      <c r="AB453" s="27">
        <v>0</v>
      </c>
      <c r="AC453" s="27">
        <v>0</v>
      </c>
      <c r="AD453" s="27">
        <v>0</v>
      </c>
      <c r="AE453" s="39">
        <v>323.38725827163171</v>
      </c>
      <c r="AF453" s="39">
        <v>108.85147094865702</v>
      </c>
      <c r="AG453" s="39">
        <v>52.915997537468428</v>
      </c>
      <c r="AH453" s="39">
        <v>2.5873715885140367</v>
      </c>
      <c r="AI453" s="39">
        <v>139.54086158260131</v>
      </c>
      <c r="AJ453" s="39">
        <v>31.09</v>
      </c>
      <c r="AK453" s="39">
        <v>0.27</v>
      </c>
      <c r="AL453" s="39">
        <v>37.75</v>
      </c>
      <c r="AM453" s="39">
        <v>0.06</v>
      </c>
      <c r="AN453" s="39">
        <v>1.04</v>
      </c>
      <c r="AO453" s="27">
        <v>0.29164706681519864</v>
      </c>
      <c r="AP453" s="27">
        <v>8.6301395581086359E-3</v>
      </c>
      <c r="AQ453" s="44">
        <v>0</v>
      </c>
      <c r="AR453" s="44">
        <v>0</v>
      </c>
      <c r="AS453" s="44">
        <v>0</v>
      </c>
      <c r="AT453" s="44">
        <v>0</v>
      </c>
      <c r="AU453" s="44">
        <v>0</v>
      </c>
      <c r="AV453" s="44">
        <v>0</v>
      </c>
      <c r="AW453" s="44">
        <v>0.2</v>
      </c>
      <c r="AX453" s="44">
        <v>0.1</v>
      </c>
      <c r="AY453" s="44">
        <v>0</v>
      </c>
      <c r="AZ453" s="44">
        <v>0</v>
      </c>
      <c r="BA453" s="44">
        <v>0.1</v>
      </c>
      <c r="BB453" s="44">
        <v>0.1</v>
      </c>
      <c r="BC453" s="44">
        <v>0</v>
      </c>
      <c r="BD453" s="44">
        <v>0</v>
      </c>
      <c r="BE453" s="44">
        <v>0</v>
      </c>
      <c r="BF453" s="44">
        <v>0.2</v>
      </c>
      <c r="BG453" s="44">
        <v>0</v>
      </c>
      <c r="BH453" s="44">
        <v>0</v>
      </c>
      <c r="BI453" s="44">
        <v>0</v>
      </c>
      <c r="BJ453" s="44">
        <v>0</v>
      </c>
      <c r="BK453" s="44">
        <v>0.1</v>
      </c>
      <c r="BL453" s="44">
        <v>0</v>
      </c>
      <c r="BM453" s="44">
        <v>0.1</v>
      </c>
      <c r="BN453" s="44">
        <v>0</v>
      </c>
      <c r="BO453" s="44">
        <v>0</v>
      </c>
      <c r="BP453" s="44">
        <v>0</v>
      </c>
      <c r="BQ453" s="45">
        <v>418.16</v>
      </c>
      <c r="BR453" s="45">
        <v>617.83000000000004</v>
      </c>
      <c r="BS453" s="45">
        <v>834.44</v>
      </c>
      <c r="BT453" s="45">
        <v>111.19</v>
      </c>
      <c r="BU453" s="45">
        <v>1179.82</v>
      </c>
      <c r="BV453" s="45">
        <v>32.520000000000003</v>
      </c>
      <c r="BW453" s="45">
        <v>170.18</v>
      </c>
      <c r="BX453" s="45">
        <v>311.47000000000003</v>
      </c>
      <c r="BY453" s="45">
        <v>582.88</v>
      </c>
      <c r="BZ453" s="45">
        <v>679.81</v>
      </c>
      <c r="CA453" s="45">
        <v>191.66</v>
      </c>
      <c r="CB453" s="45">
        <v>330.03</v>
      </c>
      <c r="CC453" s="45">
        <v>336.11</v>
      </c>
      <c r="CD453" s="45">
        <v>428.36</v>
      </c>
      <c r="CE453" s="45">
        <v>396.16</v>
      </c>
      <c r="CF453" s="45">
        <v>316.39999999999998</v>
      </c>
      <c r="CG453" s="45">
        <v>349.87</v>
      </c>
    </row>
    <row r="454" spans="1:85" s="46" customFormat="1">
      <c r="A454" s="11">
        <v>451</v>
      </c>
      <c r="B454" s="11" t="s">
        <v>449</v>
      </c>
      <c r="C454" s="17" t="s">
        <v>267</v>
      </c>
      <c r="D454" s="17" t="s">
        <v>291</v>
      </c>
      <c r="E454" s="17">
        <v>1000</v>
      </c>
      <c r="F454" s="17">
        <v>1000</v>
      </c>
      <c r="G454" s="30">
        <v>54.164395451112107</v>
      </c>
      <c r="H454" s="27">
        <v>2.0190649366114952</v>
      </c>
      <c r="I454" s="27">
        <v>9.4902277777777755</v>
      </c>
      <c r="J454" s="27">
        <v>0.90302495483944634</v>
      </c>
      <c r="K454" s="27">
        <v>1.4387660695792217</v>
      </c>
      <c r="L454" s="27">
        <v>86.478300300380539</v>
      </c>
      <c r="M454" s="27">
        <v>1.1093820303907505</v>
      </c>
      <c r="N454" s="39">
        <v>0</v>
      </c>
      <c r="O454" s="39">
        <v>8.7449221451062278E-2</v>
      </c>
      <c r="P454" s="39" t="s">
        <v>601</v>
      </c>
      <c r="Q454" s="39">
        <v>0.43999361346662291</v>
      </c>
      <c r="R454" s="39" t="s">
        <v>601</v>
      </c>
      <c r="S454" s="39">
        <v>0.53743054686371083</v>
      </c>
      <c r="T454" s="39">
        <v>6.8890277098287394</v>
      </c>
      <c r="U454" s="39">
        <v>116.69374779786153</v>
      </c>
      <c r="V454" s="39">
        <v>1.1599999999999999</v>
      </c>
      <c r="W454" s="39">
        <v>0.02</v>
      </c>
      <c r="X454" s="39">
        <v>105.74606443393269</v>
      </c>
      <c r="Y454" s="27">
        <v>0</v>
      </c>
      <c r="Z454" s="27">
        <v>0</v>
      </c>
      <c r="AA454" s="27">
        <v>2.2772875121776646E-2</v>
      </c>
      <c r="AB454" s="27">
        <v>0</v>
      </c>
      <c r="AC454" s="27">
        <v>0</v>
      </c>
      <c r="AD454" s="27">
        <v>2.2772875121776646E-2</v>
      </c>
      <c r="AE454" s="39">
        <v>233.74561015516738</v>
      </c>
      <c r="AF454" s="39">
        <v>103.39788176281851</v>
      </c>
      <c r="AG454" s="39">
        <v>55.118710764568092</v>
      </c>
      <c r="AH454" s="39">
        <v>1.0450443550683775</v>
      </c>
      <c r="AI454" s="39">
        <v>83.071854666558778</v>
      </c>
      <c r="AJ454" s="39">
        <v>24.25</v>
      </c>
      <c r="AK454" s="39">
        <v>0.14000000000000001</v>
      </c>
      <c r="AL454" s="39" t="s">
        <v>552</v>
      </c>
      <c r="AM454" s="39">
        <v>1.08</v>
      </c>
      <c r="AN454" s="39">
        <v>1.8</v>
      </c>
      <c r="AO454" s="27">
        <v>0.1754282084753602</v>
      </c>
      <c r="AP454" s="27">
        <v>7.7793778513494437E-3</v>
      </c>
      <c r="AQ454" s="44">
        <v>0</v>
      </c>
      <c r="AR454" s="44">
        <v>0</v>
      </c>
      <c r="AS454" s="44">
        <v>0</v>
      </c>
      <c r="AT454" s="44">
        <v>0</v>
      </c>
      <c r="AU454" s="44">
        <v>0</v>
      </c>
      <c r="AV454" s="44">
        <v>0</v>
      </c>
      <c r="AW454" s="44">
        <v>0.1</v>
      </c>
      <c r="AX454" s="44">
        <v>0.1</v>
      </c>
      <c r="AY454" s="44">
        <v>0</v>
      </c>
      <c r="AZ454" s="44">
        <v>0</v>
      </c>
      <c r="BA454" s="44">
        <v>0</v>
      </c>
      <c r="BB454" s="44">
        <v>0.1</v>
      </c>
      <c r="BC454" s="44">
        <v>0</v>
      </c>
      <c r="BD454" s="44">
        <v>0</v>
      </c>
      <c r="BE454" s="44">
        <v>0</v>
      </c>
      <c r="BF454" s="44">
        <v>0.1</v>
      </c>
      <c r="BG454" s="44">
        <v>0</v>
      </c>
      <c r="BH454" s="44">
        <v>0</v>
      </c>
      <c r="BI454" s="44">
        <v>0</v>
      </c>
      <c r="BJ454" s="44">
        <v>0</v>
      </c>
      <c r="BK454" s="44">
        <v>0.1</v>
      </c>
      <c r="BL454" s="44">
        <v>0</v>
      </c>
      <c r="BM454" s="44">
        <v>0.1</v>
      </c>
      <c r="BN454" s="44">
        <v>0</v>
      </c>
      <c r="BO454" s="44">
        <v>0</v>
      </c>
      <c r="BP454" s="44">
        <v>0</v>
      </c>
      <c r="BQ454" s="45">
        <v>463.77</v>
      </c>
      <c r="BR454" s="45">
        <v>743.47</v>
      </c>
      <c r="BS454" s="45">
        <v>914.13</v>
      </c>
      <c r="BT454" s="45">
        <v>64.12</v>
      </c>
      <c r="BU454" s="45">
        <v>1390.92</v>
      </c>
      <c r="BV454" s="45">
        <v>539.70000000000005</v>
      </c>
      <c r="BW454" s="45">
        <v>195.25</v>
      </c>
      <c r="BX454" s="45">
        <v>362.61</v>
      </c>
      <c r="BY454" s="45">
        <v>679.17</v>
      </c>
      <c r="BZ454" s="45">
        <v>654.80999999999995</v>
      </c>
      <c r="CA454" s="45">
        <v>204.53</v>
      </c>
      <c r="CB454" s="45">
        <v>360.51</v>
      </c>
      <c r="CC454" s="45">
        <v>352.52</v>
      </c>
      <c r="CD454" s="45">
        <v>441.44</v>
      </c>
      <c r="CE454" s="45">
        <v>420.16</v>
      </c>
      <c r="CF454" s="45">
        <v>305.81</v>
      </c>
      <c r="CG454" s="45">
        <v>367.34</v>
      </c>
    </row>
    <row r="455" spans="1:85" s="46" customFormat="1">
      <c r="A455" s="11">
        <v>452</v>
      </c>
      <c r="B455" s="11" t="s">
        <v>455</v>
      </c>
      <c r="C455" s="11" t="s">
        <v>478</v>
      </c>
      <c r="D455" s="11" t="s">
        <v>526</v>
      </c>
      <c r="E455" s="11">
        <v>600</v>
      </c>
      <c r="F455" s="11" t="s">
        <v>552</v>
      </c>
      <c r="G455" s="30">
        <v>80.39</v>
      </c>
      <c r="H455" s="27">
        <v>3.5</v>
      </c>
      <c r="I455" s="27">
        <v>7</v>
      </c>
      <c r="J455" s="27">
        <v>4.3</v>
      </c>
      <c r="K455" s="27">
        <v>2.2000000000000002</v>
      </c>
      <c r="L455" s="27">
        <v>84</v>
      </c>
      <c r="M455" s="27">
        <v>1.3</v>
      </c>
      <c r="N455" s="39">
        <v>0.06</v>
      </c>
      <c r="O455" s="39">
        <v>0.1</v>
      </c>
      <c r="P455" s="39">
        <v>1.26</v>
      </c>
      <c r="Q455" s="39">
        <v>0.14000000000000001</v>
      </c>
      <c r="R455" s="39">
        <v>15.06</v>
      </c>
      <c r="S455" s="39">
        <v>0</v>
      </c>
      <c r="T455" s="39">
        <v>5.0999999999999996</v>
      </c>
      <c r="U455" s="39">
        <v>321.52999999999997</v>
      </c>
      <c r="V455" s="39">
        <v>1.1000000000000001</v>
      </c>
      <c r="W455" s="39">
        <v>0.02</v>
      </c>
      <c r="X455" s="39">
        <v>34.11</v>
      </c>
      <c r="Y455" s="27">
        <v>0.1</v>
      </c>
      <c r="Z455" s="27">
        <v>0.3</v>
      </c>
      <c r="AA455" s="27">
        <v>0.4</v>
      </c>
      <c r="AB455" s="27">
        <v>0</v>
      </c>
      <c r="AC455" s="27">
        <v>0</v>
      </c>
      <c r="AD455" s="27">
        <v>0.8</v>
      </c>
      <c r="AE455" s="39">
        <v>307.06</v>
      </c>
      <c r="AF455" s="39">
        <v>179.18</v>
      </c>
      <c r="AG455" s="39">
        <v>47.16</v>
      </c>
      <c r="AH455" s="39">
        <v>0.94</v>
      </c>
      <c r="AI455" s="39">
        <v>88.28</v>
      </c>
      <c r="AJ455" s="39">
        <v>18.55</v>
      </c>
      <c r="AK455" s="39">
        <v>0.16</v>
      </c>
      <c r="AL455" s="39">
        <v>10.29</v>
      </c>
      <c r="AM455" s="39">
        <v>0.12</v>
      </c>
      <c r="AN455" s="39">
        <v>0.75</v>
      </c>
      <c r="AO455" s="27">
        <v>1</v>
      </c>
      <c r="AP455" s="27">
        <v>0</v>
      </c>
      <c r="AQ455" s="44">
        <v>0</v>
      </c>
      <c r="AR455" s="44">
        <v>0</v>
      </c>
      <c r="AS455" s="44">
        <v>0</v>
      </c>
      <c r="AT455" s="44">
        <v>1.2964510091191682E-3</v>
      </c>
      <c r="AU455" s="44">
        <v>4.3027955316417947E-3</v>
      </c>
      <c r="AV455" s="44">
        <v>2.6366726388171547E-2</v>
      </c>
      <c r="AW455" s="44">
        <v>0.72183998743583189</v>
      </c>
      <c r="AX455" s="44">
        <v>0.19150438891188029</v>
      </c>
      <c r="AY455" s="44">
        <v>4.7457325597497508E-3</v>
      </c>
      <c r="AZ455" s="44">
        <v>4.141635522772991E-3</v>
      </c>
      <c r="BA455" s="44">
        <v>9.7739470630625047E-2</v>
      </c>
      <c r="BB455" s="44">
        <v>1.3978099471798402</v>
      </c>
      <c r="BC455" s="44">
        <v>5.3787452338030346E-2</v>
      </c>
      <c r="BD455" s="44">
        <v>1.4008066858719637E-2</v>
      </c>
      <c r="BE455" s="44">
        <v>4.5553942216913388E-3</v>
      </c>
      <c r="BF455" s="44">
        <v>0.58245444091870613</v>
      </c>
      <c r="BG455" s="44">
        <v>1.57537746843629E-3</v>
      </c>
      <c r="BH455" s="44">
        <v>6.3164350414525901E-3</v>
      </c>
      <c r="BI455" s="44">
        <v>3.442268870942055E-2</v>
      </c>
      <c r="BJ455" s="44">
        <v>0.2911409067833704</v>
      </c>
      <c r="BK455" s="44">
        <v>2.6008925395151376E-4</v>
      </c>
      <c r="BL455" s="44">
        <v>3.1824884648962927E-3</v>
      </c>
      <c r="BM455" s="44">
        <v>2.4674582771276603E-3</v>
      </c>
      <c r="BN455" s="44">
        <v>1.1478261975851336E-2</v>
      </c>
      <c r="BO455" s="44">
        <v>5.1423364059256143E-3</v>
      </c>
      <c r="BP455" s="44">
        <v>5.1018776736992096E-3</v>
      </c>
      <c r="BQ455" s="45">
        <v>413.10217713899738</v>
      </c>
      <c r="BR455" s="45">
        <v>477.55571705633093</v>
      </c>
      <c r="BS455" s="45">
        <v>668.10768970050697</v>
      </c>
      <c r="BT455" s="45">
        <v>68.362765991027516</v>
      </c>
      <c r="BU455" s="45">
        <v>1243.0421375339185</v>
      </c>
      <c r="BV455" s="45">
        <v>427.14917261044138</v>
      </c>
      <c r="BW455" s="45">
        <v>166.45172979348297</v>
      </c>
      <c r="BX455" s="45">
        <v>260.97374463027899</v>
      </c>
      <c r="BY455" s="45">
        <v>514.927201296097</v>
      </c>
      <c r="BZ455" s="45">
        <v>533.31334703063169</v>
      </c>
      <c r="CA455" s="45">
        <v>138.37442236393133</v>
      </c>
      <c r="CB455" s="45">
        <v>286.51431142865431</v>
      </c>
      <c r="CC455" s="45">
        <v>324.97126224115408</v>
      </c>
      <c r="CD455" s="45">
        <v>287.06413515840154</v>
      </c>
      <c r="CE455" s="45">
        <v>314.427655440428</v>
      </c>
      <c r="CF455" s="45">
        <v>231.85671199111621</v>
      </c>
      <c r="CG455" s="45">
        <v>294.34329072724773</v>
      </c>
    </row>
    <row r="456" spans="1:85" s="46" customFormat="1">
      <c r="A456" s="11">
        <v>453</v>
      </c>
      <c r="B456" s="11" t="s">
        <v>449</v>
      </c>
      <c r="C456" s="17" t="s">
        <v>268</v>
      </c>
      <c r="D456" s="17" t="s">
        <v>291</v>
      </c>
      <c r="E456" s="17">
        <v>600</v>
      </c>
      <c r="F456" s="17">
        <v>600</v>
      </c>
      <c r="G456" s="30">
        <v>67.802657415992655</v>
      </c>
      <c r="H456" s="27">
        <v>1.8725720594177062</v>
      </c>
      <c r="I456" s="27">
        <v>8.6910277777777765</v>
      </c>
      <c r="J456" s="27">
        <v>2.8386953408011908</v>
      </c>
      <c r="K456" s="27">
        <v>1.3220222606365228</v>
      </c>
      <c r="L456" s="27">
        <v>85.09269669589159</v>
      </c>
      <c r="M456" s="27">
        <v>1.5050081261117507</v>
      </c>
      <c r="N456" s="39">
        <v>3.1232122225200196E-2</v>
      </c>
      <c r="O456" s="39">
        <v>0.10323213814466968</v>
      </c>
      <c r="P456" s="39" t="s">
        <v>601</v>
      </c>
      <c r="Q456" s="39">
        <v>1.0955920493231703</v>
      </c>
      <c r="R456" s="39" t="s">
        <v>601</v>
      </c>
      <c r="S456" s="39">
        <v>9.4122086161430266E-2</v>
      </c>
      <c r="T456" s="39">
        <v>125.06434774416145</v>
      </c>
      <c r="U456" s="39">
        <v>195.04056707802968</v>
      </c>
      <c r="V456" s="39">
        <v>0.99</v>
      </c>
      <c r="W456" s="39">
        <v>0.01</v>
      </c>
      <c r="X456" s="39">
        <v>60.462006221141962</v>
      </c>
      <c r="Y456" s="27">
        <v>1.3641666666666668E-2</v>
      </c>
      <c r="Z456" s="27">
        <v>4.7265585120245396E-2</v>
      </c>
      <c r="AA456" s="27">
        <v>0.1031695562400099</v>
      </c>
      <c r="AB456" s="27">
        <v>0</v>
      </c>
      <c r="AC456" s="27">
        <v>1.575E-2</v>
      </c>
      <c r="AD456" s="27">
        <v>0.17982680802692197</v>
      </c>
      <c r="AE456" s="39">
        <v>295.64695158937985</v>
      </c>
      <c r="AF456" s="39">
        <v>165.98088126748931</v>
      </c>
      <c r="AG456" s="39">
        <v>129.78970459259759</v>
      </c>
      <c r="AH456" s="39">
        <v>0.42776531433205151</v>
      </c>
      <c r="AI456" s="39">
        <v>130.97648450594866</v>
      </c>
      <c r="AJ456" s="39">
        <v>17.3</v>
      </c>
      <c r="AK456" s="39">
        <v>0.12</v>
      </c>
      <c r="AL456" s="39" t="s">
        <v>552</v>
      </c>
      <c r="AM456" s="39">
        <v>0.04</v>
      </c>
      <c r="AN456" s="39">
        <v>0.59</v>
      </c>
      <c r="AO456" s="27">
        <v>0.49541978753062871</v>
      </c>
      <c r="AP456" s="27">
        <v>1.3952150920029181E-2</v>
      </c>
      <c r="AQ456" s="44">
        <v>0</v>
      </c>
      <c r="AR456" s="44">
        <v>0</v>
      </c>
      <c r="AS456" s="44">
        <v>0</v>
      </c>
      <c r="AT456" s="44">
        <v>0</v>
      </c>
      <c r="AU456" s="44">
        <v>0</v>
      </c>
      <c r="AV456" s="44">
        <v>0.1</v>
      </c>
      <c r="AW456" s="44">
        <v>0.3</v>
      </c>
      <c r="AX456" s="44">
        <v>0.1</v>
      </c>
      <c r="AY456" s="44">
        <v>0</v>
      </c>
      <c r="AZ456" s="44">
        <v>0</v>
      </c>
      <c r="BA456" s="44">
        <v>0.2</v>
      </c>
      <c r="BB456" s="44">
        <v>0.4</v>
      </c>
      <c r="BC456" s="44">
        <v>0.1</v>
      </c>
      <c r="BD456" s="44">
        <v>0</v>
      </c>
      <c r="BE456" s="44">
        <v>0</v>
      </c>
      <c r="BF456" s="44">
        <v>0.2</v>
      </c>
      <c r="BG456" s="44">
        <v>0</v>
      </c>
      <c r="BH456" s="44">
        <v>0</v>
      </c>
      <c r="BI456" s="44">
        <v>0</v>
      </c>
      <c r="BJ456" s="44">
        <v>0</v>
      </c>
      <c r="BK456" s="44">
        <v>0.2</v>
      </c>
      <c r="BL456" s="44">
        <v>0</v>
      </c>
      <c r="BM456" s="44">
        <v>0.3</v>
      </c>
      <c r="BN456" s="44">
        <v>0</v>
      </c>
      <c r="BO456" s="44">
        <v>0</v>
      </c>
      <c r="BP456" s="44">
        <v>0</v>
      </c>
      <c r="BQ456" s="45">
        <v>510.28</v>
      </c>
      <c r="BR456" s="45">
        <v>585.79999999999995</v>
      </c>
      <c r="BS456" s="45">
        <v>901.57</v>
      </c>
      <c r="BT456" s="45">
        <v>64.37</v>
      </c>
      <c r="BU456" s="45">
        <v>1390.09</v>
      </c>
      <c r="BV456" s="45">
        <v>520.37</v>
      </c>
      <c r="BW456" s="45">
        <v>182.87</v>
      </c>
      <c r="BX456" s="45">
        <v>326.33999999999997</v>
      </c>
      <c r="BY456" s="45">
        <v>597.30999999999995</v>
      </c>
      <c r="BZ456" s="45">
        <v>708.68</v>
      </c>
      <c r="CA456" s="45">
        <v>209.78</v>
      </c>
      <c r="CB456" s="45">
        <v>331.88</v>
      </c>
      <c r="CC456" s="45">
        <v>358.88</v>
      </c>
      <c r="CD456" s="45">
        <v>375.58</v>
      </c>
      <c r="CE456" s="45">
        <v>366.44</v>
      </c>
      <c r="CF456" s="45">
        <v>273.81</v>
      </c>
      <c r="CG456" s="45">
        <v>372.56</v>
      </c>
    </row>
    <row r="457" spans="1:85" s="46" customFormat="1">
      <c r="A457" s="11">
        <v>454</v>
      </c>
      <c r="B457" s="11" t="s">
        <v>450</v>
      </c>
      <c r="C457" s="16" t="s">
        <v>350</v>
      </c>
      <c r="D457" s="16" t="s">
        <v>291</v>
      </c>
      <c r="E457" s="16">
        <v>150</v>
      </c>
      <c r="F457" s="16">
        <v>206</v>
      </c>
      <c r="G457" s="30">
        <v>58.421801533626471</v>
      </c>
      <c r="H457" s="27">
        <v>0.23386819466736597</v>
      </c>
      <c r="I457" s="27">
        <v>8.4403955709388185</v>
      </c>
      <c r="J457" s="27">
        <v>2.6360829412446369</v>
      </c>
      <c r="K457" s="27">
        <v>1.4539550059650637</v>
      </c>
      <c r="L457" s="27">
        <v>87.787182574598077</v>
      </c>
      <c r="M457" s="27">
        <v>0.90247071855112004</v>
      </c>
      <c r="N457" s="39">
        <v>5.4194611897629141E-2</v>
      </c>
      <c r="O457" s="39">
        <v>6.144169101506286E-2</v>
      </c>
      <c r="P457" s="39" t="s">
        <v>601</v>
      </c>
      <c r="Q457" s="39">
        <v>0.76025938832895856</v>
      </c>
      <c r="R457" s="39">
        <f>'000g(사진용량)당'!Q457*100/'000g(사진용량)당'!E457</f>
        <v>18.248000000000001</v>
      </c>
      <c r="S457" s="39">
        <v>0</v>
      </c>
      <c r="T457" s="39">
        <v>4.9657210093001733</v>
      </c>
      <c r="U457" s="39">
        <v>0</v>
      </c>
      <c r="V457" s="39">
        <v>0.42</v>
      </c>
      <c r="W457" s="39">
        <v>0</v>
      </c>
      <c r="X457" s="39">
        <v>29.190346287838118</v>
      </c>
      <c r="Y457" s="27">
        <v>0</v>
      </c>
      <c r="Z457" s="27">
        <v>0</v>
      </c>
      <c r="AA457" s="27">
        <v>0</v>
      </c>
      <c r="AB457" s="27">
        <v>0</v>
      </c>
      <c r="AC457" s="27">
        <v>0</v>
      </c>
      <c r="AD457" s="27">
        <v>0</v>
      </c>
      <c r="AE457" s="39">
        <v>237.96131137449655</v>
      </c>
      <c r="AF457" s="39">
        <v>120.48884366589338</v>
      </c>
      <c r="AG457" s="39">
        <v>17.518989127842328</v>
      </c>
      <c r="AH457" s="39">
        <v>0.85574953842839818</v>
      </c>
      <c r="AI457" s="39">
        <v>49.102451533452019</v>
      </c>
      <c r="AJ457" s="39">
        <v>10.47</v>
      </c>
      <c r="AK457" s="39">
        <v>0.09</v>
      </c>
      <c r="AL457" s="39">
        <v>8.15</v>
      </c>
      <c r="AM457" s="39">
        <v>0.02</v>
      </c>
      <c r="AN457" s="39">
        <v>1.81</v>
      </c>
      <c r="AO457" s="27">
        <v>1.1396301097001071</v>
      </c>
      <c r="AP457" s="27">
        <v>0.11709932437978947</v>
      </c>
      <c r="AQ457" s="44">
        <v>0</v>
      </c>
      <c r="AR457" s="44">
        <v>0</v>
      </c>
      <c r="AS457" s="44">
        <v>0</v>
      </c>
      <c r="AT457" s="44">
        <v>0</v>
      </c>
      <c r="AU457" s="44">
        <v>0</v>
      </c>
      <c r="AV457" s="44">
        <v>0.1</v>
      </c>
      <c r="AW457" s="44">
        <v>0.7</v>
      </c>
      <c r="AX457" s="44">
        <v>0.4</v>
      </c>
      <c r="AY457" s="44">
        <v>0</v>
      </c>
      <c r="AZ457" s="44">
        <v>0</v>
      </c>
      <c r="BA457" s="44">
        <v>0.1</v>
      </c>
      <c r="BB457" s="44">
        <v>1.1000000000000001</v>
      </c>
      <c r="BC457" s="44">
        <v>0.1</v>
      </c>
      <c r="BD457" s="44">
        <v>0</v>
      </c>
      <c r="BE457" s="44">
        <v>0</v>
      </c>
      <c r="BF457" s="44">
        <v>0.3</v>
      </c>
      <c r="BG457" s="44">
        <v>0</v>
      </c>
      <c r="BH457" s="44">
        <v>0</v>
      </c>
      <c r="BI457" s="44">
        <v>0</v>
      </c>
      <c r="BJ457" s="44">
        <v>0</v>
      </c>
      <c r="BK457" s="44">
        <v>0</v>
      </c>
      <c r="BL457" s="44">
        <v>0</v>
      </c>
      <c r="BM457" s="44">
        <v>0</v>
      </c>
      <c r="BN457" s="44">
        <v>0.1</v>
      </c>
      <c r="BO457" s="44">
        <v>0</v>
      </c>
      <c r="BP457" s="44">
        <v>0</v>
      </c>
      <c r="BQ457" s="45">
        <v>410.32</v>
      </c>
      <c r="BR457" s="45">
        <v>474</v>
      </c>
      <c r="BS457" s="45">
        <v>667.79</v>
      </c>
      <c r="BT457" s="45">
        <v>78.709999999999994</v>
      </c>
      <c r="BU457" s="45">
        <v>1180.8599999999999</v>
      </c>
      <c r="BV457" s="45">
        <v>56.78</v>
      </c>
      <c r="BW457" s="45">
        <v>190.38</v>
      </c>
      <c r="BX457" s="45">
        <v>296.36</v>
      </c>
      <c r="BY457" s="45">
        <v>577.63</v>
      </c>
      <c r="BZ457" s="45">
        <v>587.41</v>
      </c>
      <c r="CA457" s="45">
        <v>163.63999999999999</v>
      </c>
      <c r="CB457" s="45">
        <v>296.27999999999997</v>
      </c>
      <c r="CC457" s="45">
        <v>311.41000000000003</v>
      </c>
      <c r="CD457" s="45">
        <v>304.18</v>
      </c>
      <c r="CE457" s="45">
        <v>332.27</v>
      </c>
      <c r="CF457" s="45">
        <v>263.25</v>
      </c>
      <c r="CG457" s="45">
        <v>314.91000000000003</v>
      </c>
    </row>
    <row r="458" spans="1:85" s="46" customFormat="1">
      <c r="A458" s="11">
        <v>455</v>
      </c>
      <c r="B458" s="11" t="s">
        <v>449</v>
      </c>
      <c r="C458" s="17" t="s">
        <v>269</v>
      </c>
      <c r="D458" s="17" t="s">
        <v>291</v>
      </c>
      <c r="E458" s="17">
        <v>800</v>
      </c>
      <c r="F458" s="17">
        <v>800</v>
      </c>
      <c r="G458" s="30">
        <v>60.804295032721505</v>
      </c>
      <c r="H458" s="27">
        <v>2.9486552428956423</v>
      </c>
      <c r="I458" s="27">
        <v>4.2783833333333332</v>
      </c>
      <c r="J458" s="27">
        <v>3.5440156364228441</v>
      </c>
      <c r="K458" s="27">
        <v>2.0380008659373541</v>
      </c>
      <c r="L458" s="27">
        <v>88.092963599446975</v>
      </c>
      <c r="M458" s="27">
        <v>1.1359821879012086</v>
      </c>
      <c r="N458" s="39">
        <v>9.0456632819551241E-2</v>
      </c>
      <c r="O458" s="39">
        <v>9.3575409328599937E-2</v>
      </c>
      <c r="P458" s="39" t="s">
        <v>601</v>
      </c>
      <c r="Q458" s="39">
        <v>0.40703036262572811</v>
      </c>
      <c r="R458" s="39" t="s">
        <v>601</v>
      </c>
      <c r="S458" s="39">
        <v>0</v>
      </c>
      <c r="T458" s="39">
        <v>127.00192622553874</v>
      </c>
      <c r="U458" s="39">
        <v>428.07414975849935</v>
      </c>
      <c r="V458" s="39">
        <v>2.13</v>
      </c>
      <c r="W458" s="39">
        <v>0.02</v>
      </c>
      <c r="X458" s="39">
        <v>35.678072607430245</v>
      </c>
      <c r="Y458" s="27">
        <v>1.8155973808355329E-2</v>
      </c>
      <c r="Z458" s="27">
        <v>4.9071839781765776E-2</v>
      </c>
      <c r="AA458" s="27">
        <v>0.14002978571960892</v>
      </c>
      <c r="AB458" s="27">
        <v>0</v>
      </c>
      <c r="AC458" s="27">
        <v>1.6255555555555554E-2</v>
      </c>
      <c r="AD458" s="27">
        <v>0.22351315486528558</v>
      </c>
      <c r="AE458" s="39">
        <v>259.31889603984325</v>
      </c>
      <c r="AF458" s="39">
        <v>116.89954810003852</v>
      </c>
      <c r="AG458" s="39">
        <v>58.074460318245791</v>
      </c>
      <c r="AH458" s="39">
        <v>0.6850589689308475</v>
      </c>
      <c r="AI458" s="39">
        <v>63.766294269542087</v>
      </c>
      <c r="AJ458" s="39">
        <v>16.059999999999999</v>
      </c>
      <c r="AK458" s="39">
        <v>0.24</v>
      </c>
      <c r="AL458" s="39" t="s">
        <v>552</v>
      </c>
      <c r="AM458" s="39">
        <v>0.06</v>
      </c>
      <c r="AN458" s="39">
        <v>0.46</v>
      </c>
      <c r="AO458" s="27">
        <v>0.67402644517179466</v>
      </c>
      <c r="AP458" s="27">
        <v>2.4948908782969986E-2</v>
      </c>
      <c r="AQ458" s="44">
        <v>0</v>
      </c>
      <c r="AR458" s="44">
        <v>0</v>
      </c>
      <c r="AS458" s="44">
        <v>0</v>
      </c>
      <c r="AT458" s="44">
        <v>0</v>
      </c>
      <c r="AU458" s="44">
        <v>0</v>
      </c>
      <c r="AV458" s="44">
        <v>0.1</v>
      </c>
      <c r="AW458" s="44">
        <v>0.5</v>
      </c>
      <c r="AX458" s="44">
        <v>0.1</v>
      </c>
      <c r="AY458" s="44">
        <v>0</v>
      </c>
      <c r="AZ458" s="44">
        <v>0</v>
      </c>
      <c r="BA458" s="44">
        <v>0.1</v>
      </c>
      <c r="BB458" s="44">
        <v>0.8</v>
      </c>
      <c r="BC458" s="44">
        <v>0.1</v>
      </c>
      <c r="BD458" s="44">
        <v>0</v>
      </c>
      <c r="BE458" s="44">
        <v>0</v>
      </c>
      <c r="BF458" s="44">
        <v>0.4</v>
      </c>
      <c r="BG458" s="44">
        <v>0</v>
      </c>
      <c r="BH458" s="44">
        <v>0</v>
      </c>
      <c r="BI458" s="44">
        <v>0</v>
      </c>
      <c r="BJ458" s="44">
        <v>0.6</v>
      </c>
      <c r="BK458" s="44">
        <v>0.1</v>
      </c>
      <c r="BL458" s="44">
        <v>0</v>
      </c>
      <c r="BM458" s="44">
        <v>0.2</v>
      </c>
      <c r="BN458" s="44">
        <v>0</v>
      </c>
      <c r="BO458" s="44">
        <v>0</v>
      </c>
      <c r="BP458" s="44">
        <v>0</v>
      </c>
      <c r="BQ458" s="45">
        <v>253.71</v>
      </c>
      <c r="BR458" s="45">
        <v>269.7</v>
      </c>
      <c r="BS458" s="45">
        <v>377.09</v>
      </c>
      <c r="BT458" s="45">
        <v>23.52</v>
      </c>
      <c r="BU458" s="45">
        <v>809.39</v>
      </c>
      <c r="BV458" s="45">
        <v>334.69</v>
      </c>
      <c r="BW458" s="45">
        <v>90.7</v>
      </c>
      <c r="BX458" s="45">
        <v>116.61</v>
      </c>
      <c r="BY458" s="45">
        <v>259.79000000000002</v>
      </c>
      <c r="BZ458" s="45">
        <v>254.76</v>
      </c>
      <c r="CA458" s="45">
        <v>69.349999999999994</v>
      </c>
      <c r="CB458" s="45">
        <v>155.87</v>
      </c>
      <c r="CC458" s="45">
        <v>218.3</v>
      </c>
      <c r="CD458" s="45">
        <v>172.85</v>
      </c>
      <c r="CE458" s="45">
        <v>161.22</v>
      </c>
      <c r="CF458" s="45">
        <v>101.96</v>
      </c>
      <c r="CG458" s="45">
        <v>148.63999999999999</v>
      </c>
    </row>
    <row r="459" spans="1:85" s="46" customFormat="1">
      <c r="A459" s="11">
        <v>456</v>
      </c>
      <c r="B459" s="11" t="s">
        <v>455</v>
      </c>
      <c r="C459" s="11" t="s">
        <v>480</v>
      </c>
      <c r="D459" s="11" t="s">
        <v>526</v>
      </c>
      <c r="E459" s="11">
        <v>600</v>
      </c>
      <c r="F459" s="11" t="s">
        <v>552</v>
      </c>
      <c r="G459" s="30">
        <v>32.81</v>
      </c>
      <c r="H459" s="27">
        <v>2.6</v>
      </c>
      <c r="I459" s="27">
        <v>4.5</v>
      </c>
      <c r="J459" s="27">
        <v>0.5</v>
      </c>
      <c r="K459" s="27">
        <v>1</v>
      </c>
      <c r="L459" s="27">
        <v>91.3</v>
      </c>
      <c r="M459" s="27">
        <v>1.1000000000000001</v>
      </c>
      <c r="N459" s="39">
        <v>0.04</v>
      </c>
      <c r="O459" s="39">
        <v>0.06</v>
      </c>
      <c r="P459" s="39">
        <v>1.22</v>
      </c>
      <c r="Q459" s="39">
        <v>0.36</v>
      </c>
      <c r="R459" s="39">
        <v>12.58</v>
      </c>
      <c r="S459" s="39">
        <v>0.06</v>
      </c>
      <c r="T459" s="39">
        <v>0</v>
      </c>
      <c r="U459" s="39">
        <v>128.88</v>
      </c>
      <c r="V459" s="39">
        <v>0.56999999999999995</v>
      </c>
      <c r="W459" s="39">
        <v>0</v>
      </c>
      <c r="X459" s="39">
        <v>48.56</v>
      </c>
      <c r="Y459" s="27">
        <v>0</v>
      </c>
      <c r="Z459" s="27">
        <v>0.1</v>
      </c>
      <c r="AA459" s="27">
        <v>0.1</v>
      </c>
      <c r="AB459" s="27">
        <v>0</v>
      </c>
      <c r="AC459" s="27">
        <v>0</v>
      </c>
      <c r="AD459" s="27">
        <v>0.2</v>
      </c>
      <c r="AE459" s="39">
        <v>295.73</v>
      </c>
      <c r="AF459" s="39">
        <v>108.73</v>
      </c>
      <c r="AG459" s="39">
        <v>27.19</v>
      </c>
      <c r="AH459" s="39">
        <v>2.89</v>
      </c>
      <c r="AI459" s="39">
        <v>48.76</v>
      </c>
      <c r="AJ459" s="39">
        <v>19.93</v>
      </c>
      <c r="AK459" s="39">
        <v>0.1</v>
      </c>
      <c r="AL459" s="39">
        <v>10.71</v>
      </c>
      <c r="AM459" s="39">
        <v>0.21</v>
      </c>
      <c r="AN459" s="39">
        <v>0.53</v>
      </c>
      <c r="AO459" s="27">
        <v>0.1</v>
      </c>
      <c r="AP459" s="27">
        <v>0</v>
      </c>
      <c r="AQ459" s="44">
        <v>0</v>
      </c>
      <c r="AR459" s="44">
        <v>0</v>
      </c>
      <c r="AS459" s="44">
        <v>0</v>
      </c>
      <c r="AT459" s="44">
        <v>0</v>
      </c>
      <c r="AU459" s="44">
        <v>2.1007559966926604E-4</v>
      </c>
      <c r="AV459" s="44">
        <v>1.5152449031233771E-2</v>
      </c>
      <c r="AW459" s="44">
        <v>6.877446886558411E-2</v>
      </c>
      <c r="AX459" s="44">
        <v>1.8964798925009851E-2</v>
      </c>
      <c r="AY459" s="44">
        <v>7.3864394201156281E-4</v>
      </c>
      <c r="AZ459" s="44">
        <v>0</v>
      </c>
      <c r="BA459" s="44">
        <v>5.3371757419125448E-3</v>
      </c>
      <c r="BB459" s="44">
        <v>5.3849922432542663E-2</v>
      </c>
      <c r="BC459" s="44">
        <v>1.6815365786377195E-2</v>
      </c>
      <c r="BD459" s="44">
        <v>3.3802391909252914E-3</v>
      </c>
      <c r="BE459" s="44">
        <v>1.4005514589218128E-3</v>
      </c>
      <c r="BF459" s="44">
        <v>8.2229951872285448E-2</v>
      </c>
      <c r="BG459" s="44">
        <v>6.8793297762980918E-3</v>
      </c>
      <c r="BH459" s="44">
        <v>2.11658065944807E-4</v>
      </c>
      <c r="BI459" s="44">
        <v>2.2290559284114924E-2</v>
      </c>
      <c r="BJ459" s="44">
        <v>1.6207345880154395E-2</v>
      </c>
      <c r="BK459" s="44">
        <v>1.7869592358615512E-2</v>
      </c>
      <c r="BL459" s="44">
        <v>1.1593152971692298E-2</v>
      </c>
      <c r="BM459" s="44">
        <v>2.9565173125500038E-3</v>
      </c>
      <c r="BN459" s="44">
        <v>1.8662027535900551E-4</v>
      </c>
      <c r="BO459" s="44">
        <v>0</v>
      </c>
      <c r="BP459" s="44">
        <v>0</v>
      </c>
      <c r="BQ459" s="45">
        <v>220.03205920036498</v>
      </c>
      <c r="BR459" s="45">
        <v>386.51432829039362</v>
      </c>
      <c r="BS459" s="45">
        <v>402.17096918894799</v>
      </c>
      <c r="BT459" s="45">
        <v>52.96626861433186</v>
      </c>
      <c r="BU459" s="45">
        <v>694.6528439762742</v>
      </c>
      <c r="BV459" s="45">
        <v>317.06310878402275</v>
      </c>
      <c r="BW459" s="45">
        <v>67.190021364555847</v>
      </c>
      <c r="BX459" s="45">
        <v>131.75642678254323</v>
      </c>
      <c r="BY459" s="45">
        <v>265.3154267576445</v>
      </c>
      <c r="BZ459" s="45">
        <v>244.69222916312435</v>
      </c>
      <c r="CA459" s="45">
        <v>80.415281709219144</v>
      </c>
      <c r="CB459" s="45">
        <v>141.30671773880206</v>
      </c>
      <c r="CC459" s="45">
        <v>179.69054832690031</v>
      </c>
      <c r="CD459" s="45">
        <v>209.71304546023768</v>
      </c>
      <c r="CE459" s="45">
        <v>184.61202799020398</v>
      </c>
      <c r="CF459" s="45">
        <v>131.47114308438921</v>
      </c>
      <c r="CG459" s="45">
        <v>154.53018496064723</v>
      </c>
    </row>
    <row r="460" spans="1:85" s="46" customFormat="1">
      <c r="A460" s="11">
        <v>457</v>
      </c>
      <c r="B460" s="11" t="s">
        <v>455</v>
      </c>
      <c r="C460" s="11" t="s">
        <v>481</v>
      </c>
      <c r="D460" s="11" t="s">
        <v>526</v>
      </c>
      <c r="E460" s="11">
        <v>600</v>
      </c>
      <c r="F460" s="11" t="s">
        <v>552</v>
      </c>
      <c r="G460" s="30">
        <v>64.06</v>
      </c>
      <c r="H460" s="27">
        <v>2.9</v>
      </c>
      <c r="I460" s="27">
        <v>5.9</v>
      </c>
      <c r="J460" s="27">
        <v>3.2</v>
      </c>
      <c r="K460" s="27">
        <v>2</v>
      </c>
      <c r="L460" s="27">
        <v>86.2</v>
      </c>
      <c r="M460" s="27">
        <v>1.8</v>
      </c>
      <c r="N460" s="39">
        <v>0.04</v>
      </c>
      <c r="O460" s="39">
        <v>0.06</v>
      </c>
      <c r="P460" s="39">
        <v>1.71</v>
      </c>
      <c r="Q460" s="39">
        <v>0.03</v>
      </c>
      <c r="R460" s="39">
        <v>17.75</v>
      </c>
      <c r="S460" s="39">
        <v>0.1</v>
      </c>
      <c r="T460" s="39">
        <v>135.78</v>
      </c>
      <c r="U460" s="39">
        <v>152.1</v>
      </c>
      <c r="V460" s="39">
        <v>0.83</v>
      </c>
      <c r="W460" s="39">
        <v>0</v>
      </c>
      <c r="X460" s="39">
        <v>45.69</v>
      </c>
      <c r="Y460" s="27">
        <v>0.1</v>
      </c>
      <c r="Z460" s="27">
        <v>0.3</v>
      </c>
      <c r="AA460" s="27">
        <v>0.3</v>
      </c>
      <c r="AB460" s="27">
        <v>0</v>
      </c>
      <c r="AC460" s="27">
        <v>0.1</v>
      </c>
      <c r="AD460" s="27">
        <v>0.7</v>
      </c>
      <c r="AE460" s="39">
        <v>378.82</v>
      </c>
      <c r="AF460" s="39">
        <v>171.28</v>
      </c>
      <c r="AG460" s="39">
        <v>188.78</v>
      </c>
      <c r="AH460" s="39">
        <v>0.46</v>
      </c>
      <c r="AI460" s="39">
        <v>139.52000000000001</v>
      </c>
      <c r="AJ460" s="39">
        <v>22.85</v>
      </c>
      <c r="AK460" s="39">
        <v>0.13</v>
      </c>
      <c r="AL460" s="39">
        <v>26.34</v>
      </c>
      <c r="AM460" s="39">
        <v>0.05</v>
      </c>
      <c r="AN460" s="39">
        <v>0.4</v>
      </c>
      <c r="AO460" s="27">
        <v>0.8</v>
      </c>
      <c r="AP460" s="27">
        <v>0</v>
      </c>
      <c r="AQ460" s="44">
        <v>0</v>
      </c>
      <c r="AR460" s="44">
        <v>0</v>
      </c>
      <c r="AS460" s="44">
        <v>0</v>
      </c>
      <c r="AT460" s="44">
        <v>0</v>
      </c>
      <c r="AU460" s="44">
        <v>2.6062774171065057E-3</v>
      </c>
      <c r="AV460" s="44">
        <v>8.6523733027278268E-2</v>
      </c>
      <c r="AW460" s="44">
        <v>0.597976600396675</v>
      </c>
      <c r="AX460" s="44">
        <v>0.11168005793442037</v>
      </c>
      <c r="AY460" s="44">
        <v>8.7163123130892441E-3</v>
      </c>
      <c r="AZ460" s="44">
        <v>1.6265260237704863E-3</v>
      </c>
      <c r="BA460" s="44">
        <v>0.25532396408954555</v>
      </c>
      <c r="BB460" s="44">
        <v>0.5260938877170086</v>
      </c>
      <c r="BC460" s="44">
        <v>7.3912321602926143E-2</v>
      </c>
      <c r="BD460" s="44">
        <v>3.1265327174131129E-2</v>
      </c>
      <c r="BE460" s="44">
        <v>5.6037088464398928E-3</v>
      </c>
      <c r="BF460" s="44">
        <v>0.1985089627556014</v>
      </c>
      <c r="BG460" s="44">
        <v>2.5464363564566637E-3</v>
      </c>
      <c r="BH460" s="44">
        <v>5.6417610039740584E-3</v>
      </c>
      <c r="BI460" s="44">
        <v>3.0352239163023122E-2</v>
      </c>
      <c r="BJ460" s="44">
        <v>4.7238930351971152E-2</v>
      </c>
      <c r="BK460" s="44">
        <v>0.11845645868184317</v>
      </c>
      <c r="BL460" s="44">
        <v>2.9491075789942176E-2</v>
      </c>
      <c r="BM460" s="44">
        <v>0.27466685783721462</v>
      </c>
      <c r="BN460" s="44">
        <v>5.5799006029860834E-3</v>
      </c>
      <c r="BO460" s="44">
        <v>5.4095290018594568E-3</v>
      </c>
      <c r="BP460" s="44">
        <v>4.1541152878943792E-3</v>
      </c>
      <c r="BQ460" s="45">
        <v>348.14476204846613</v>
      </c>
      <c r="BR460" s="45">
        <v>394.46534114942114</v>
      </c>
      <c r="BS460" s="45">
        <v>602.66204211158549</v>
      </c>
      <c r="BT460" s="45">
        <v>47.283839200593924</v>
      </c>
      <c r="BU460" s="45">
        <v>1008.5269326877369</v>
      </c>
      <c r="BV460" s="45">
        <v>359.15019213768704</v>
      </c>
      <c r="BW460" s="45">
        <v>112.17155369564831</v>
      </c>
      <c r="BX460" s="45">
        <v>196.55720243545497</v>
      </c>
      <c r="BY460" s="45">
        <v>405.07080430171669</v>
      </c>
      <c r="BZ460" s="45">
        <v>469.94294455668359</v>
      </c>
      <c r="CA460" s="45">
        <v>133.94048357402798</v>
      </c>
      <c r="CB460" s="45">
        <v>225.72932071623859</v>
      </c>
      <c r="CC460" s="45">
        <v>241.80363589231354</v>
      </c>
      <c r="CD460" s="45">
        <v>246.0992322403944</v>
      </c>
      <c r="CE460" s="45">
        <v>261.16489613527557</v>
      </c>
      <c r="CF460" s="45">
        <v>186.81820704840075</v>
      </c>
      <c r="CG460" s="45">
        <v>238.42329729386515</v>
      </c>
    </row>
    <row r="461" spans="1:85" s="46" customFormat="1">
      <c r="A461" s="11">
        <v>458</v>
      </c>
      <c r="B461" s="11" t="s">
        <v>455</v>
      </c>
      <c r="C461" s="11" t="s">
        <v>520</v>
      </c>
      <c r="D461" s="11" t="s">
        <v>526</v>
      </c>
      <c r="E461" s="11">
        <v>600</v>
      </c>
      <c r="F461" s="11" t="s">
        <v>552</v>
      </c>
      <c r="G461" s="30">
        <v>31.46</v>
      </c>
      <c r="H461" s="27">
        <v>2.8</v>
      </c>
      <c r="I461" s="27">
        <v>1.9</v>
      </c>
      <c r="J461" s="27">
        <v>1.4</v>
      </c>
      <c r="K461" s="27">
        <v>1.4</v>
      </c>
      <c r="L461" s="27">
        <v>92.8</v>
      </c>
      <c r="M461" s="27">
        <v>1.1000000000000001</v>
      </c>
      <c r="N461" s="39">
        <v>0.09</v>
      </c>
      <c r="O461" s="39">
        <v>0.03</v>
      </c>
      <c r="P461" s="39" t="s">
        <v>552</v>
      </c>
      <c r="Q461" s="39">
        <v>0</v>
      </c>
      <c r="R461" s="39">
        <v>5.74</v>
      </c>
      <c r="S461" s="39">
        <v>0</v>
      </c>
      <c r="T461" s="39">
        <v>4.1500000000000004</v>
      </c>
      <c r="U461" s="39">
        <v>413.27</v>
      </c>
      <c r="V461" s="39">
        <v>1.1299999999999999</v>
      </c>
      <c r="W461" s="39">
        <v>0.01</v>
      </c>
      <c r="X461" s="39">
        <v>3.7</v>
      </c>
      <c r="Y461" s="27">
        <v>0</v>
      </c>
      <c r="Z461" s="27">
        <v>0.3</v>
      </c>
      <c r="AA461" s="27">
        <v>0.1</v>
      </c>
      <c r="AB461" s="27">
        <v>0</v>
      </c>
      <c r="AC461" s="27">
        <v>0</v>
      </c>
      <c r="AD461" s="27">
        <v>0.4</v>
      </c>
      <c r="AE461" s="39">
        <v>341.82</v>
      </c>
      <c r="AF461" s="39">
        <v>88.76</v>
      </c>
      <c r="AG461" s="39">
        <v>54.85</v>
      </c>
      <c r="AH461" s="39">
        <v>0.53</v>
      </c>
      <c r="AI461" s="39">
        <v>44.96</v>
      </c>
      <c r="AJ461" s="39">
        <v>12.37</v>
      </c>
      <c r="AK461" s="39">
        <v>0.19</v>
      </c>
      <c r="AL461" s="39">
        <v>3.35</v>
      </c>
      <c r="AM461" s="39">
        <v>0.06</v>
      </c>
      <c r="AN461" s="39">
        <v>0.27</v>
      </c>
      <c r="AO461" s="27">
        <v>0.2</v>
      </c>
      <c r="AP461" s="27">
        <v>0</v>
      </c>
      <c r="AQ461" s="32">
        <v>0</v>
      </c>
      <c r="AR461" s="32">
        <v>0</v>
      </c>
      <c r="AS461" s="32">
        <v>0</v>
      </c>
      <c r="AT461" s="32">
        <v>0</v>
      </c>
      <c r="AU461" s="32">
        <v>0</v>
      </c>
      <c r="AV461" s="32">
        <v>8.2051135474900325E-3</v>
      </c>
      <c r="AW461" s="32">
        <v>0.10667651779969915</v>
      </c>
      <c r="AX461" s="32">
        <v>3.326314664291289E-2</v>
      </c>
      <c r="AY461" s="32">
        <v>2.1120795832225252E-3</v>
      </c>
      <c r="AZ461" s="32">
        <v>0</v>
      </c>
      <c r="BA461" s="32">
        <v>2.3405178365252678E-2</v>
      </c>
      <c r="BB461" s="32">
        <v>0.14949925391546154</v>
      </c>
      <c r="BC461" s="32">
        <v>1.9516055971508173E-2</v>
      </c>
      <c r="BD461" s="32">
        <v>1.675832191642114E-3</v>
      </c>
      <c r="BE461" s="32">
        <v>0</v>
      </c>
      <c r="BF461" s="32">
        <v>0.18222617602496979</v>
      </c>
      <c r="BG461" s="32">
        <v>0</v>
      </c>
      <c r="BH461" s="32">
        <v>0</v>
      </c>
      <c r="BI461" s="32">
        <v>0</v>
      </c>
      <c r="BJ461" s="32">
        <v>0.34530327682985207</v>
      </c>
      <c r="BK461" s="32">
        <v>1.7067640533659067E-2</v>
      </c>
      <c r="BL461" s="32">
        <v>6.2267027867504302E-3</v>
      </c>
      <c r="BM461" s="32">
        <v>5.4432777571018385E-3</v>
      </c>
      <c r="BN461" s="32">
        <v>1.2192404893370532E-3</v>
      </c>
      <c r="BO461" s="32">
        <v>1.291259911257929E-3</v>
      </c>
      <c r="BP461" s="32">
        <v>0</v>
      </c>
      <c r="BQ461" s="34">
        <v>91.596681767446626</v>
      </c>
      <c r="BR461" s="34">
        <v>124.7745304053346</v>
      </c>
      <c r="BS461" s="35">
        <v>165.1069483323173</v>
      </c>
      <c r="BT461" s="34">
        <v>18.533893554910239</v>
      </c>
      <c r="BU461" s="34">
        <v>553.20742410549235</v>
      </c>
      <c r="BV461" s="34">
        <v>98.59671998293345</v>
      </c>
      <c r="BW461" s="34">
        <v>36.67772941336019</v>
      </c>
      <c r="BX461" s="34">
        <v>55.242893120425926</v>
      </c>
      <c r="BY461" s="34">
        <v>117.57329392908314</v>
      </c>
      <c r="BZ461" s="34">
        <v>101.89338265168243</v>
      </c>
      <c r="CA461" s="34">
        <v>19.634268599835305</v>
      </c>
      <c r="CB461" s="34">
        <v>74.962039256000608</v>
      </c>
      <c r="CC461" s="34">
        <v>80.179587966467295</v>
      </c>
      <c r="CD461" s="34">
        <v>82.596365589671223</v>
      </c>
      <c r="CE461" s="34">
        <v>68.279089233355592</v>
      </c>
      <c r="CF461" s="34">
        <v>56.044255767589675</v>
      </c>
      <c r="CG461" s="34">
        <v>70.788785980161251</v>
      </c>
    </row>
    <row r="462" spans="1:85" s="46" customFormat="1">
      <c r="A462" s="11">
        <v>459</v>
      </c>
      <c r="B462" s="11" t="s">
        <v>451</v>
      </c>
      <c r="C462" s="11" t="s">
        <v>48</v>
      </c>
      <c r="D462" s="11" t="s">
        <v>43</v>
      </c>
      <c r="E462" s="11">
        <v>700</v>
      </c>
      <c r="F462" s="11">
        <v>720</v>
      </c>
      <c r="G462" s="30">
        <v>48.733440360488842</v>
      </c>
      <c r="H462" s="27">
        <v>2.8979343518999747</v>
      </c>
      <c r="I462" s="27">
        <v>3.5130052685107533</v>
      </c>
      <c r="J462" s="27">
        <v>2.5655202087606592</v>
      </c>
      <c r="K462" s="27">
        <v>1.3293833333333334</v>
      </c>
      <c r="L462" s="27">
        <v>89.96620828657332</v>
      </c>
      <c r="M462" s="27">
        <v>1.1103925238015395</v>
      </c>
      <c r="N462" s="39">
        <v>5.2372977188018421E-2</v>
      </c>
      <c r="O462" s="39">
        <v>0.27048638926038432</v>
      </c>
      <c r="P462" s="39" t="s">
        <v>601</v>
      </c>
      <c r="Q462" s="39">
        <v>1.0284374739529734</v>
      </c>
      <c r="R462" s="39" t="s">
        <v>601</v>
      </c>
      <c r="S462" s="39">
        <v>0</v>
      </c>
      <c r="T462" s="39">
        <v>0</v>
      </c>
      <c r="U462" s="39">
        <v>601.72366204624063</v>
      </c>
      <c r="V462" s="39" t="s">
        <v>601</v>
      </c>
      <c r="W462" s="39" t="s">
        <v>601</v>
      </c>
      <c r="X462" s="39">
        <v>15.169620254889344</v>
      </c>
      <c r="Y462" s="27">
        <v>0</v>
      </c>
      <c r="Z462" s="27">
        <v>0</v>
      </c>
      <c r="AA462" s="27">
        <v>0</v>
      </c>
      <c r="AB462" s="27">
        <v>0</v>
      </c>
      <c r="AC462" s="27">
        <v>0</v>
      </c>
      <c r="AD462" s="27">
        <v>0</v>
      </c>
      <c r="AE462" s="39">
        <v>292.35313835231642</v>
      </c>
      <c r="AF462" s="39">
        <v>89.340979820770599</v>
      </c>
      <c r="AG462" s="39">
        <v>86.150239486826834</v>
      </c>
      <c r="AH462" s="39">
        <v>7.6911153563791963</v>
      </c>
      <c r="AI462" s="39">
        <v>64.531173630351049</v>
      </c>
      <c r="AJ462" s="39" t="s">
        <v>552</v>
      </c>
      <c r="AK462" s="39" t="s">
        <v>601</v>
      </c>
      <c r="AL462" s="39" t="s">
        <v>601</v>
      </c>
      <c r="AM462" s="39" t="s">
        <v>601</v>
      </c>
      <c r="AN462" s="39" t="s">
        <v>601</v>
      </c>
      <c r="AO462" s="27">
        <v>0.22083429445549752</v>
      </c>
      <c r="AP462" s="27">
        <v>1.4664460590387738E-2</v>
      </c>
      <c r="AQ462" s="44">
        <v>0</v>
      </c>
      <c r="AR462" s="44">
        <v>0</v>
      </c>
      <c r="AS462" s="44">
        <v>0</v>
      </c>
      <c r="AT462" s="44">
        <v>0</v>
      </c>
      <c r="AU462" s="44">
        <v>0</v>
      </c>
      <c r="AV462" s="44">
        <v>0</v>
      </c>
      <c r="AW462" s="44">
        <v>0.2</v>
      </c>
      <c r="AX462" s="44">
        <v>0</v>
      </c>
      <c r="AY462" s="44">
        <v>0</v>
      </c>
      <c r="AZ462" s="44">
        <v>0</v>
      </c>
      <c r="BA462" s="44">
        <v>0</v>
      </c>
      <c r="BB462" s="44">
        <v>0.3</v>
      </c>
      <c r="BC462" s="44">
        <v>0</v>
      </c>
      <c r="BD462" s="44">
        <v>0</v>
      </c>
      <c r="BE462" s="44">
        <v>0</v>
      </c>
      <c r="BF462" s="44">
        <v>0.3</v>
      </c>
      <c r="BG462" s="44">
        <v>0</v>
      </c>
      <c r="BH462" s="44">
        <v>0</v>
      </c>
      <c r="BI462" s="44">
        <v>0</v>
      </c>
      <c r="BJ462" s="44">
        <v>0.4</v>
      </c>
      <c r="BK462" s="44">
        <v>0</v>
      </c>
      <c r="BL462" s="44">
        <v>0</v>
      </c>
      <c r="BM462" s="44">
        <v>0</v>
      </c>
      <c r="BN462" s="44">
        <v>0</v>
      </c>
      <c r="BO462" s="44">
        <v>0</v>
      </c>
      <c r="BP462" s="44">
        <v>0</v>
      </c>
      <c r="BQ462" s="45" t="s">
        <v>601</v>
      </c>
      <c r="BR462" s="45" t="s">
        <v>601</v>
      </c>
      <c r="BS462" s="45" t="s">
        <v>601</v>
      </c>
      <c r="BT462" s="45" t="s">
        <v>601</v>
      </c>
      <c r="BU462" s="45" t="s">
        <v>601</v>
      </c>
      <c r="BV462" s="45" t="s">
        <v>601</v>
      </c>
      <c r="BW462" s="45" t="s">
        <v>601</v>
      </c>
      <c r="BX462" s="45" t="s">
        <v>601</v>
      </c>
      <c r="BY462" s="45" t="s">
        <v>601</v>
      </c>
      <c r="BZ462" s="45" t="s">
        <v>601</v>
      </c>
      <c r="CA462" s="45" t="s">
        <v>601</v>
      </c>
      <c r="CB462" s="45" t="s">
        <v>601</v>
      </c>
      <c r="CC462" s="45" t="s">
        <v>601</v>
      </c>
      <c r="CD462" s="45" t="s">
        <v>601</v>
      </c>
      <c r="CE462" s="45" t="s">
        <v>601</v>
      </c>
      <c r="CF462" s="45" t="s">
        <v>601</v>
      </c>
      <c r="CG462" s="45" t="s">
        <v>601</v>
      </c>
    </row>
    <row r="463" spans="1:85" s="46" customFormat="1">
      <c r="A463" s="11">
        <v>460</v>
      </c>
      <c r="B463" s="11" t="s">
        <v>455</v>
      </c>
      <c r="C463" s="11" t="s">
        <v>522</v>
      </c>
      <c r="D463" s="11" t="s">
        <v>526</v>
      </c>
      <c r="E463" s="11">
        <v>1000</v>
      </c>
      <c r="F463" s="11" t="s">
        <v>552</v>
      </c>
      <c r="G463" s="30">
        <v>31.67</v>
      </c>
      <c r="H463" s="27">
        <v>2.7</v>
      </c>
      <c r="I463" s="27">
        <v>2.2999999999999998</v>
      </c>
      <c r="J463" s="27">
        <v>1.3</v>
      </c>
      <c r="K463" s="27">
        <v>1.9</v>
      </c>
      <c r="L463" s="27">
        <v>92.8</v>
      </c>
      <c r="M463" s="27">
        <v>0.9</v>
      </c>
      <c r="N463" s="39">
        <v>0.04</v>
      </c>
      <c r="O463" s="39">
        <v>0.04</v>
      </c>
      <c r="P463" s="39" t="s">
        <v>552</v>
      </c>
      <c r="Q463" s="39">
        <v>0.21</v>
      </c>
      <c r="R463" s="39">
        <v>10.17</v>
      </c>
      <c r="S463" s="39">
        <v>0</v>
      </c>
      <c r="T463" s="39">
        <v>0</v>
      </c>
      <c r="U463" s="39">
        <v>423.5</v>
      </c>
      <c r="V463" s="39">
        <v>1.29</v>
      </c>
      <c r="W463" s="39">
        <v>0</v>
      </c>
      <c r="X463" s="39">
        <v>9.0299999999999994</v>
      </c>
      <c r="Y463" s="27">
        <v>0</v>
      </c>
      <c r="Z463" s="27">
        <v>0</v>
      </c>
      <c r="AA463" s="27">
        <v>0</v>
      </c>
      <c r="AB463" s="27">
        <v>0</v>
      </c>
      <c r="AC463" s="27">
        <v>0</v>
      </c>
      <c r="AD463" s="27">
        <v>0</v>
      </c>
      <c r="AE463" s="39">
        <v>263.58</v>
      </c>
      <c r="AF463" s="39">
        <v>86.98</v>
      </c>
      <c r="AG463" s="39">
        <v>56.04</v>
      </c>
      <c r="AH463" s="39">
        <v>0.55000000000000004</v>
      </c>
      <c r="AI463" s="39">
        <v>49.94</v>
      </c>
      <c r="AJ463" s="39">
        <v>15.05</v>
      </c>
      <c r="AK463" s="39">
        <v>0.15</v>
      </c>
      <c r="AL463" s="39">
        <v>3.43</v>
      </c>
      <c r="AM463" s="39">
        <v>7.0000000000000007E-2</v>
      </c>
      <c r="AN463" s="39">
        <v>0.31</v>
      </c>
      <c r="AO463" s="27">
        <v>0.2</v>
      </c>
      <c r="AP463" s="27">
        <v>0</v>
      </c>
      <c r="AQ463" s="32">
        <v>0</v>
      </c>
      <c r="AR463" s="32">
        <v>0</v>
      </c>
      <c r="AS463" s="32">
        <v>0</v>
      </c>
      <c r="AT463" s="32">
        <v>0</v>
      </c>
      <c r="AU463" s="32">
        <v>0</v>
      </c>
      <c r="AV463" s="32">
        <v>6.3677474301164954E-3</v>
      </c>
      <c r="AW463" s="32">
        <v>0.14535706650090624</v>
      </c>
      <c r="AX463" s="32">
        <v>3.8898080386244101E-2</v>
      </c>
      <c r="AY463" s="32">
        <v>2.2975284896374301E-3</v>
      </c>
      <c r="AZ463" s="32">
        <v>0</v>
      </c>
      <c r="BA463" s="32">
        <v>1.3347133089203919E-2</v>
      </c>
      <c r="BB463" s="32">
        <v>0.22855967050754086</v>
      </c>
      <c r="BC463" s="32">
        <v>2.0513453198320045E-2</v>
      </c>
      <c r="BD463" s="32">
        <v>4.4302366924436282E-3</v>
      </c>
      <c r="BE463" s="32">
        <v>2.6444762075778562E-3</v>
      </c>
      <c r="BF463" s="32">
        <v>0.27430053871301735</v>
      </c>
      <c r="BG463" s="32">
        <v>4.2428923564807822E-3</v>
      </c>
      <c r="BH463" s="32">
        <v>2.2026366567132333E-3</v>
      </c>
      <c r="BI463" s="32">
        <v>2.2027217758619293E-3</v>
      </c>
      <c r="BJ463" s="32">
        <v>0.49303234499007526</v>
      </c>
      <c r="BK463" s="32">
        <v>2.3816223411648545E-3</v>
      </c>
      <c r="BL463" s="32">
        <v>2.6982002297618376E-3</v>
      </c>
      <c r="BM463" s="32">
        <v>1.0093631435681419E-2</v>
      </c>
      <c r="BN463" s="32">
        <v>0</v>
      </c>
      <c r="BO463" s="32">
        <v>0</v>
      </c>
      <c r="BP463" s="32">
        <v>0</v>
      </c>
      <c r="BQ463" s="34">
        <v>125.44690483234153</v>
      </c>
      <c r="BR463" s="34">
        <v>141.95662949690811</v>
      </c>
      <c r="BS463" s="35">
        <v>218.12041495910907</v>
      </c>
      <c r="BT463" s="34">
        <v>28.183917720228376</v>
      </c>
      <c r="BU463" s="34">
        <v>609.1073446567683</v>
      </c>
      <c r="BV463" s="34">
        <v>122.07544487909934</v>
      </c>
      <c r="BW463" s="34">
        <v>45.79490819535534</v>
      </c>
      <c r="BX463" s="34">
        <v>69.311106507728056</v>
      </c>
      <c r="BY463" s="34">
        <v>149.93210395305266</v>
      </c>
      <c r="BZ463" s="34">
        <v>148.80889641353204</v>
      </c>
      <c r="CA463" s="34">
        <v>25.673914630195743</v>
      </c>
      <c r="CB463" s="34">
        <v>88.474178996588648</v>
      </c>
      <c r="CC463" s="34">
        <v>95.030882898677859</v>
      </c>
      <c r="CD463" s="34">
        <v>100.02418503935445</v>
      </c>
      <c r="CE463" s="34">
        <v>85.247429207215347</v>
      </c>
      <c r="CF463" s="34">
        <v>68.048972107578663</v>
      </c>
      <c r="CG463" s="34">
        <v>87.711704964656633</v>
      </c>
    </row>
    <row r="464" spans="1:85" s="46" customFormat="1">
      <c r="A464" s="11">
        <v>461</v>
      </c>
      <c r="B464" s="11" t="s">
        <v>455</v>
      </c>
      <c r="C464" s="11" t="s">
        <v>483</v>
      </c>
      <c r="D464" s="11" t="s">
        <v>526</v>
      </c>
      <c r="E464" s="11">
        <v>600</v>
      </c>
      <c r="F464" s="11" t="s">
        <v>552</v>
      </c>
      <c r="G464" s="30">
        <v>44.64</v>
      </c>
      <c r="H464" s="27">
        <v>2.8</v>
      </c>
      <c r="I464" s="27">
        <v>6.6</v>
      </c>
      <c r="J464" s="27">
        <v>0.8</v>
      </c>
      <c r="K464" s="27">
        <v>1</v>
      </c>
      <c r="L464" s="27">
        <v>88.4</v>
      </c>
      <c r="M464" s="27">
        <v>1.4</v>
      </c>
      <c r="N464" s="39">
        <v>0.02</v>
      </c>
      <c r="O464" s="39">
        <v>0.05</v>
      </c>
      <c r="P464" s="39">
        <v>3.07</v>
      </c>
      <c r="Q464" s="39">
        <v>0.31</v>
      </c>
      <c r="R464" s="39">
        <v>16.190000000000001</v>
      </c>
      <c r="S464" s="39">
        <v>0</v>
      </c>
      <c r="T464" s="39">
        <v>4.37</v>
      </c>
      <c r="U464" s="39">
        <v>138.47</v>
      </c>
      <c r="V464" s="39">
        <v>1.21</v>
      </c>
      <c r="W464" s="39">
        <v>0.01</v>
      </c>
      <c r="X464" s="39">
        <v>78.25</v>
      </c>
      <c r="Y464" s="27">
        <v>0</v>
      </c>
      <c r="Z464" s="27">
        <v>0.1</v>
      </c>
      <c r="AA464" s="27">
        <v>0.1</v>
      </c>
      <c r="AB464" s="27">
        <v>0</v>
      </c>
      <c r="AC464" s="27">
        <v>0</v>
      </c>
      <c r="AD464" s="27">
        <v>0.1</v>
      </c>
      <c r="AE464" s="39">
        <v>341.04</v>
      </c>
      <c r="AF464" s="39">
        <v>156.94999999999999</v>
      </c>
      <c r="AG464" s="39">
        <v>82.16</v>
      </c>
      <c r="AH464" s="39">
        <v>1.1000000000000001</v>
      </c>
      <c r="AI464" s="39">
        <v>92.04</v>
      </c>
      <c r="AJ464" s="39">
        <v>28.81</v>
      </c>
      <c r="AK464" s="39">
        <v>0.2</v>
      </c>
      <c r="AL464" s="39">
        <v>31.52</v>
      </c>
      <c r="AM464" s="39">
        <v>0.25</v>
      </c>
      <c r="AN464" s="39">
        <v>1.27</v>
      </c>
      <c r="AO464" s="27">
        <v>0.1</v>
      </c>
      <c r="AP464" s="27">
        <v>0</v>
      </c>
      <c r="AQ464" s="44">
        <v>0</v>
      </c>
      <c r="AR464" s="44">
        <v>0</v>
      </c>
      <c r="AS464" s="44">
        <v>0</v>
      </c>
      <c r="AT464" s="44">
        <v>0</v>
      </c>
      <c r="AU464" s="44">
        <v>3.6241631736629113E-4</v>
      </c>
      <c r="AV464" s="44">
        <v>1.0380654835568763E-2</v>
      </c>
      <c r="AW464" s="44">
        <v>0.10044415976408112</v>
      </c>
      <c r="AX464" s="44">
        <v>2.5539654680097824E-2</v>
      </c>
      <c r="AY464" s="44">
        <v>1.1226438534872026E-3</v>
      </c>
      <c r="AZ464" s="44">
        <v>0</v>
      </c>
      <c r="BA464" s="44">
        <v>1.4204819812775986E-2</v>
      </c>
      <c r="BB464" s="44">
        <v>5.531076964576067E-2</v>
      </c>
      <c r="BC464" s="44">
        <v>1.4572903991146642E-2</v>
      </c>
      <c r="BD464" s="44">
        <v>1.2231560749523191E-2</v>
      </c>
      <c r="BE464" s="44">
        <v>2.1612013670705152E-3</v>
      </c>
      <c r="BF464" s="44">
        <v>6.7049871082625903E-2</v>
      </c>
      <c r="BG464" s="44">
        <v>3.0463137999266645E-3</v>
      </c>
      <c r="BH464" s="44">
        <v>1.3685905520716397E-3</v>
      </c>
      <c r="BI464" s="44">
        <v>1.2241947571126991E-2</v>
      </c>
      <c r="BJ464" s="44">
        <v>1.0443562331204824E-2</v>
      </c>
      <c r="BK464" s="44">
        <v>5.7154714571831217E-2</v>
      </c>
      <c r="BL464" s="44">
        <v>6.3139287839946365E-3</v>
      </c>
      <c r="BM464" s="44">
        <v>8.3735139312175924E-2</v>
      </c>
      <c r="BN464" s="44">
        <v>1.2904307841851367E-3</v>
      </c>
      <c r="BO464" s="44">
        <v>0</v>
      </c>
      <c r="BP464" s="44">
        <v>5.6195041833711319E-4</v>
      </c>
      <c r="BQ464" s="45">
        <v>334.26682000761713</v>
      </c>
      <c r="BR464" s="45">
        <v>438.14950932948153</v>
      </c>
      <c r="BS464" s="45">
        <v>593.5796040824838</v>
      </c>
      <c r="BT464" s="45">
        <v>125.16629874203916</v>
      </c>
      <c r="BU464" s="45">
        <v>917.79560455945796</v>
      </c>
      <c r="BV464" s="45">
        <v>345.03484994379977</v>
      </c>
      <c r="BW464" s="45">
        <v>119.47505475554802</v>
      </c>
      <c r="BX464" s="45">
        <v>214.06650402346574</v>
      </c>
      <c r="BY464" s="45">
        <v>420.37303704040659</v>
      </c>
      <c r="BZ464" s="45">
        <v>426.58950481783904</v>
      </c>
      <c r="CA464" s="45">
        <v>130.87990121537871</v>
      </c>
      <c r="CB464" s="45">
        <v>227.97876932581696</v>
      </c>
      <c r="CC464" s="45">
        <v>237.90785075215237</v>
      </c>
      <c r="CD464" s="45">
        <v>266.05637558898417</v>
      </c>
      <c r="CE464" s="45">
        <v>291.57954318796868</v>
      </c>
      <c r="CF464" s="45">
        <v>205.95679190871553</v>
      </c>
      <c r="CG464" s="45">
        <v>235.88658730113488</v>
      </c>
    </row>
    <row r="465" spans="1:85" s="46" customFormat="1">
      <c r="A465" s="11">
        <v>462</v>
      </c>
      <c r="B465" s="29" t="s">
        <v>448</v>
      </c>
      <c r="C465" s="11" t="s">
        <v>445</v>
      </c>
      <c r="D465" s="11" t="s">
        <v>292</v>
      </c>
      <c r="E465" s="11">
        <v>150</v>
      </c>
      <c r="F465" s="11" t="s">
        <v>552</v>
      </c>
      <c r="G465" s="30">
        <v>306.66666666666669</v>
      </c>
      <c r="H465" s="27">
        <v>37.6</v>
      </c>
      <c r="I465" s="27">
        <v>3.6666666666666665</v>
      </c>
      <c r="J465" s="27">
        <v>15.733333333333333</v>
      </c>
      <c r="K465" s="27">
        <v>3.3333333333333335</v>
      </c>
      <c r="L465" s="27">
        <v>41.06666666666667</v>
      </c>
      <c r="M465" s="27">
        <v>1.9333333333333333</v>
      </c>
      <c r="N465" s="39">
        <v>0.24666666666666667</v>
      </c>
      <c r="O465" s="39">
        <v>0.04</v>
      </c>
      <c r="P465" s="39">
        <v>0.04</v>
      </c>
      <c r="Q465" s="39">
        <v>0.27333333333333332</v>
      </c>
      <c r="R465" s="39">
        <v>14.41</v>
      </c>
      <c r="S465" s="39">
        <v>0</v>
      </c>
      <c r="T465" s="39">
        <v>0</v>
      </c>
      <c r="U465" s="39">
        <v>6.5066666666666668</v>
      </c>
      <c r="V465" s="39">
        <v>3.88</v>
      </c>
      <c r="W465" s="39">
        <v>0.64</v>
      </c>
      <c r="X465" s="39">
        <v>0</v>
      </c>
      <c r="Y465" s="27">
        <v>0.13333333333333333</v>
      </c>
      <c r="Z465" s="27">
        <v>6.6666666666666666E-2</v>
      </c>
      <c r="AA465" s="27">
        <v>6.6666666666666666E-2</v>
      </c>
      <c r="AB465" s="27">
        <v>0</v>
      </c>
      <c r="AC465" s="27">
        <v>0</v>
      </c>
      <c r="AD465" s="27">
        <v>0.26666666666666666</v>
      </c>
      <c r="AE465" s="39">
        <v>246.45333333333335</v>
      </c>
      <c r="AF465" s="39">
        <v>614.44666666666672</v>
      </c>
      <c r="AG465" s="39">
        <v>16.266666666666666</v>
      </c>
      <c r="AH465" s="39">
        <v>0.84666666666666668</v>
      </c>
      <c r="AI465" s="39">
        <v>132.12</v>
      </c>
      <c r="AJ465" s="39">
        <v>33.840000000000003</v>
      </c>
      <c r="AK465" s="39">
        <v>0.21</v>
      </c>
      <c r="AL465" s="39">
        <v>3.13</v>
      </c>
      <c r="AM465" s="39">
        <v>0.11</v>
      </c>
      <c r="AN465" s="39">
        <v>0.51</v>
      </c>
      <c r="AO465" s="27">
        <v>3.0666666666666664</v>
      </c>
      <c r="AP465" s="27">
        <v>6.6666666666666666E-2</v>
      </c>
      <c r="AQ465" s="44">
        <v>0</v>
      </c>
      <c r="AR465" s="44">
        <v>0</v>
      </c>
      <c r="AS465" s="44">
        <v>0</v>
      </c>
      <c r="AT465" s="44">
        <v>0</v>
      </c>
      <c r="AU465" s="44">
        <v>0</v>
      </c>
      <c r="AV465" s="44">
        <v>0</v>
      </c>
      <c r="AW465" s="44">
        <v>2.4</v>
      </c>
      <c r="AX465" s="44">
        <v>0.5</v>
      </c>
      <c r="AY465" s="44">
        <v>0.1</v>
      </c>
      <c r="AZ465" s="44">
        <v>0</v>
      </c>
      <c r="BA465" s="44">
        <v>0</v>
      </c>
      <c r="BB465" s="44">
        <v>4.7</v>
      </c>
      <c r="BC465" s="44">
        <v>0.2</v>
      </c>
      <c r="BD465" s="44">
        <v>0.6</v>
      </c>
      <c r="BE465" s="44">
        <v>0</v>
      </c>
      <c r="BF465" s="44">
        <v>4.7</v>
      </c>
      <c r="BG465" s="44">
        <v>0</v>
      </c>
      <c r="BH465" s="44">
        <v>0</v>
      </c>
      <c r="BI465" s="44">
        <v>0</v>
      </c>
      <c r="BJ465" s="44">
        <v>0.6</v>
      </c>
      <c r="BK465" s="44">
        <v>0</v>
      </c>
      <c r="BL465" s="44">
        <v>0</v>
      </c>
      <c r="BM465" s="44">
        <v>0</v>
      </c>
      <c r="BN465" s="44">
        <v>0</v>
      </c>
      <c r="BO465" s="44">
        <v>0.1</v>
      </c>
      <c r="BP465" s="44">
        <v>0</v>
      </c>
      <c r="BQ465" s="45">
        <v>114.69</v>
      </c>
      <c r="BR465" s="45">
        <v>152.08000000000001</v>
      </c>
      <c r="BS465" s="45">
        <v>803.63</v>
      </c>
      <c r="BT465" s="45">
        <v>23.86</v>
      </c>
      <c r="BU465" s="45">
        <v>630.28</v>
      </c>
      <c r="BV465" s="45">
        <v>11.61</v>
      </c>
      <c r="BW465" s="45">
        <v>54.62</v>
      </c>
      <c r="BX465" s="45">
        <v>100.03</v>
      </c>
      <c r="BY465" s="45">
        <v>188.46</v>
      </c>
      <c r="BZ465" s="45">
        <v>184.07</v>
      </c>
      <c r="CA465" s="45">
        <v>33.75</v>
      </c>
      <c r="CB465" s="45">
        <v>136.19</v>
      </c>
      <c r="CC465" s="45">
        <v>120.09</v>
      </c>
      <c r="CD465" s="45">
        <v>133.65</v>
      </c>
      <c r="CE465" s="45">
        <v>119.78</v>
      </c>
      <c r="CF465" s="45">
        <v>79.67</v>
      </c>
      <c r="CG465" s="45">
        <v>157.25</v>
      </c>
    </row>
    <row r="466" spans="1:85" s="46" customFormat="1">
      <c r="A466" s="11">
        <v>463</v>
      </c>
      <c r="B466" s="29" t="s">
        <v>448</v>
      </c>
      <c r="C466" s="11" t="s">
        <v>446</v>
      </c>
      <c r="D466" s="11" t="s">
        <v>292</v>
      </c>
      <c r="E466" s="11">
        <v>200</v>
      </c>
      <c r="F466" s="11" t="s">
        <v>552</v>
      </c>
      <c r="G466" s="30">
        <v>245.5</v>
      </c>
      <c r="H466" s="27">
        <v>47.3</v>
      </c>
      <c r="I466" s="27">
        <v>1.65</v>
      </c>
      <c r="J466" s="27">
        <v>5.5</v>
      </c>
      <c r="K466" s="27">
        <v>4.5</v>
      </c>
      <c r="L466" s="27">
        <v>44.35</v>
      </c>
      <c r="M466" s="27">
        <v>1.2</v>
      </c>
      <c r="N466" s="39">
        <v>9.5000000000000001E-2</v>
      </c>
      <c r="O466" s="39">
        <v>4.4999999999999998E-2</v>
      </c>
      <c r="P466" s="39">
        <v>4.4999999999999998E-2</v>
      </c>
      <c r="Q466" s="39">
        <v>1.04</v>
      </c>
      <c r="R466" s="39">
        <v>42.31</v>
      </c>
      <c r="S466" s="39">
        <v>0.96</v>
      </c>
      <c r="T466" s="39">
        <v>0</v>
      </c>
      <c r="U466" s="39">
        <v>220.61500000000001</v>
      </c>
      <c r="V466" s="39">
        <v>4.1399999999999997</v>
      </c>
      <c r="W466" s="39">
        <v>0.03</v>
      </c>
      <c r="X466" s="39">
        <v>0</v>
      </c>
      <c r="Y466" s="27">
        <v>6.9</v>
      </c>
      <c r="Z466" s="27">
        <v>1.65</v>
      </c>
      <c r="AA466" s="27">
        <v>0.8</v>
      </c>
      <c r="AB466" s="27">
        <v>0</v>
      </c>
      <c r="AC466" s="27">
        <v>10</v>
      </c>
      <c r="AD466" s="27">
        <v>19.350000000000001</v>
      </c>
      <c r="AE466" s="39">
        <v>38.465000000000003</v>
      </c>
      <c r="AF466" s="39">
        <v>463.95499999999998</v>
      </c>
      <c r="AG466" s="39">
        <v>33.484999999999999</v>
      </c>
      <c r="AH466" s="39">
        <v>0.61499999999999999</v>
      </c>
      <c r="AI466" s="39">
        <v>76.185000000000002</v>
      </c>
      <c r="AJ466" s="39">
        <v>30.94</v>
      </c>
      <c r="AK466" s="39">
        <v>0.53</v>
      </c>
      <c r="AL466" s="39">
        <v>3.86</v>
      </c>
      <c r="AM466" s="39">
        <v>0.16</v>
      </c>
      <c r="AN466" s="39">
        <v>0.3</v>
      </c>
      <c r="AO466" s="27">
        <v>0.95</v>
      </c>
      <c r="AP466" s="27">
        <v>0</v>
      </c>
      <c r="AQ466" s="44">
        <v>0</v>
      </c>
      <c r="AR466" s="44">
        <v>0</v>
      </c>
      <c r="AS466" s="44">
        <v>0</v>
      </c>
      <c r="AT466" s="44">
        <v>0</v>
      </c>
      <c r="AU466" s="44">
        <v>0</v>
      </c>
      <c r="AV466" s="44">
        <v>0</v>
      </c>
      <c r="AW466" s="44">
        <v>0.7</v>
      </c>
      <c r="AX466" s="44">
        <v>0.2</v>
      </c>
      <c r="AY466" s="44">
        <v>0</v>
      </c>
      <c r="AZ466" s="44">
        <v>0</v>
      </c>
      <c r="BA466" s="44">
        <v>0</v>
      </c>
      <c r="BB466" s="44">
        <v>1.3</v>
      </c>
      <c r="BC466" s="44">
        <v>0.1</v>
      </c>
      <c r="BD466" s="44">
        <v>0</v>
      </c>
      <c r="BE466" s="44">
        <v>0</v>
      </c>
      <c r="BF466" s="44">
        <v>2.2999999999999998</v>
      </c>
      <c r="BG466" s="44">
        <v>0</v>
      </c>
      <c r="BH466" s="44">
        <v>0</v>
      </c>
      <c r="BI466" s="44">
        <v>0</v>
      </c>
      <c r="BJ466" s="44">
        <v>0.3</v>
      </c>
      <c r="BK466" s="44">
        <v>0</v>
      </c>
      <c r="BL466" s="44">
        <v>0</v>
      </c>
      <c r="BM466" s="44">
        <v>0</v>
      </c>
      <c r="BN466" s="44">
        <v>0</v>
      </c>
      <c r="BO466" s="44">
        <v>0</v>
      </c>
      <c r="BP466" s="44">
        <v>0</v>
      </c>
      <c r="BQ466" s="45">
        <v>90.94</v>
      </c>
      <c r="BR466" s="45">
        <v>55.45</v>
      </c>
      <c r="BS466" s="45">
        <v>305.11</v>
      </c>
      <c r="BT466" s="45">
        <v>4.34</v>
      </c>
      <c r="BU466" s="45">
        <v>193.2</v>
      </c>
      <c r="BV466" s="45">
        <v>67.010000000000005</v>
      </c>
      <c r="BW466" s="45">
        <v>31.38</v>
      </c>
      <c r="BX466" s="45">
        <v>56.9</v>
      </c>
      <c r="BY466" s="45">
        <v>95.38</v>
      </c>
      <c r="BZ466" s="45">
        <v>63.14</v>
      </c>
      <c r="CA466" s="45">
        <v>24.98</v>
      </c>
      <c r="CB466" s="45">
        <v>84.06</v>
      </c>
      <c r="CC466" s="45">
        <v>64.459999999999994</v>
      </c>
      <c r="CD466" s="45">
        <v>93.01</v>
      </c>
      <c r="CE466" s="45">
        <v>76.3</v>
      </c>
      <c r="CF466" s="45">
        <v>24.8</v>
      </c>
      <c r="CG466" s="45">
        <v>82.03</v>
      </c>
    </row>
    <row r="467" spans="1:85" s="46" customFormat="1">
      <c r="A467" s="11">
        <v>464</v>
      </c>
      <c r="B467" s="11" t="s">
        <v>450</v>
      </c>
      <c r="C467" s="16" t="s">
        <v>351</v>
      </c>
      <c r="D467" s="16" t="s">
        <v>292</v>
      </c>
      <c r="E467" s="16">
        <v>100</v>
      </c>
      <c r="F467" s="16">
        <v>550</v>
      </c>
      <c r="G467" s="30">
        <v>252.96407541807051</v>
      </c>
      <c r="H467" s="27">
        <v>33.801860328639492</v>
      </c>
      <c r="I467" s="27">
        <v>2.7229735258781234</v>
      </c>
      <c r="J467" s="27">
        <v>11.873860000000001</v>
      </c>
      <c r="K467" s="27">
        <v>2.0455522240292043</v>
      </c>
      <c r="L467" s="27">
        <v>50.470960000000012</v>
      </c>
      <c r="M467" s="27">
        <v>1.1303461454823724</v>
      </c>
      <c r="N467" s="39">
        <v>9.3575546495020354E-2</v>
      </c>
      <c r="O467" s="39">
        <v>0.10071341819521835</v>
      </c>
      <c r="P467" s="39" t="s">
        <v>601</v>
      </c>
      <c r="Q467" s="39">
        <v>0.31292423826324339</v>
      </c>
      <c r="R467" s="39">
        <f>'000g(사진용량)당'!Q467*100/'000g(사진용량)당'!E467</f>
        <v>16.195</v>
      </c>
      <c r="S467" s="39">
        <v>0</v>
      </c>
      <c r="T467" s="39">
        <v>3.086394937176101</v>
      </c>
      <c r="U467" s="39">
        <v>71.307239799358925</v>
      </c>
      <c r="V467" s="39">
        <v>9.34</v>
      </c>
      <c r="W467" s="39">
        <v>0.14000000000000001</v>
      </c>
      <c r="X467" s="39">
        <v>20.835495013229643</v>
      </c>
      <c r="Y467" s="27">
        <v>2.4299728156887754</v>
      </c>
      <c r="Z467" s="27">
        <v>2.1499999999999998E-2</v>
      </c>
      <c r="AA467" s="27">
        <v>0.54949999999999999</v>
      </c>
      <c r="AB467" s="27">
        <v>0</v>
      </c>
      <c r="AC467" s="27">
        <v>4.7143103718087547</v>
      </c>
      <c r="AD467" s="27">
        <v>7.7152831874975289</v>
      </c>
      <c r="AE467" s="39">
        <v>148.41025116037767</v>
      </c>
      <c r="AF467" s="39">
        <v>328.46151683844687</v>
      </c>
      <c r="AG467" s="39">
        <v>24.904405942051767</v>
      </c>
      <c r="AH467" s="39">
        <v>0.55993050652406962</v>
      </c>
      <c r="AI467" s="39">
        <v>83.205010101804945</v>
      </c>
      <c r="AJ467" s="39">
        <v>19.690000000000001</v>
      </c>
      <c r="AK467" s="39">
        <v>0.45</v>
      </c>
      <c r="AL467" s="39">
        <v>4.74</v>
      </c>
      <c r="AM467" s="39">
        <v>0.09</v>
      </c>
      <c r="AN467" s="39">
        <v>0.24</v>
      </c>
      <c r="AO467" s="27">
        <v>1.7391264902972392</v>
      </c>
      <c r="AP467" s="27">
        <v>5.2542877071182083E-2</v>
      </c>
      <c r="AQ467" s="44">
        <v>0</v>
      </c>
      <c r="AR467" s="44">
        <v>0</v>
      </c>
      <c r="AS467" s="44">
        <v>0</v>
      </c>
      <c r="AT467" s="44">
        <v>0</v>
      </c>
      <c r="AU467" s="44">
        <v>0</v>
      </c>
      <c r="AV467" s="44">
        <v>0</v>
      </c>
      <c r="AW467" s="44">
        <v>1.2</v>
      </c>
      <c r="AX467" s="44">
        <v>0.5</v>
      </c>
      <c r="AY467" s="44">
        <v>0</v>
      </c>
      <c r="AZ467" s="44">
        <v>0</v>
      </c>
      <c r="BA467" s="44">
        <v>0</v>
      </c>
      <c r="BB467" s="44">
        <v>2.2999999999999998</v>
      </c>
      <c r="BC467" s="44">
        <v>0.1</v>
      </c>
      <c r="BD467" s="44">
        <v>0.7</v>
      </c>
      <c r="BE467" s="44">
        <v>0</v>
      </c>
      <c r="BF467" s="44">
        <v>5.2</v>
      </c>
      <c r="BG467" s="44">
        <v>0</v>
      </c>
      <c r="BH467" s="44">
        <v>0</v>
      </c>
      <c r="BI467" s="44">
        <v>0</v>
      </c>
      <c r="BJ467" s="44">
        <v>0.6</v>
      </c>
      <c r="BK467" s="44">
        <v>0</v>
      </c>
      <c r="BL467" s="44">
        <v>0</v>
      </c>
      <c r="BM467" s="44">
        <v>0</v>
      </c>
      <c r="BN467" s="44">
        <v>0</v>
      </c>
      <c r="BO467" s="44">
        <v>0</v>
      </c>
      <c r="BP467" s="44">
        <v>0</v>
      </c>
      <c r="BQ467" s="45">
        <v>103.39</v>
      </c>
      <c r="BR467" s="45">
        <v>93.94</v>
      </c>
      <c r="BS467" s="45">
        <v>287.61</v>
      </c>
      <c r="BT467" s="45">
        <v>31.8</v>
      </c>
      <c r="BU467" s="45">
        <v>542.14</v>
      </c>
      <c r="BV467" s="45">
        <v>16.510000000000002</v>
      </c>
      <c r="BW467" s="45">
        <v>50.09</v>
      </c>
      <c r="BX467" s="45">
        <v>71.650000000000006</v>
      </c>
      <c r="BY467" s="45">
        <v>168.18</v>
      </c>
      <c r="BZ467" s="45">
        <v>91.27</v>
      </c>
      <c r="CA467" s="45">
        <v>37.03</v>
      </c>
      <c r="CB467" s="45">
        <v>124.25</v>
      </c>
      <c r="CC467" s="45">
        <v>160.02000000000001</v>
      </c>
      <c r="CD467" s="45">
        <v>142.12</v>
      </c>
      <c r="CE467" s="45">
        <v>96.56</v>
      </c>
      <c r="CF467" s="45">
        <v>58.84</v>
      </c>
      <c r="CG467" s="45">
        <v>111.92</v>
      </c>
    </row>
    <row r="468" spans="1:85" s="46" customFormat="1">
      <c r="A468" s="11">
        <v>465</v>
      </c>
      <c r="B468" s="11" t="s">
        <v>604</v>
      </c>
      <c r="C468" s="11" t="s">
        <v>639</v>
      </c>
      <c r="D468" s="11" t="s">
        <v>663</v>
      </c>
      <c r="E468" s="11">
        <v>100</v>
      </c>
      <c r="F468" s="11" t="s">
        <v>552</v>
      </c>
      <c r="G468" s="30">
        <v>202</v>
      </c>
      <c r="H468" s="27">
        <v>14.6</v>
      </c>
      <c r="I468" s="27">
        <v>7.6</v>
      </c>
      <c r="J468" s="27">
        <v>12.6</v>
      </c>
      <c r="K468" s="27">
        <v>2.2000000000000002</v>
      </c>
      <c r="L468" s="27">
        <v>64.099999999999994</v>
      </c>
      <c r="M468" s="27">
        <v>1.2</v>
      </c>
      <c r="N468" s="39">
        <v>0.34</v>
      </c>
      <c r="O468" s="39">
        <v>0.15</v>
      </c>
      <c r="P468" s="39">
        <v>0.19</v>
      </c>
      <c r="Q468" s="39">
        <v>0.52</v>
      </c>
      <c r="R468" s="39">
        <v>22.13</v>
      </c>
      <c r="S468" s="39">
        <v>3.28</v>
      </c>
      <c r="T468" s="39">
        <v>8.5399999999999991</v>
      </c>
      <c r="U468" s="39">
        <v>225.78</v>
      </c>
      <c r="V468" s="39">
        <v>4.0999999999999996</v>
      </c>
      <c r="W468" s="39">
        <v>0.11</v>
      </c>
      <c r="X468" s="39">
        <v>35.909999999999997</v>
      </c>
      <c r="Y468" s="27">
        <v>0.4</v>
      </c>
      <c r="Z468" s="27">
        <v>0.5</v>
      </c>
      <c r="AA468" s="27">
        <v>0.5</v>
      </c>
      <c r="AB468" s="27">
        <v>0</v>
      </c>
      <c r="AC468" s="27">
        <v>0.9</v>
      </c>
      <c r="AD468" s="27">
        <v>2.2999999999999998</v>
      </c>
      <c r="AE468" s="39">
        <v>249.15</v>
      </c>
      <c r="AF468" s="39">
        <v>196.54</v>
      </c>
      <c r="AG468" s="39">
        <v>42.84</v>
      </c>
      <c r="AH468" s="39">
        <v>0.86</v>
      </c>
      <c r="AI468" s="39">
        <v>106.55</v>
      </c>
      <c r="AJ468" s="39">
        <v>20.88</v>
      </c>
      <c r="AK468" s="39">
        <v>0.23</v>
      </c>
      <c r="AL468" s="39">
        <v>0.01</v>
      </c>
      <c r="AM468" s="39">
        <v>0.09</v>
      </c>
      <c r="AN468" s="39">
        <v>0.77</v>
      </c>
      <c r="AO468" s="27">
        <v>2.7</v>
      </c>
      <c r="AP468" s="27">
        <v>0.1</v>
      </c>
      <c r="AQ468" s="44">
        <v>0</v>
      </c>
      <c r="AR468" s="44">
        <v>0</v>
      </c>
      <c r="AS468" s="44">
        <v>0</v>
      </c>
      <c r="AT468" s="44">
        <v>0</v>
      </c>
      <c r="AU468" s="44">
        <v>0</v>
      </c>
      <c r="AV468" s="44">
        <v>0</v>
      </c>
      <c r="AW468" s="44">
        <v>1.9</v>
      </c>
      <c r="AX468" s="44">
        <v>0.7</v>
      </c>
      <c r="AY468" s="44">
        <v>0</v>
      </c>
      <c r="AZ468" s="44">
        <v>0</v>
      </c>
      <c r="BA468" s="44">
        <v>0.1</v>
      </c>
      <c r="BB468" s="44">
        <v>3.5</v>
      </c>
      <c r="BC468" s="44">
        <v>0.2</v>
      </c>
      <c r="BD468" s="44">
        <v>0</v>
      </c>
      <c r="BE468" s="44">
        <v>0</v>
      </c>
      <c r="BF468" s="44">
        <v>5.7</v>
      </c>
      <c r="BG468" s="44">
        <v>0</v>
      </c>
      <c r="BH468" s="44">
        <v>0</v>
      </c>
      <c r="BI468" s="44">
        <v>0</v>
      </c>
      <c r="BJ468" s="44">
        <v>0.6</v>
      </c>
      <c r="BK468" s="44">
        <v>0</v>
      </c>
      <c r="BL468" s="44">
        <v>0</v>
      </c>
      <c r="BM468" s="44">
        <v>0</v>
      </c>
      <c r="BN468" s="44">
        <v>0</v>
      </c>
      <c r="BO468" s="44">
        <v>0.1</v>
      </c>
      <c r="BP468" s="44">
        <v>0</v>
      </c>
      <c r="BQ468" s="45">
        <v>334.6</v>
      </c>
      <c r="BR468" s="45">
        <v>418.83</v>
      </c>
      <c r="BS468" s="45">
        <v>683.48</v>
      </c>
      <c r="BT468" s="45">
        <v>79.86</v>
      </c>
      <c r="BU468" s="45">
        <v>1532.04</v>
      </c>
      <c r="BV468" s="45">
        <v>310.54000000000002</v>
      </c>
      <c r="BW468" s="45">
        <v>191.19</v>
      </c>
      <c r="BX468" s="45">
        <v>286.67</v>
      </c>
      <c r="BY468" s="45">
        <v>547.54999999999995</v>
      </c>
      <c r="BZ468" s="45">
        <v>453.67</v>
      </c>
      <c r="CA468" s="45">
        <v>127.85</v>
      </c>
      <c r="CB468" s="45">
        <v>339.6</v>
      </c>
      <c r="CC468" s="45">
        <v>358.58</v>
      </c>
      <c r="CD468" s="45">
        <v>348.51</v>
      </c>
      <c r="CE468" s="45">
        <v>280.02999999999997</v>
      </c>
      <c r="CF468" s="45">
        <v>204.86</v>
      </c>
      <c r="CG468" s="45">
        <v>345.55</v>
      </c>
    </row>
    <row r="469" spans="1:85" s="46" customFormat="1">
      <c r="A469" s="11">
        <v>466</v>
      </c>
      <c r="B469" s="11" t="s">
        <v>451</v>
      </c>
      <c r="C469" s="11" t="s">
        <v>119</v>
      </c>
      <c r="D469" s="11" t="s">
        <v>118</v>
      </c>
      <c r="E469" s="11">
        <v>100</v>
      </c>
      <c r="F469" s="11">
        <v>150</v>
      </c>
      <c r="G469" s="30">
        <v>250.64843472916414</v>
      </c>
      <c r="H469" s="27">
        <v>32.110982857765116</v>
      </c>
      <c r="I469" s="27">
        <v>2.4088822811839123</v>
      </c>
      <c r="J469" s="27">
        <v>12.507663797040891</v>
      </c>
      <c r="K469" s="27">
        <v>1.4616499999999999</v>
      </c>
      <c r="L469" s="27">
        <v>52.213649472796703</v>
      </c>
      <c r="M469" s="27">
        <v>1.3136742856029511</v>
      </c>
      <c r="N469" s="39">
        <v>4.5727896330282874E-2</v>
      </c>
      <c r="O469" s="39">
        <v>0.25821580310184122</v>
      </c>
      <c r="P469" s="39" t="s">
        <v>601</v>
      </c>
      <c r="Q469" s="39">
        <v>0.28780038961333448</v>
      </c>
      <c r="R469" s="39" t="s">
        <v>601</v>
      </c>
      <c r="S469" s="39">
        <v>5.4061974808595288</v>
      </c>
      <c r="T469" s="39">
        <v>0</v>
      </c>
      <c r="U469" s="39">
        <v>377.20316838216286</v>
      </c>
      <c r="V469" s="39" t="s">
        <v>555</v>
      </c>
      <c r="W469" s="39" t="s">
        <v>555</v>
      </c>
      <c r="X469" s="39">
        <v>1.4237882902432428</v>
      </c>
      <c r="Y469" s="27">
        <v>2.6216251556938519E-2</v>
      </c>
      <c r="Z469" s="27">
        <v>0</v>
      </c>
      <c r="AA469" s="27">
        <v>0.19658467096061341</v>
      </c>
      <c r="AB469" s="27">
        <v>0</v>
      </c>
      <c r="AC469" s="27">
        <v>0.28165056239662284</v>
      </c>
      <c r="AD469" s="27">
        <v>0.5044514849141748</v>
      </c>
      <c r="AE469" s="39">
        <v>392.94435095926207</v>
      </c>
      <c r="AF469" s="39">
        <v>71.887571529701106</v>
      </c>
      <c r="AG469" s="39">
        <v>39.683375420940393</v>
      </c>
      <c r="AH469" s="39">
        <v>11.922448690697603</v>
      </c>
      <c r="AI469" s="39">
        <v>51.227815728991771</v>
      </c>
      <c r="AJ469" s="39" t="s">
        <v>552</v>
      </c>
      <c r="AK469" s="39" t="s">
        <v>555</v>
      </c>
      <c r="AL469" s="39" t="s">
        <v>601</v>
      </c>
      <c r="AM469" s="39" t="s">
        <v>555</v>
      </c>
      <c r="AN469" s="39" t="s">
        <v>555</v>
      </c>
      <c r="AO469" s="27">
        <v>1.6641010579660034</v>
      </c>
      <c r="AP469" s="27">
        <v>8.2160550152405504E-2</v>
      </c>
      <c r="AQ469" s="44">
        <v>0</v>
      </c>
      <c r="AR469" s="44">
        <v>0</v>
      </c>
      <c r="AS469" s="44">
        <v>0</v>
      </c>
      <c r="AT469" s="44">
        <v>0</v>
      </c>
      <c r="AU469" s="44">
        <v>0</v>
      </c>
      <c r="AV469" s="44">
        <v>0</v>
      </c>
      <c r="AW469" s="44">
        <v>1.2</v>
      </c>
      <c r="AX469" s="44">
        <v>0.4</v>
      </c>
      <c r="AY469" s="44">
        <v>0</v>
      </c>
      <c r="AZ469" s="44">
        <v>0</v>
      </c>
      <c r="BA469" s="44">
        <v>0</v>
      </c>
      <c r="BB469" s="44">
        <v>2.4</v>
      </c>
      <c r="BC469" s="44">
        <v>0.1</v>
      </c>
      <c r="BD469" s="44">
        <v>0</v>
      </c>
      <c r="BE469" s="44">
        <v>0</v>
      </c>
      <c r="BF469" s="44">
        <v>5.2</v>
      </c>
      <c r="BG469" s="44">
        <v>0</v>
      </c>
      <c r="BH469" s="44">
        <v>0</v>
      </c>
      <c r="BI469" s="44">
        <v>0</v>
      </c>
      <c r="BJ469" s="44">
        <v>0.6</v>
      </c>
      <c r="BK469" s="44">
        <v>0</v>
      </c>
      <c r="BL469" s="44">
        <v>0</v>
      </c>
      <c r="BM469" s="44">
        <v>0</v>
      </c>
      <c r="BN469" s="44">
        <v>0</v>
      </c>
      <c r="BO469" s="44">
        <v>0.1</v>
      </c>
      <c r="BP469" s="44">
        <v>0</v>
      </c>
      <c r="BQ469" s="45" t="s">
        <v>601</v>
      </c>
      <c r="BR469" s="45" t="s">
        <v>601</v>
      </c>
      <c r="BS469" s="45" t="s">
        <v>601</v>
      </c>
      <c r="BT469" s="45" t="s">
        <v>601</v>
      </c>
      <c r="BU469" s="45" t="s">
        <v>601</v>
      </c>
      <c r="BV469" s="45" t="s">
        <v>601</v>
      </c>
      <c r="BW469" s="45" t="s">
        <v>601</v>
      </c>
      <c r="BX469" s="45" t="s">
        <v>601</v>
      </c>
      <c r="BY469" s="45" t="s">
        <v>601</v>
      </c>
      <c r="BZ469" s="45" t="s">
        <v>601</v>
      </c>
      <c r="CA469" s="45" t="s">
        <v>601</v>
      </c>
      <c r="CB469" s="45" t="s">
        <v>601</v>
      </c>
      <c r="CC469" s="45" t="s">
        <v>601</v>
      </c>
      <c r="CD469" s="45" t="s">
        <v>601</v>
      </c>
      <c r="CE469" s="45" t="s">
        <v>601</v>
      </c>
      <c r="CF469" s="45" t="s">
        <v>601</v>
      </c>
      <c r="CG469" s="45" t="s">
        <v>601</v>
      </c>
    </row>
    <row r="470" spans="1:85" s="46" customFormat="1">
      <c r="A470" s="11">
        <v>467</v>
      </c>
      <c r="B470" s="11" t="s">
        <v>449</v>
      </c>
      <c r="C470" s="17" t="s">
        <v>270</v>
      </c>
      <c r="D470" s="17" t="s">
        <v>292</v>
      </c>
      <c r="E470" s="17">
        <v>100</v>
      </c>
      <c r="F470" s="17">
        <v>130</v>
      </c>
      <c r="G470" s="30">
        <v>310.2465418225068</v>
      </c>
      <c r="H470" s="27">
        <v>28.419271077124563</v>
      </c>
      <c r="I470" s="27">
        <v>15.936433333333333</v>
      </c>
      <c r="J470" s="27">
        <v>14.758191575630583</v>
      </c>
      <c r="K470" s="27">
        <v>0.53505816185400856</v>
      </c>
      <c r="L470" s="27">
        <v>39.130507061443538</v>
      </c>
      <c r="M470" s="27">
        <v>1.7555969524679853</v>
      </c>
      <c r="N470" s="39">
        <v>7.6487114809662915E-2</v>
      </c>
      <c r="O470" s="39">
        <v>0.13654212627384796</v>
      </c>
      <c r="P470" s="39" t="s">
        <v>601</v>
      </c>
      <c r="Q470" s="39">
        <v>1.9714816737593381</v>
      </c>
      <c r="R470" s="39" t="s">
        <v>601</v>
      </c>
      <c r="S470" s="39">
        <v>1.7317688419131068</v>
      </c>
      <c r="T470" s="39">
        <v>6.7299741885589013</v>
      </c>
      <c r="U470" s="39">
        <v>163.7016857408224</v>
      </c>
      <c r="V470" s="39">
        <v>4.57</v>
      </c>
      <c r="W470" s="39">
        <v>0.12</v>
      </c>
      <c r="X470" s="39">
        <v>51.248688634208385</v>
      </c>
      <c r="Y470" s="27">
        <v>0.81896652910517942</v>
      </c>
      <c r="Z470" s="27">
        <v>1.3004254345741102</v>
      </c>
      <c r="AA470" s="27">
        <v>0.82368891318870696</v>
      </c>
      <c r="AB470" s="27">
        <v>0</v>
      </c>
      <c r="AC470" s="27">
        <v>3.6128909326058771</v>
      </c>
      <c r="AD470" s="27">
        <v>6.555971809473875</v>
      </c>
      <c r="AE470" s="39">
        <v>426.19846839645447</v>
      </c>
      <c r="AF470" s="39">
        <v>236.51933688031025</v>
      </c>
      <c r="AG470" s="39">
        <v>18.906273848376426</v>
      </c>
      <c r="AH470" s="39">
        <v>0.76946836308220856</v>
      </c>
      <c r="AI470" s="39">
        <v>183.12053402755359</v>
      </c>
      <c r="AJ470" s="39">
        <v>22.43</v>
      </c>
      <c r="AK470" s="39">
        <v>0.15</v>
      </c>
      <c r="AL470" s="39" t="s">
        <v>552</v>
      </c>
      <c r="AM470" s="39">
        <v>7.0000000000000007E-2</v>
      </c>
      <c r="AN470" s="39">
        <v>1.06</v>
      </c>
      <c r="AO470" s="27">
        <v>3.1846909527590359</v>
      </c>
      <c r="AP470" s="27">
        <v>9.5790988686529299E-2</v>
      </c>
      <c r="AQ470" s="44">
        <v>0</v>
      </c>
      <c r="AR470" s="44">
        <v>0</v>
      </c>
      <c r="AS470" s="44">
        <v>0</v>
      </c>
      <c r="AT470" s="44">
        <v>0</v>
      </c>
      <c r="AU470" s="44">
        <v>0</v>
      </c>
      <c r="AV470" s="44">
        <v>0.1</v>
      </c>
      <c r="AW470" s="44">
        <v>2.4</v>
      </c>
      <c r="AX470" s="44">
        <v>0.7</v>
      </c>
      <c r="AY470" s="44">
        <v>0</v>
      </c>
      <c r="AZ470" s="44">
        <v>0</v>
      </c>
      <c r="BA470" s="44">
        <v>0.4</v>
      </c>
      <c r="BB470" s="44">
        <v>4.9000000000000004</v>
      </c>
      <c r="BC470" s="44">
        <v>0.4</v>
      </c>
      <c r="BD470" s="44">
        <v>0.1</v>
      </c>
      <c r="BE470" s="44">
        <v>0</v>
      </c>
      <c r="BF470" s="44">
        <v>5</v>
      </c>
      <c r="BG470" s="44">
        <v>0</v>
      </c>
      <c r="BH470" s="44">
        <v>0</v>
      </c>
      <c r="BI470" s="44">
        <v>0</v>
      </c>
      <c r="BJ470" s="44">
        <v>0.6</v>
      </c>
      <c r="BK470" s="44">
        <v>0</v>
      </c>
      <c r="BL470" s="44">
        <v>0</v>
      </c>
      <c r="BM470" s="44">
        <v>0</v>
      </c>
      <c r="BN470" s="44">
        <v>0</v>
      </c>
      <c r="BO470" s="44">
        <v>0.1</v>
      </c>
      <c r="BP470" s="44">
        <v>0</v>
      </c>
      <c r="BQ470" s="45">
        <v>865.21</v>
      </c>
      <c r="BR470" s="45">
        <v>960.53</v>
      </c>
      <c r="BS470" s="45">
        <v>1378.81</v>
      </c>
      <c r="BT470" s="45">
        <v>64.680000000000007</v>
      </c>
      <c r="BU470" s="45">
        <v>2666.12</v>
      </c>
      <c r="BV470" s="45">
        <v>829.69</v>
      </c>
      <c r="BW470" s="45">
        <v>399.33</v>
      </c>
      <c r="BX470" s="45">
        <v>596.37</v>
      </c>
      <c r="BY470" s="45">
        <v>1195.7</v>
      </c>
      <c r="BZ470" s="45">
        <v>1199.21</v>
      </c>
      <c r="CA470" s="45">
        <v>315.5</v>
      </c>
      <c r="CB470" s="45">
        <v>642.61</v>
      </c>
      <c r="CC470" s="45">
        <v>690.07</v>
      </c>
      <c r="CD470" s="45">
        <v>633.89</v>
      </c>
      <c r="CE470" s="45">
        <v>651.35</v>
      </c>
      <c r="CF470" s="45">
        <v>308.13</v>
      </c>
      <c r="CG470" s="45">
        <v>623.4</v>
      </c>
    </row>
    <row r="471" spans="1:85" s="46" customFormat="1">
      <c r="A471" s="11">
        <v>468</v>
      </c>
      <c r="B471" s="11" t="s">
        <v>604</v>
      </c>
      <c r="C471" s="11" t="s">
        <v>640</v>
      </c>
      <c r="D471" s="11" t="s">
        <v>663</v>
      </c>
      <c r="E471" s="11">
        <v>300</v>
      </c>
      <c r="F471" s="11" t="s">
        <v>552</v>
      </c>
      <c r="G471" s="30">
        <v>301</v>
      </c>
      <c r="H471" s="27">
        <v>16.3</v>
      </c>
      <c r="I471" s="27">
        <v>21.7</v>
      </c>
      <c r="J471" s="27">
        <v>16.600000000000001</v>
      </c>
      <c r="K471" s="27">
        <v>1.5</v>
      </c>
      <c r="L471" s="27">
        <v>43.6</v>
      </c>
      <c r="M471" s="27">
        <v>1.8</v>
      </c>
      <c r="N471" s="39">
        <v>0.13</v>
      </c>
      <c r="O471" s="39">
        <v>0.19</v>
      </c>
      <c r="P471" s="39">
        <v>0.23</v>
      </c>
      <c r="Q471" s="39">
        <v>4.57</v>
      </c>
      <c r="R471" s="39">
        <v>16.41</v>
      </c>
      <c r="S471" s="39">
        <v>5.63</v>
      </c>
      <c r="T471" s="39">
        <v>9.7200000000000006</v>
      </c>
      <c r="U471" s="39">
        <v>9.93</v>
      </c>
      <c r="V471" s="39">
        <v>4.24</v>
      </c>
      <c r="W471" s="39">
        <v>0.44</v>
      </c>
      <c r="X471" s="39">
        <v>59.31</v>
      </c>
      <c r="Y471" s="27">
        <v>0.3</v>
      </c>
      <c r="Z471" s="27">
        <v>0.1</v>
      </c>
      <c r="AA471" s="27">
        <v>0.1</v>
      </c>
      <c r="AB471" s="27">
        <v>0</v>
      </c>
      <c r="AC471" s="27">
        <v>0</v>
      </c>
      <c r="AD471" s="27">
        <v>0.5</v>
      </c>
      <c r="AE471" s="39">
        <v>414.83</v>
      </c>
      <c r="AF471" s="39">
        <v>315.73</v>
      </c>
      <c r="AG471" s="39">
        <v>13.27</v>
      </c>
      <c r="AH471" s="39">
        <v>0.73</v>
      </c>
      <c r="AI471" s="39">
        <v>249.36</v>
      </c>
      <c r="AJ471" s="39">
        <v>30.16</v>
      </c>
      <c r="AK471" s="39">
        <v>0.14000000000000001</v>
      </c>
      <c r="AL471" s="39">
        <v>0.03</v>
      </c>
      <c r="AM471" s="39">
        <v>0.04</v>
      </c>
      <c r="AN471" s="39">
        <v>1.1499999999999999</v>
      </c>
      <c r="AO471" s="27">
        <v>4.3</v>
      </c>
      <c r="AP471" s="27">
        <v>0.1</v>
      </c>
      <c r="AQ471" s="44">
        <v>0</v>
      </c>
      <c r="AR471" s="44">
        <v>0</v>
      </c>
      <c r="AS471" s="44">
        <v>0</v>
      </c>
      <c r="AT471" s="44">
        <v>0</v>
      </c>
      <c r="AU471" s="44">
        <v>0</v>
      </c>
      <c r="AV471" s="44">
        <v>0.1</v>
      </c>
      <c r="AW471" s="44">
        <v>3.3</v>
      </c>
      <c r="AX471" s="44">
        <v>0.9</v>
      </c>
      <c r="AY471" s="44">
        <v>0.1</v>
      </c>
      <c r="AZ471" s="44">
        <v>0</v>
      </c>
      <c r="BA471" s="44">
        <v>0.4</v>
      </c>
      <c r="BB471" s="44">
        <v>6.9</v>
      </c>
      <c r="BC471" s="44">
        <v>0.4</v>
      </c>
      <c r="BD471" s="44">
        <v>0.1</v>
      </c>
      <c r="BE471" s="44">
        <v>0</v>
      </c>
      <c r="BF471" s="44">
        <v>5.5</v>
      </c>
      <c r="BG471" s="44">
        <v>0.1</v>
      </c>
      <c r="BH471" s="44">
        <v>0</v>
      </c>
      <c r="BI471" s="44">
        <v>0.1</v>
      </c>
      <c r="BJ471" s="44">
        <v>0.6</v>
      </c>
      <c r="BK471" s="44">
        <v>0</v>
      </c>
      <c r="BL471" s="44">
        <v>0</v>
      </c>
      <c r="BM471" s="44">
        <v>0</v>
      </c>
      <c r="BN471" s="44">
        <v>0</v>
      </c>
      <c r="BO471" s="44">
        <v>0.1</v>
      </c>
      <c r="BP471" s="44">
        <v>0</v>
      </c>
      <c r="BQ471" s="45">
        <v>1135.1199999999999</v>
      </c>
      <c r="BR471" s="45">
        <v>1314.43</v>
      </c>
      <c r="BS471" s="45">
        <v>1884.63</v>
      </c>
      <c r="BT471" s="45">
        <v>110.44</v>
      </c>
      <c r="BU471" s="45">
        <v>3654.08</v>
      </c>
      <c r="BV471" s="45">
        <v>962.96</v>
      </c>
      <c r="BW471" s="45">
        <v>602.92999999999995</v>
      </c>
      <c r="BX471" s="45">
        <v>924.43</v>
      </c>
      <c r="BY471" s="45">
        <v>1579.71</v>
      </c>
      <c r="BZ471" s="45">
        <v>1725.86</v>
      </c>
      <c r="CA471" s="45">
        <v>528.24</v>
      </c>
      <c r="CB471" s="45">
        <v>822</v>
      </c>
      <c r="CC471" s="45">
        <v>900.5</v>
      </c>
      <c r="CD471" s="45">
        <v>816.18</v>
      </c>
      <c r="CE471" s="45">
        <v>875.33</v>
      </c>
      <c r="CF471" s="45">
        <v>537.02</v>
      </c>
      <c r="CG471" s="45">
        <v>1015.07</v>
      </c>
    </row>
    <row r="472" spans="1:85" s="46" customFormat="1">
      <c r="A472" s="11">
        <v>469</v>
      </c>
      <c r="B472" s="11" t="s">
        <v>449</v>
      </c>
      <c r="C472" s="17" t="s">
        <v>271</v>
      </c>
      <c r="D472" s="17" t="s">
        <v>292</v>
      </c>
      <c r="E472" s="17">
        <v>200</v>
      </c>
      <c r="F472" s="17">
        <v>370</v>
      </c>
      <c r="G472" s="30">
        <v>311.91395194612159</v>
      </c>
      <c r="H472" s="27">
        <v>19.244711679297367</v>
      </c>
      <c r="I472" s="27">
        <v>16.495999769483983</v>
      </c>
      <c r="J472" s="27">
        <v>18.772345127888467</v>
      </c>
      <c r="K472" s="27">
        <v>0.98067519531616598</v>
      </c>
      <c r="L472" s="27">
        <v>44.126023009470174</v>
      </c>
      <c r="M472" s="27">
        <v>1.3609204138600122</v>
      </c>
      <c r="N472" s="39">
        <v>0.45549901695121453</v>
      </c>
      <c r="O472" s="39">
        <v>0.15723128733042721</v>
      </c>
      <c r="P472" s="39" t="s">
        <v>601</v>
      </c>
      <c r="Q472" s="39">
        <v>4.1439532436424669</v>
      </c>
      <c r="R472" s="39" t="s">
        <v>601</v>
      </c>
      <c r="S472" s="39">
        <v>5.8130712405408541E-2</v>
      </c>
      <c r="T472" s="39">
        <v>5.4314966614518028</v>
      </c>
      <c r="U472" s="39">
        <v>15.454901108101177</v>
      </c>
      <c r="V472" s="39">
        <v>7.59</v>
      </c>
      <c r="W472" s="39">
        <v>0.51</v>
      </c>
      <c r="X472" s="39">
        <v>49.081109841092236</v>
      </c>
      <c r="Y472" s="27">
        <v>0.21258355924031869</v>
      </c>
      <c r="Z472" s="27">
        <v>0.44292321220733044</v>
      </c>
      <c r="AA472" s="27">
        <v>0.53655690581006787</v>
      </c>
      <c r="AB472" s="27">
        <v>0</v>
      </c>
      <c r="AC472" s="27">
        <v>0.63805846751101025</v>
      </c>
      <c r="AD472" s="27">
        <v>1.830122144768727</v>
      </c>
      <c r="AE472" s="39">
        <v>287.03896608641105</v>
      </c>
      <c r="AF472" s="39">
        <v>248.7097590804039</v>
      </c>
      <c r="AG472" s="39">
        <v>17.67356934168447</v>
      </c>
      <c r="AH472" s="39">
        <v>0.66596939215793116</v>
      </c>
      <c r="AI472" s="39">
        <v>172.82994998336596</v>
      </c>
      <c r="AJ472" s="39">
        <v>22.71</v>
      </c>
      <c r="AK472" s="39">
        <v>0.16</v>
      </c>
      <c r="AL472" s="39" t="s">
        <v>552</v>
      </c>
      <c r="AM472" s="39">
        <v>0.1</v>
      </c>
      <c r="AN472" s="39">
        <v>1.24</v>
      </c>
      <c r="AO472" s="27">
        <v>4.5576140191899865</v>
      </c>
      <c r="AP472" s="27">
        <v>0.13170092007824205</v>
      </c>
      <c r="AQ472" s="44">
        <v>0</v>
      </c>
      <c r="AR472" s="44">
        <v>0</v>
      </c>
      <c r="AS472" s="44">
        <v>0</v>
      </c>
      <c r="AT472" s="44">
        <v>0</v>
      </c>
      <c r="AU472" s="44">
        <v>0</v>
      </c>
      <c r="AV472" s="44">
        <v>0.1</v>
      </c>
      <c r="AW472" s="44">
        <v>3.3</v>
      </c>
      <c r="AX472" s="44">
        <v>1</v>
      </c>
      <c r="AY472" s="44">
        <v>0.1</v>
      </c>
      <c r="AZ472" s="44">
        <v>0</v>
      </c>
      <c r="BA472" s="44">
        <v>0.1</v>
      </c>
      <c r="BB472" s="44">
        <v>5.2</v>
      </c>
      <c r="BC472" s="44">
        <v>0.3</v>
      </c>
      <c r="BD472" s="44">
        <v>0.1</v>
      </c>
      <c r="BE472" s="44">
        <v>0</v>
      </c>
      <c r="BF472" s="44">
        <v>7.1</v>
      </c>
      <c r="BG472" s="44">
        <v>0</v>
      </c>
      <c r="BH472" s="44">
        <v>0</v>
      </c>
      <c r="BI472" s="44">
        <v>0</v>
      </c>
      <c r="BJ472" s="44">
        <v>0.8</v>
      </c>
      <c r="BK472" s="44">
        <v>0</v>
      </c>
      <c r="BL472" s="44">
        <v>0</v>
      </c>
      <c r="BM472" s="44">
        <v>0</v>
      </c>
      <c r="BN472" s="44">
        <v>0</v>
      </c>
      <c r="BO472" s="44">
        <v>0.1</v>
      </c>
      <c r="BP472" s="44">
        <v>0</v>
      </c>
      <c r="BQ472" s="45">
        <v>872.61</v>
      </c>
      <c r="BR472" s="45">
        <v>964.78</v>
      </c>
      <c r="BS472" s="45">
        <v>1443.66</v>
      </c>
      <c r="BT472" s="45">
        <v>110.07</v>
      </c>
      <c r="BU472" s="45">
        <v>3561.78</v>
      </c>
      <c r="BV472" s="45">
        <v>739.18</v>
      </c>
      <c r="BW472" s="45">
        <v>615.16</v>
      </c>
      <c r="BX472" s="45">
        <v>699.23</v>
      </c>
      <c r="BY472" s="45">
        <v>1251.75</v>
      </c>
      <c r="BZ472" s="45">
        <v>1311.16</v>
      </c>
      <c r="CA472" s="45">
        <v>376.19</v>
      </c>
      <c r="CB472" s="45">
        <v>674.52</v>
      </c>
      <c r="CC472" s="45">
        <v>882.92</v>
      </c>
      <c r="CD472" s="45">
        <v>731.45</v>
      </c>
      <c r="CE472" s="45">
        <v>717.72</v>
      </c>
      <c r="CF472" s="45">
        <v>410.31</v>
      </c>
      <c r="CG472" s="45">
        <v>765.57</v>
      </c>
    </row>
    <row r="473" spans="1:85" s="46" customFormat="1">
      <c r="A473" s="11">
        <v>470</v>
      </c>
      <c r="B473" s="11" t="s">
        <v>455</v>
      </c>
      <c r="C473" s="11" t="s">
        <v>497</v>
      </c>
      <c r="D473" s="11" t="s">
        <v>537</v>
      </c>
      <c r="E473" s="11">
        <v>150</v>
      </c>
      <c r="F473" s="11" t="s">
        <v>552</v>
      </c>
      <c r="G473" s="30">
        <v>312.25</v>
      </c>
      <c r="H473" s="27">
        <v>19.399999999999999</v>
      </c>
      <c r="I473" s="27">
        <v>18.8</v>
      </c>
      <c r="J473" s="27">
        <v>17.7</v>
      </c>
      <c r="K473" s="27">
        <v>1.3</v>
      </c>
      <c r="L473" s="27">
        <v>42.9</v>
      </c>
      <c r="M473" s="27">
        <v>1.2</v>
      </c>
      <c r="N473" s="39">
        <v>0.03</v>
      </c>
      <c r="O473" s="39">
        <v>0.17</v>
      </c>
      <c r="P473" s="39" t="s">
        <v>552</v>
      </c>
      <c r="Q473" s="39">
        <v>0</v>
      </c>
      <c r="R473" s="39">
        <v>27.78</v>
      </c>
      <c r="S473" s="39">
        <v>0.3</v>
      </c>
      <c r="T473" s="39">
        <v>9.98</v>
      </c>
      <c r="U473" s="39">
        <v>13.65</v>
      </c>
      <c r="V473" s="39">
        <v>7.8</v>
      </c>
      <c r="W473" s="39">
        <v>0.08</v>
      </c>
      <c r="X473" s="39">
        <v>167.94</v>
      </c>
      <c r="Y473" s="27">
        <v>0.3</v>
      </c>
      <c r="Z473" s="27">
        <v>0.2</v>
      </c>
      <c r="AA473" s="27">
        <v>0</v>
      </c>
      <c r="AB473" s="27">
        <v>0</v>
      </c>
      <c r="AC473" s="27">
        <v>0.7</v>
      </c>
      <c r="AD473" s="27">
        <v>1.2</v>
      </c>
      <c r="AE473" s="39">
        <v>214.96</v>
      </c>
      <c r="AF473" s="39">
        <v>269.36</v>
      </c>
      <c r="AG473" s="39">
        <v>23.78</v>
      </c>
      <c r="AH473" s="39">
        <v>1.78</v>
      </c>
      <c r="AI473" s="39">
        <v>204.05</v>
      </c>
      <c r="AJ473" s="39">
        <v>22.06</v>
      </c>
      <c r="AK473" s="39">
        <v>0.23</v>
      </c>
      <c r="AL473" s="39">
        <v>42.3</v>
      </c>
      <c r="AM473" s="39">
        <v>0.08</v>
      </c>
      <c r="AN473" s="39">
        <v>2.8</v>
      </c>
      <c r="AO473" s="27">
        <v>2.7</v>
      </c>
      <c r="AP473" s="27">
        <v>0.1</v>
      </c>
      <c r="AQ473" s="32">
        <v>0</v>
      </c>
      <c r="AR473" s="32">
        <v>0</v>
      </c>
      <c r="AS473" s="32">
        <v>0</v>
      </c>
      <c r="AT473" s="32">
        <v>0</v>
      </c>
      <c r="AU473" s="32">
        <v>0</v>
      </c>
      <c r="AV473" s="32">
        <v>1.5724479543088546E-2</v>
      </c>
      <c r="AW473" s="32">
        <v>1.9481468652525571</v>
      </c>
      <c r="AX473" s="32">
        <v>0.70851583215261049</v>
      </c>
      <c r="AY473" s="32">
        <v>5.6370408552504934E-2</v>
      </c>
      <c r="AZ473" s="32">
        <v>0</v>
      </c>
      <c r="BA473" s="32">
        <v>6.0541663992168204E-2</v>
      </c>
      <c r="BB473" s="32">
        <v>3.7628311915119554</v>
      </c>
      <c r="BC473" s="32">
        <v>0.24011323989618016</v>
      </c>
      <c r="BD473" s="32">
        <v>7.0814407814548855E-2</v>
      </c>
      <c r="BE473" s="32">
        <v>2.7115158164197555E-2</v>
      </c>
      <c r="BF473" s="32">
        <v>7.7433701538552704</v>
      </c>
      <c r="BG473" s="32">
        <v>7.553130854110901E-2</v>
      </c>
      <c r="BH473" s="32">
        <v>1.9229676431184381E-2</v>
      </c>
      <c r="BI473" s="32">
        <v>0.10227025727990569</v>
      </c>
      <c r="BJ473" s="32">
        <v>0.74889719576557523</v>
      </c>
      <c r="BK473" s="32">
        <v>0</v>
      </c>
      <c r="BL473" s="32">
        <v>1.0644168928114549E-2</v>
      </c>
      <c r="BM473" s="32">
        <v>5.2056647559757981E-3</v>
      </c>
      <c r="BN473" s="32">
        <v>1.4585306186736126E-2</v>
      </c>
      <c r="BO473" s="32">
        <v>0.11296660365260858</v>
      </c>
      <c r="BP473" s="32">
        <v>1.3930403654896414E-2</v>
      </c>
      <c r="BQ473" s="34">
        <v>1058.9023575171493</v>
      </c>
      <c r="BR473" s="34">
        <v>1152.6792712215015</v>
      </c>
      <c r="BS473" s="35">
        <v>1474.7374402551952</v>
      </c>
      <c r="BT473" s="34">
        <v>157.11726061864564</v>
      </c>
      <c r="BU473" s="34">
        <v>2883.2580463887916</v>
      </c>
      <c r="BV473" s="34">
        <v>1389.9748276386433</v>
      </c>
      <c r="BW473" s="34">
        <v>354.64100157603951</v>
      </c>
      <c r="BX473" s="34">
        <v>574.42211574959754</v>
      </c>
      <c r="BY473" s="34">
        <v>1187.8367403044292</v>
      </c>
      <c r="BZ473" s="34">
        <v>1071.5649927901175</v>
      </c>
      <c r="CA473" s="34">
        <v>388.14692856541484</v>
      </c>
      <c r="CB473" s="34">
        <v>690.73663369777478</v>
      </c>
      <c r="CC473" s="34">
        <v>1020.499223478066</v>
      </c>
      <c r="CD473" s="34">
        <v>764.35476078948295</v>
      </c>
      <c r="CE473" s="34">
        <v>730.95724808136674</v>
      </c>
      <c r="CF473" s="34">
        <v>456.24115259515537</v>
      </c>
      <c r="CG473" s="34">
        <v>689.96324115419202</v>
      </c>
    </row>
    <row r="474" spans="1:85" s="46" customFormat="1">
      <c r="A474" s="11">
        <v>471</v>
      </c>
      <c r="B474" s="11" t="s">
        <v>449</v>
      </c>
      <c r="C474" s="17" t="s">
        <v>272</v>
      </c>
      <c r="D474" s="17" t="s">
        <v>292</v>
      </c>
      <c r="E474" s="17">
        <v>100</v>
      </c>
      <c r="F474" s="17">
        <v>150</v>
      </c>
      <c r="G474" s="30">
        <v>387.48665898869984</v>
      </c>
      <c r="H474" s="27">
        <v>28.854960639581627</v>
      </c>
      <c r="I474" s="27">
        <v>10.886777777777779</v>
      </c>
      <c r="J474" s="27">
        <v>25.391078368806905</v>
      </c>
      <c r="K474" s="27">
        <v>3.4565739978004113</v>
      </c>
      <c r="L474" s="27">
        <v>32.095966546199072</v>
      </c>
      <c r="M474" s="27">
        <v>2.7712166676346133</v>
      </c>
      <c r="N474" s="39">
        <v>1.429552786039189E-2</v>
      </c>
      <c r="O474" s="39">
        <v>0.26208323281426577</v>
      </c>
      <c r="P474" s="39" t="s">
        <v>601</v>
      </c>
      <c r="Q474" s="39">
        <v>0.65451264343978299</v>
      </c>
      <c r="R474" s="39" t="s">
        <v>601</v>
      </c>
      <c r="S474" s="39">
        <v>0</v>
      </c>
      <c r="T474" s="39">
        <v>0.37692656325118601</v>
      </c>
      <c r="U474" s="39">
        <v>128.91921525138329</v>
      </c>
      <c r="V474" s="39">
        <v>4.34</v>
      </c>
      <c r="W474" s="39">
        <v>0.09</v>
      </c>
      <c r="X474" s="39">
        <v>50.145967716509467</v>
      </c>
      <c r="Y474" s="27">
        <v>3.269444444444445E-2</v>
      </c>
      <c r="Z474" s="27">
        <v>4.8888832600233731E-2</v>
      </c>
      <c r="AA474" s="27">
        <v>0.10622712053959144</v>
      </c>
      <c r="AB474" s="27">
        <v>0</v>
      </c>
      <c r="AC474" s="27">
        <v>0.1156940331479446</v>
      </c>
      <c r="AD474" s="27">
        <v>0.30350443073221417</v>
      </c>
      <c r="AE474" s="39">
        <v>324.46719122320786</v>
      </c>
      <c r="AF474" s="39">
        <v>173.34560554496383</v>
      </c>
      <c r="AG474" s="39">
        <v>536.58044440499668</v>
      </c>
      <c r="AH474" s="39">
        <v>1.33994912182302</v>
      </c>
      <c r="AI474" s="39">
        <v>437.92237093647435</v>
      </c>
      <c r="AJ474" s="39">
        <v>29.5</v>
      </c>
      <c r="AK474" s="39">
        <v>0.43</v>
      </c>
      <c r="AL474" s="39" t="s">
        <v>552</v>
      </c>
      <c r="AM474" s="39">
        <v>0.09</v>
      </c>
      <c r="AN474" s="39">
        <v>1.35</v>
      </c>
      <c r="AO474" s="27">
        <v>3.8921694399362199</v>
      </c>
      <c r="AP474" s="27">
        <v>0.15216711743860997</v>
      </c>
      <c r="AQ474" s="44">
        <v>0</v>
      </c>
      <c r="AR474" s="44">
        <v>0</v>
      </c>
      <c r="AS474" s="44">
        <v>0</v>
      </c>
      <c r="AT474" s="44">
        <v>0</v>
      </c>
      <c r="AU474" s="44">
        <v>0</v>
      </c>
      <c r="AV474" s="44">
        <v>0</v>
      </c>
      <c r="AW474" s="44">
        <v>2.7</v>
      </c>
      <c r="AX474" s="44">
        <v>1.1000000000000001</v>
      </c>
      <c r="AY474" s="44">
        <v>0.1</v>
      </c>
      <c r="AZ474" s="44">
        <v>0</v>
      </c>
      <c r="BA474" s="44">
        <v>0.1</v>
      </c>
      <c r="BB474" s="44">
        <v>5.4</v>
      </c>
      <c r="BC474" s="44">
        <v>0.4</v>
      </c>
      <c r="BD474" s="44">
        <v>0.1</v>
      </c>
      <c r="BE474" s="44">
        <v>0</v>
      </c>
      <c r="BF474" s="44">
        <v>11.9</v>
      </c>
      <c r="BG474" s="44">
        <v>0.1</v>
      </c>
      <c r="BH474" s="44">
        <v>0</v>
      </c>
      <c r="BI474" s="44">
        <v>0</v>
      </c>
      <c r="BJ474" s="44">
        <v>1.3</v>
      </c>
      <c r="BK474" s="44">
        <v>0</v>
      </c>
      <c r="BL474" s="44">
        <v>0</v>
      </c>
      <c r="BM474" s="44">
        <v>0.1</v>
      </c>
      <c r="BN474" s="44">
        <v>0</v>
      </c>
      <c r="BO474" s="44">
        <v>0.1</v>
      </c>
      <c r="BP474" s="44">
        <v>0</v>
      </c>
      <c r="BQ474" s="45">
        <v>609.62</v>
      </c>
      <c r="BR474" s="45">
        <v>580.08000000000004</v>
      </c>
      <c r="BS474" s="45">
        <v>915.87</v>
      </c>
      <c r="BT474" s="45">
        <v>63.89</v>
      </c>
      <c r="BU474" s="45">
        <v>2092.9299999999998</v>
      </c>
      <c r="BV474" s="45">
        <v>699.17</v>
      </c>
      <c r="BW474" s="45">
        <v>219.46</v>
      </c>
      <c r="BX474" s="45">
        <v>381.45</v>
      </c>
      <c r="BY474" s="45">
        <v>822.01</v>
      </c>
      <c r="BZ474" s="45">
        <v>736.98</v>
      </c>
      <c r="CA474" s="45">
        <v>230.07</v>
      </c>
      <c r="CB474" s="45">
        <v>449.33</v>
      </c>
      <c r="CC474" s="45">
        <v>669.95</v>
      </c>
      <c r="CD474" s="45">
        <v>505.41</v>
      </c>
      <c r="CE474" s="45">
        <v>440.77</v>
      </c>
      <c r="CF474" s="45">
        <v>214.53</v>
      </c>
      <c r="CG474" s="45">
        <v>455.51</v>
      </c>
    </row>
    <row r="475" spans="1:85" s="46" customFormat="1">
      <c r="A475" s="11">
        <v>472</v>
      </c>
      <c r="B475" s="11" t="s">
        <v>675</v>
      </c>
      <c r="C475" s="15" t="s">
        <v>352</v>
      </c>
      <c r="D475" s="16" t="s">
        <v>292</v>
      </c>
      <c r="E475" s="16">
        <v>100</v>
      </c>
      <c r="F475" s="16">
        <v>200</v>
      </c>
      <c r="G475" s="30">
        <v>301.23517297490542</v>
      </c>
      <c r="H475" s="27">
        <v>26.296170822656855</v>
      </c>
      <c r="I475" s="27">
        <v>9.0478520636735791</v>
      </c>
      <c r="J475" s="27">
        <v>17.762120158842631</v>
      </c>
      <c r="K475" s="27">
        <v>0.91703333333333337</v>
      </c>
      <c r="L475" s="27">
        <v>45.010731119905088</v>
      </c>
      <c r="M475" s="27">
        <v>1.8831258349218438</v>
      </c>
      <c r="N475" s="39">
        <v>1.2068024160854118E-2</v>
      </c>
      <c r="O475" s="39">
        <v>0.27379570495512251</v>
      </c>
      <c r="P475" s="39" t="s">
        <v>601</v>
      </c>
      <c r="Q475" s="39">
        <v>0.97743603707132498</v>
      </c>
      <c r="R475" s="39" t="s">
        <v>601</v>
      </c>
      <c r="S475" s="39">
        <v>1.3916937184202143</v>
      </c>
      <c r="T475" s="39">
        <v>0.91169134065826318</v>
      </c>
      <c r="U475" s="39">
        <v>13.15646946158318</v>
      </c>
      <c r="V475" s="39" t="s">
        <v>602</v>
      </c>
      <c r="W475" s="39" t="s">
        <v>602</v>
      </c>
      <c r="X475" s="39">
        <v>60.233993937458266</v>
      </c>
      <c r="Y475" s="27">
        <v>2.8759132876356442E-2</v>
      </c>
      <c r="Z475" s="27">
        <v>0</v>
      </c>
      <c r="AA475" s="27">
        <v>6.1542689597829409E-2</v>
      </c>
      <c r="AB475" s="27">
        <v>0</v>
      </c>
      <c r="AC475" s="27">
        <v>0</v>
      </c>
      <c r="AD475" s="27">
        <v>9.0301822474185875E-2</v>
      </c>
      <c r="AE475" s="39">
        <v>555.80580102617921</v>
      </c>
      <c r="AF475" s="39">
        <v>75.981804960667148</v>
      </c>
      <c r="AG475" s="39">
        <v>124.85805521050435</v>
      </c>
      <c r="AH475" s="39">
        <v>3.9389908788767927</v>
      </c>
      <c r="AI475" s="39">
        <v>215.80463079264956</v>
      </c>
      <c r="AJ475" s="39" t="s">
        <v>552</v>
      </c>
      <c r="AK475" s="39" t="s">
        <v>552</v>
      </c>
      <c r="AL475" s="39" t="s">
        <v>552</v>
      </c>
      <c r="AM475" s="39" t="s">
        <v>552</v>
      </c>
      <c r="AN475" s="39" t="s">
        <v>552</v>
      </c>
      <c r="AO475" s="27">
        <v>3.0358170916190117</v>
      </c>
      <c r="AP475" s="27">
        <v>0.19499917748797477</v>
      </c>
      <c r="AQ475" s="44">
        <v>0</v>
      </c>
      <c r="AR475" s="44">
        <v>0</v>
      </c>
      <c r="AS475" s="44">
        <v>0</v>
      </c>
      <c r="AT475" s="44">
        <v>0</v>
      </c>
      <c r="AU475" s="44">
        <v>0</v>
      </c>
      <c r="AV475" s="44">
        <v>0</v>
      </c>
      <c r="AW475" s="44">
        <v>2.2000000000000002</v>
      </c>
      <c r="AX475" s="44">
        <v>0.8</v>
      </c>
      <c r="AY475" s="44">
        <v>0.1</v>
      </c>
      <c r="AZ475" s="44">
        <v>0</v>
      </c>
      <c r="BA475" s="44">
        <v>0</v>
      </c>
      <c r="BB475" s="44">
        <v>4.5</v>
      </c>
      <c r="BC475" s="44">
        <v>0.3</v>
      </c>
      <c r="BD475" s="44">
        <v>0.1</v>
      </c>
      <c r="BE475" s="44">
        <v>0</v>
      </c>
      <c r="BF475" s="44">
        <v>8.8000000000000007</v>
      </c>
      <c r="BG475" s="44">
        <v>0.1</v>
      </c>
      <c r="BH475" s="44">
        <v>0</v>
      </c>
      <c r="BI475" s="44">
        <v>0</v>
      </c>
      <c r="BJ475" s="44">
        <v>1.1000000000000001</v>
      </c>
      <c r="BK475" s="44">
        <v>0</v>
      </c>
      <c r="BL475" s="44">
        <v>0</v>
      </c>
      <c r="BM475" s="44">
        <v>0</v>
      </c>
      <c r="BN475" s="44">
        <v>0</v>
      </c>
      <c r="BO475" s="44">
        <v>0.1</v>
      </c>
      <c r="BP475" s="44">
        <v>0.1</v>
      </c>
      <c r="BQ475" s="45" t="s">
        <v>552</v>
      </c>
      <c r="BR475" s="45" t="s">
        <v>552</v>
      </c>
      <c r="BS475" s="45" t="s">
        <v>552</v>
      </c>
      <c r="BT475" s="45" t="s">
        <v>552</v>
      </c>
      <c r="BU475" s="45" t="s">
        <v>552</v>
      </c>
      <c r="BV475" s="45" t="s">
        <v>552</v>
      </c>
      <c r="BW475" s="45" t="s">
        <v>552</v>
      </c>
      <c r="BX475" s="45" t="s">
        <v>552</v>
      </c>
      <c r="BY475" s="45" t="s">
        <v>552</v>
      </c>
      <c r="BZ475" s="45" t="s">
        <v>552</v>
      </c>
      <c r="CA475" s="45" t="s">
        <v>552</v>
      </c>
      <c r="CB475" s="45" t="s">
        <v>552</v>
      </c>
      <c r="CC475" s="45" t="s">
        <v>552</v>
      </c>
      <c r="CD475" s="45" t="s">
        <v>552</v>
      </c>
      <c r="CE475" s="45" t="s">
        <v>552</v>
      </c>
      <c r="CF475" s="45" t="s">
        <v>552</v>
      </c>
      <c r="CG475" s="45" t="s">
        <v>552</v>
      </c>
    </row>
    <row r="476" spans="1:85" s="46" customFormat="1">
      <c r="A476" s="11">
        <v>473</v>
      </c>
      <c r="B476" s="11" t="s">
        <v>449</v>
      </c>
      <c r="C476" s="17" t="s">
        <v>273</v>
      </c>
      <c r="D476" s="17" t="s">
        <v>292</v>
      </c>
      <c r="E476" s="17">
        <v>200</v>
      </c>
      <c r="F476" s="17">
        <v>180</v>
      </c>
      <c r="G476" s="30">
        <v>326.72035931031468</v>
      </c>
      <c r="H476" s="27">
        <v>23.280077789366032</v>
      </c>
      <c r="I476" s="27">
        <v>12.167181083874075</v>
      </c>
      <c r="J476" s="27">
        <v>20.547924868594915</v>
      </c>
      <c r="K476" s="27">
        <v>1.9204901134249976</v>
      </c>
      <c r="L476" s="27">
        <v>42.553027920349841</v>
      </c>
      <c r="M476" s="27">
        <v>1.4517883378151328</v>
      </c>
      <c r="N476" s="39">
        <v>4.3603478422136022E-2</v>
      </c>
      <c r="O476" s="39">
        <v>8.6963010354094053E-2</v>
      </c>
      <c r="P476" s="39" t="s">
        <v>601</v>
      </c>
      <c r="Q476" s="39">
        <v>1.1850316854420957</v>
      </c>
      <c r="R476" s="39" t="s">
        <v>601</v>
      </c>
      <c r="S476" s="39">
        <v>0</v>
      </c>
      <c r="T476" s="39">
        <v>4.9714969172882961</v>
      </c>
      <c r="U476" s="39">
        <v>4.6317052859604111</v>
      </c>
      <c r="V476" s="39">
        <v>7.46</v>
      </c>
      <c r="W476" s="39">
        <v>0.32</v>
      </c>
      <c r="X476" s="39">
        <v>36.361548970003831</v>
      </c>
      <c r="Y476" s="27">
        <v>8.6550705139669989E-2</v>
      </c>
      <c r="Z476" s="27">
        <v>0.13372627194731901</v>
      </c>
      <c r="AA476" s="27">
        <v>0.18733135768011885</v>
      </c>
      <c r="AB476" s="27">
        <v>2.838333333333333E-2</v>
      </c>
      <c r="AC476" s="27">
        <v>0.54302851296796273</v>
      </c>
      <c r="AD476" s="27">
        <v>0.97902018106840372</v>
      </c>
      <c r="AE476" s="39">
        <v>394.31144689289619</v>
      </c>
      <c r="AF476" s="39">
        <v>164.00071669491064</v>
      </c>
      <c r="AG476" s="39">
        <v>23.318017938196384</v>
      </c>
      <c r="AH476" s="39">
        <v>0.48295691532949847</v>
      </c>
      <c r="AI476" s="39">
        <v>169.96933912618576</v>
      </c>
      <c r="AJ476" s="39">
        <v>23.48</v>
      </c>
      <c r="AK476" s="39">
        <v>0.18</v>
      </c>
      <c r="AL476" s="39" t="s">
        <v>552</v>
      </c>
      <c r="AM476" s="39">
        <v>0.13</v>
      </c>
      <c r="AN476" s="39">
        <v>0.51</v>
      </c>
      <c r="AO476" s="27">
        <v>3.9813241075486934</v>
      </c>
      <c r="AP476" s="27">
        <v>0.12395926781098306</v>
      </c>
      <c r="AQ476" s="44">
        <v>0</v>
      </c>
      <c r="AR476" s="44">
        <v>0</v>
      </c>
      <c r="AS476" s="44">
        <v>0</v>
      </c>
      <c r="AT476" s="44">
        <v>0</v>
      </c>
      <c r="AU476" s="44">
        <v>0</v>
      </c>
      <c r="AV476" s="44">
        <v>0.1</v>
      </c>
      <c r="AW476" s="44">
        <v>2.9</v>
      </c>
      <c r="AX476" s="44">
        <v>0.9</v>
      </c>
      <c r="AY476" s="44">
        <v>0.1</v>
      </c>
      <c r="AZ476" s="44">
        <v>0</v>
      </c>
      <c r="BA476" s="44">
        <v>0</v>
      </c>
      <c r="BB476" s="44">
        <v>5.0999999999999996</v>
      </c>
      <c r="BC476" s="44">
        <v>0.4</v>
      </c>
      <c r="BD476" s="44">
        <v>0.1</v>
      </c>
      <c r="BE476" s="44">
        <v>0</v>
      </c>
      <c r="BF476" s="44">
        <v>8.4</v>
      </c>
      <c r="BG476" s="44">
        <v>0.1</v>
      </c>
      <c r="BH476" s="44">
        <v>0</v>
      </c>
      <c r="BI476" s="44">
        <v>0</v>
      </c>
      <c r="BJ476" s="44">
        <v>1</v>
      </c>
      <c r="BK476" s="44">
        <v>0</v>
      </c>
      <c r="BL476" s="44">
        <v>0</v>
      </c>
      <c r="BM476" s="44">
        <v>0.1</v>
      </c>
      <c r="BN476" s="44">
        <v>0</v>
      </c>
      <c r="BO476" s="44">
        <v>0.1</v>
      </c>
      <c r="BP476" s="44">
        <v>0</v>
      </c>
      <c r="BQ476" s="45">
        <v>634.57000000000005</v>
      </c>
      <c r="BR476" s="45">
        <v>720.75</v>
      </c>
      <c r="BS476" s="45">
        <v>1066.1300000000001</v>
      </c>
      <c r="BT476" s="45">
        <v>105.38</v>
      </c>
      <c r="BU476" s="45">
        <v>2796.54</v>
      </c>
      <c r="BV476" s="45">
        <v>555.80999999999995</v>
      </c>
      <c r="BW476" s="45">
        <v>262.45</v>
      </c>
      <c r="BX476" s="45">
        <v>494.45</v>
      </c>
      <c r="BY476" s="45">
        <v>925.66</v>
      </c>
      <c r="BZ476" s="45">
        <v>947.53</v>
      </c>
      <c r="CA476" s="45">
        <v>308.87</v>
      </c>
      <c r="CB476" s="45">
        <v>518.04</v>
      </c>
      <c r="CC476" s="45">
        <v>664.78</v>
      </c>
      <c r="CD476" s="45">
        <v>579.11</v>
      </c>
      <c r="CE476" s="45">
        <v>498.46</v>
      </c>
      <c r="CF476" s="45">
        <v>354.7</v>
      </c>
      <c r="CG476" s="45">
        <v>556.6</v>
      </c>
    </row>
    <row r="477" spans="1:85" s="46" customFormat="1">
      <c r="A477" s="11">
        <v>474</v>
      </c>
      <c r="B477" s="11" t="s">
        <v>449</v>
      </c>
      <c r="C477" s="17" t="s">
        <v>274</v>
      </c>
      <c r="D477" s="17" t="s">
        <v>292</v>
      </c>
      <c r="E477" s="17">
        <v>200</v>
      </c>
      <c r="F477" s="17">
        <v>350</v>
      </c>
      <c r="G477" s="30">
        <v>325.87729341940866</v>
      </c>
      <c r="H477" s="27">
        <v>17.126632882161363</v>
      </c>
      <c r="I477" s="27">
        <v>16.640573893028847</v>
      </c>
      <c r="J477" s="27">
        <v>21.200940702071978</v>
      </c>
      <c r="K477" s="27">
        <v>1.217021620941882</v>
      </c>
      <c r="L477" s="27">
        <v>43.696037896051664</v>
      </c>
      <c r="M477" s="27">
        <v>1.3358146266861382</v>
      </c>
      <c r="N477" s="39">
        <v>0.58518182823546849</v>
      </c>
      <c r="O477" s="39">
        <v>0.19805693345792719</v>
      </c>
      <c r="P477" s="39" t="s">
        <v>601</v>
      </c>
      <c r="Q477" s="39">
        <v>3.2559219100024914</v>
      </c>
      <c r="R477" s="39" t="s">
        <v>601</v>
      </c>
      <c r="S477" s="39">
        <v>5.8045676446923017E-2</v>
      </c>
      <c r="T477" s="39">
        <v>4.3595592786521893</v>
      </c>
      <c r="U477" s="39">
        <v>15.263842314832429</v>
      </c>
      <c r="V477" s="39">
        <v>7.95</v>
      </c>
      <c r="W477" s="39">
        <v>0.57999999999999996</v>
      </c>
      <c r="X477" s="39">
        <v>52.736840945102273</v>
      </c>
      <c r="Y477" s="27">
        <v>0.14584508885907518</v>
      </c>
      <c r="Z477" s="27">
        <v>0.27059022865280419</v>
      </c>
      <c r="AA477" s="27">
        <v>0.41324704871122281</v>
      </c>
      <c r="AB477" s="27">
        <v>0</v>
      </c>
      <c r="AC477" s="27">
        <v>0.55638035076580283</v>
      </c>
      <c r="AD477" s="27">
        <v>1.3860627169889048</v>
      </c>
      <c r="AE477" s="39">
        <v>275.77719805975084</v>
      </c>
      <c r="AF477" s="39">
        <v>257.65582245520193</v>
      </c>
      <c r="AG477" s="39">
        <v>15.798950128447954</v>
      </c>
      <c r="AH477" s="39">
        <v>0.80506458660724245</v>
      </c>
      <c r="AI477" s="39">
        <v>183.60770416274354</v>
      </c>
      <c r="AJ477" s="39">
        <v>24.42</v>
      </c>
      <c r="AK477" s="39">
        <v>0.15</v>
      </c>
      <c r="AL477" s="39" t="s">
        <v>552</v>
      </c>
      <c r="AM477" s="39">
        <v>0.13</v>
      </c>
      <c r="AN477" s="39">
        <v>1.42</v>
      </c>
      <c r="AO477" s="27">
        <v>4.2749239075065724</v>
      </c>
      <c r="AP477" s="27">
        <v>0.12376425399292705</v>
      </c>
      <c r="AQ477" s="44">
        <v>0</v>
      </c>
      <c r="AR477" s="44">
        <v>0</v>
      </c>
      <c r="AS477" s="44">
        <v>0</v>
      </c>
      <c r="AT477" s="44">
        <v>0</v>
      </c>
      <c r="AU477" s="44">
        <v>0</v>
      </c>
      <c r="AV477" s="44">
        <v>0.1</v>
      </c>
      <c r="AW477" s="44">
        <v>3.1</v>
      </c>
      <c r="AX477" s="44">
        <v>0.9</v>
      </c>
      <c r="AY477" s="44">
        <v>0.1</v>
      </c>
      <c r="AZ477" s="44">
        <v>0</v>
      </c>
      <c r="BA477" s="44">
        <v>0.1</v>
      </c>
      <c r="BB477" s="44">
        <v>4.9000000000000004</v>
      </c>
      <c r="BC477" s="44">
        <v>0.4</v>
      </c>
      <c r="BD477" s="44">
        <v>0</v>
      </c>
      <c r="BE477" s="44">
        <v>0</v>
      </c>
      <c r="BF477" s="44">
        <v>7</v>
      </c>
      <c r="BG477" s="44">
        <v>0.1</v>
      </c>
      <c r="BH477" s="44">
        <v>0</v>
      </c>
      <c r="BI477" s="44">
        <v>0</v>
      </c>
      <c r="BJ477" s="44">
        <v>0.8</v>
      </c>
      <c r="BK477" s="44">
        <v>0</v>
      </c>
      <c r="BL477" s="44">
        <v>0</v>
      </c>
      <c r="BM477" s="44">
        <v>0</v>
      </c>
      <c r="BN477" s="44">
        <v>0</v>
      </c>
      <c r="BO477" s="44">
        <v>0.1</v>
      </c>
      <c r="BP477" s="44">
        <v>0</v>
      </c>
      <c r="BQ477" s="45">
        <v>867.75</v>
      </c>
      <c r="BR477" s="45">
        <v>1007.39</v>
      </c>
      <c r="BS477" s="45">
        <v>1457.32</v>
      </c>
      <c r="BT477" s="45">
        <v>137.24</v>
      </c>
      <c r="BU477" s="45">
        <v>3362.54</v>
      </c>
      <c r="BV477" s="45">
        <v>711.02</v>
      </c>
      <c r="BW477" s="45">
        <v>611.29</v>
      </c>
      <c r="BX477" s="45">
        <v>716.9</v>
      </c>
      <c r="BY477" s="45">
        <v>1300.51</v>
      </c>
      <c r="BZ477" s="45">
        <v>1280.04</v>
      </c>
      <c r="CA477" s="45">
        <v>421.82</v>
      </c>
      <c r="CB477" s="45">
        <v>713.83</v>
      </c>
      <c r="CC477" s="45">
        <v>857.41</v>
      </c>
      <c r="CD477" s="45">
        <v>745.34</v>
      </c>
      <c r="CE477" s="45">
        <v>755.99</v>
      </c>
      <c r="CF477" s="45">
        <v>490.82</v>
      </c>
      <c r="CG477" s="45">
        <v>779.03</v>
      </c>
    </row>
    <row r="478" spans="1:85" s="46" customFormat="1">
      <c r="A478" s="11">
        <v>475</v>
      </c>
      <c r="B478" s="29" t="s">
        <v>448</v>
      </c>
      <c r="C478" s="11" t="s">
        <v>447</v>
      </c>
      <c r="D478" s="11" t="s">
        <v>292</v>
      </c>
      <c r="E478" s="11">
        <v>200</v>
      </c>
      <c r="F478" s="11" t="s">
        <v>552</v>
      </c>
      <c r="G478" s="30">
        <v>276</v>
      </c>
      <c r="H478" s="27">
        <v>21.15</v>
      </c>
      <c r="I478" s="27">
        <v>17.75</v>
      </c>
      <c r="J478" s="27">
        <v>13.4</v>
      </c>
      <c r="K478" s="27">
        <v>1.05</v>
      </c>
      <c r="L478" s="27">
        <v>46.05</v>
      </c>
      <c r="M478" s="27">
        <v>1.7</v>
      </c>
      <c r="N478" s="39">
        <v>0.13</v>
      </c>
      <c r="O478" s="39">
        <v>0.155</v>
      </c>
      <c r="P478" s="39">
        <v>0.155</v>
      </c>
      <c r="Q478" s="39">
        <v>4.3099999999999996</v>
      </c>
      <c r="R478" s="39">
        <v>16.62</v>
      </c>
      <c r="S478" s="39">
        <v>0.1</v>
      </c>
      <c r="T478" s="39">
        <v>10.76</v>
      </c>
      <c r="U478" s="39">
        <v>125.37</v>
      </c>
      <c r="V478" s="39">
        <v>4.09</v>
      </c>
      <c r="W478" s="39">
        <v>0.25</v>
      </c>
      <c r="X478" s="39">
        <v>68.894999999999996</v>
      </c>
      <c r="Y478" s="27">
        <v>0.65</v>
      </c>
      <c r="Z478" s="27">
        <v>0.95</v>
      </c>
      <c r="AA478" s="27">
        <v>0.7</v>
      </c>
      <c r="AB478" s="27">
        <v>0</v>
      </c>
      <c r="AC478" s="27">
        <v>4.05</v>
      </c>
      <c r="AD478" s="27">
        <v>6.25</v>
      </c>
      <c r="AE478" s="39">
        <v>402.745</v>
      </c>
      <c r="AF478" s="39">
        <v>247.86500000000001</v>
      </c>
      <c r="AG478" s="39">
        <v>16.785</v>
      </c>
      <c r="AH478" s="39">
        <v>0.73499999999999999</v>
      </c>
      <c r="AI478" s="39">
        <v>190.47</v>
      </c>
      <c r="AJ478" s="39">
        <v>25.66</v>
      </c>
      <c r="AK478" s="39">
        <v>0.11</v>
      </c>
      <c r="AL478" s="39">
        <v>27.12</v>
      </c>
      <c r="AM478" s="39">
        <v>0.04</v>
      </c>
      <c r="AN478" s="39">
        <v>1.1100000000000001</v>
      </c>
      <c r="AO478" s="27">
        <v>2.7</v>
      </c>
      <c r="AP478" s="27">
        <v>0.1</v>
      </c>
      <c r="AQ478" s="44">
        <v>0</v>
      </c>
      <c r="AR478" s="44">
        <v>0</v>
      </c>
      <c r="AS478" s="44">
        <v>0</v>
      </c>
      <c r="AT478" s="44">
        <v>0</v>
      </c>
      <c r="AU478" s="44">
        <v>0</v>
      </c>
      <c r="AV478" s="44">
        <v>0.1</v>
      </c>
      <c r="AW478" s="44">
        <v>2</v>
      </c>
      <c r="AX478" s="44">
        <v>0.6</v>
      </c>
      <c r="AY478" s="44">
        <v>0</v>
      </c>
      <c r="AZ478" s="44">
        <v>0</v>
      </c>
      <c r="BA478" s="44">
        <v>0.3</v>
      </c>
      <c r="BB478" s="44">
        <v>4</v>
      </c>
      <c r="BC478" s="44">
        <v>0.2</v>
      </c>
      <c r="BD478" s="44">
        <v>0.4</v>
      </c>
      <c r="BE478" s="44">
        <v>0</v>
      </c>
      <c r="BF478" s="44">
        <v>3.7</v>
      </c>
      <c r="BG478" s="44">
        <v>0</v>
      </c>
      <c r="BH478" s="44">
        <v>0</v>
      </c>
      <c r="BI478" s="44">
        <v>0</v>
      </c>
      <c r="BJ478" s="44">
        <v>0.4</v>
      </c>
      <c r="BK478" s="44">
        <v>0</v>
      </c>
      <c r="BL478" s="44">
        <v>0</v>
      </c>
      <c r="BM478" s="44">
        <v>0</v>
      </c>
      <c r="BN478" s="44">
        <v>0</v>
      </c>
      <c r="BO478" s="44">
        <v>0.1</v>
      </c>
      <c r="BP478" s="44">
        <v>0</v>
      </c>
      <c r="BQ478" s="45">
        <v>1062.8499999999999</v>
      </c>
      <c r="BR478" s="45">
        <v>1163.1099999999999</v>
      </c>
      <c r="BS478" s="45">
        <v>1683.87</v>
      </c>
      <c r="BT478" s="45">
        <v>225.96</v>
      </c>
      <c r="BU478" s="45">
        <v>3114.99</v>
      </c>
      <c r="BV478" s="45">
        <v>253.12</v>
      </c>
      <c r="BW478" s="45">
        <v>513.14</v>
      </c>
      <c r="BX478" s="45">
        <v>795.7</v>
      </c>
      <c r="BY478" s="45">
        <v>1432.93</v>
      </c>
      <c r="BZ478" s="45">
        <v>1473.74</v>
      </c>
      <c r="CA478" s="45">
        <v>432.24</v>
      </c>
      <c r="CB478" s="45">
        <v>834.9</v>
      </c>
      <c r="CC478" s="45">
        <v>708.82</v>
      </c>
      <c r="CD478" s="45">
        <v>781.63</v>
      </c>
      <c r="CE478" s="45">
        <v>817.22</v>
      </c>
      <c r="CF478" s="45">
        <v>488.92</v>
      </c>
      <c r="CG478" s="45">
        <v>852.72</v>
      </c>
    </row>
    <row r="479" spans="1:85" s="46" customFormat="1">
      <c r="A479" s="11">
        <v>476</v>
      </c>
      <c r="B479" s="11" t="s">
        <v>673</v>
      </c>
      <c r="C479" s="15" t="s">
        <v>353</v>
      </c>
      <c r="D479" s="16" t="s">
        <v>292</v>
      </c>
      <c r="E479" s="16">
        <v>100</v>
      </c>
      <c r="F479" s="16">
        <v>250</v>
      </c>
      <c r="G479" s="30">
        <v>308.19465972355249</v>
      </c>
      <c r="H479" s="27">
        <v>24.28962137068817</v>
      </c>
      <c r="I479" s="27">
        <v>11.934275232034928</v>
      </c>
      <c r="J479" s="27">
        <v>18.144341479184458</v>
      </c>
      <c r="K479" s="27">
        <v>0.68361666666666665</v>
      </c>
      <c r="L479" s="27">
        <v>44.322218958128154</v>
      </c>
      <c r="M479" s="27">
        <v>1.3095429599643</v>
      </c>
      <c r="N479" s="39">
        <v>7.1823652317217559E-2</v>
      </c>
      <c r="O479" s="39">
        <v>0.29594920169200462</v>
      </c>
      <c r="P479" s="39" t="s">
        <v>601</v>
      </c>
      <c r="Q479" s="39">
        <v>2.1495439277198543</v>
      </c>
      <c r="R479" s="39" t="s">
        <v>601</v>
      </c>
      <c r="S479" s="39">
        <v>6.4288795848369533</v>
      </c>
      <c r="T479" s="39">
        <v>1.4042101126027438</v>
      </c>
      <c r="U479" s="39">
        <v>6.1909985449518627</v>
      </c>
      <c r="V479" s="39" t="s">
        <v>602</v>
      </c>
      <c r="W479" s="39" t="s">
        <v>602</v>
      </c>
      <c r="X479" s="39">
        <v>101.9181979837721</v>
      </c>
      <c r="Y479" s="27">
        <v>0</v>
      </c>
      <c r="Z479" s="27">
        <v>0</v>
      </c>
      <c r="AA479" s="27">
        <v>4.4444444444444444E-3</v>
      </c>
      <c r="AB479" s="27">
        <v>0</v>
      </c>
      <c r="AC479" s="27">
        <v>0</v>
      </c>
      <c r="AD479" s="27">
        <v>4.4444444444444444E-3</v>
      </c>
      <c r="AE479" s="39">
        <v>359.99543739132673</v>
      </c>
      <c r="AF479" s="39">
        <v>131.792353085126</v>
      </c>
      <c r="AG479" s="39">
        <v>25.285395505642274</v>
      </c>
      <c r="AH479" s="39">
        <v>3.1215909476869843</v>
      </c>
      <c r="AI479" s="39">
        <v>176.15062364324942</v>
      </c>
      <c r="AJ479" s="39" t="s">
        <v>552</v>
      </c>
      <c r="AK479" s="39" t="s">
        <v>552</v>
      </c>
      <c r="AL479" s="39" t="s">
        <v>552</v>
      </c>
      <c r="AM479" s="39" t="s">
        <v>552</v>
      </c>
      <c r="AN479" s="39" t="s">
        <v>552</v>
      </c>
      <c r="AO479" s="27">
        <v>2.903703306742337</v>
      </c>
      <c r="AP479" s="27">
        <v>0.18005113377743476</v>
      </c>
      <c r="AQ479" s="44">
        <v>0</v>
      </c>
      <c r="AR479" s="44">
        <v>0</v>
      </c>
      <c r="AS479" s="44">
        <v>0</v>
      </c>
      <c r="AT479" s="44">
        <v>0</v>
      </c>
      <c r="AU479" s="44">
        <v>0</v>
      </c>
      <c r="AV479" s="44">
        <v>0</v>
      </c>
      <c r="AW479" s="44">
        <v>2.1</v>
      </c>
      <c r="AX479" s="44">
        <v>0.8</v>
      </c>
      <c r="AY479" s="44">
        <v>0.1</v>
      </c>
      <c r="AZ479" s="44">
        <v>0</v>
      </c>
      <c r="BA479" s="44">
        <v>0</v>
      </c>
      <c r="BB479" s="44">
        <v>3.8</v>
      </c>
      <c r="BC479" s="44">
        <v>0.3</v>
      </c>
      <c r="BD479" s="44">
        <v>0.1</v>
      </c>
      <c r="BE479" s="44">
        <v>0</v>
      </c>
      <c r="BF479" s="44">
        <v>8.4</v>
      </c>
      <c r="BG479" s="44">
        <v>0.1</v>
      </c>
      <c r="BH479" s="44">
        <v>0</v>
      </c>
      <c r="BI479" s="44">
        <v>0</v>
      </c>
      <c r="BJ479" s="44">
        <v>1</v>
      </c>
      <c r="BK479" s="44">
        <v>0.1</v>
      </c>
      <c r="BL479" s="44">
        <v>0</v>
      </c>
      <c r="BM479" s="44">
        <v>0.3</v>
      </c>
      <c r="BN479" s="44">
        <v>0</v>
      </c>
      <c r="BO479" s="44">
        <v>0.1</v>
      </c>
      <c r="BP479" s="44">
        <v>0.1</v>
      </c>
      <c r="BQ479" s="45" t="s">
        <v>552</v>
      </c>
      <c r="BR479" s="45" t="s">
        <v>552</v>
      </c>
      <c r="BS479" s="45" t="s">
        <v>552</v>
      </c>
      <c r="BT479" s="45" t="s">
        <v>552</v>
      </c>
      <c r="BU479" s="45" t="s">
        <v>552</v>
      </c>
      <c r="BV479" s="45" t="s">
        <v>552</v>
      </c>
      <c r="BW479" s="45" t="s">
        <v>552</v>
      </c>
      <c r="BX479" s="45" t="s">
        <v>552</v>
      </c>
      <c r="BY479" s="45" t="s">
        <v>552</v>
      </c>
      <c r="BZ479" s="45" t="s">
        <v>552</v>
      </c>
      <c r="CA479" s="45" t="s">
        <v>552</v>
      </c>
      <c r="CB479" s="45" t="s">
        <v>552</v>
      </c>
      <c r="CC479" s="45" t="s">
        <v>552</v>
      </c>
      <c r="CD479" s="45" t="s">
        <v>552</v>
      </c>
      <c r="CE479" s="45" t="s">
        <v>552</v>
      </c>
      <c r="CF479" s="45" t="s">
        <v>552</v>
      </c>
      <c r="CG479" s="45" t="s">
        <v>552</v>
      </c>
    </row>
    <row r="480" spans="1:85" s="46" customFormat="1">
      <c r="A480" s="11">
        <v>477</v>
      </c>
      <c r="B480" s="11" t="s">
        <v>450</v>
      </c>
      <c r="C480" s="16" t="s">
        <v>354</v>
      </c>
      <c r="D480" s="16" t="s">
        <v>292</v>
      </c>
      <c r="E480" s="16">
        <v>100</v>
      </c>
      <c r="F480" s="16">
        <v>410</v>
      </c>
      <c r="G480" s="30">
        <v>356.91219154469252</v>
      </c>
      <c r="H480" s="27">
        <v>42.501815058478002</v>
      </c>
      <c r="I480" s="27">
        <v>9.6166078276951357</v>
      </c>
      <c r="J480" s="27">
        <v>16.493166666666667</v>
      </c>
      <c r="K480" s="27">
        <v>1.3820715564853276</v>
      </c>
      <c r="L480" s="27">
        <v>29.258780000000002</v>
      </c>
      <c r="M480" s="27">
        <v>2.1296304471601903</v>
      </c>
      <c r="N480" s="39">
        <v>4.469653556937736E-2</v>
      </c>
      <c r="O480" s="39">
        <v>7.1432155857066096E-2</v>
      </c>
      <c r="P480" s="39" t="s">
        <v>601</v>
      </c>
      <c r="Q480" s="39">
        <v>0.13192197969415301</v>
      </c>
      <c r="R480" s="39" t="e">
        <f>'000g(사진용량)당'!Q480*100/'000g(사진용량)당'!E480</f>
        <v>#VALUE!</v>
      </c>
      <c r="S480" s="39">
        <v>0</v>
      </c>
      <c r="T480" s="39">
        <v>0</v>
      </c>
      <c r="U480" s="39">
        <v>0</v>
      </c>
      <c r="V480" s="39">
        <v>11.03</v>
      </c>
      <c r="W480" s="39">
        <v>0.23</v>
      </c>
      <c r="X480" s="39">
        <v>28.701509909776018</v>
      </c>
      <c r="Y480" s="27">
        <v>7.9198270100952106</v>
      </c>
      <c r="Z480" s="27">
        <v>0</v>
      </c>
      <c r="AA480" s="27">
        <v>4.2666666666666665E-2</v>
      </c>
      <c r="AB480" s="27">
        <v>0</v>
      </c>
      <c r="AC480" s="27">
        <v>0</v>
      </c>
      <c r="AD480" s="27">
        <v>7.962493676761877</v>
      </c>
      <c r="AE480" s="39">
        <v>717.02453291588176</v>
      </c>
      <c r="AF480" s="39">
        <v>77.040540104983975</v>
      </c>
      <c r="AG480" s="39">
        <v>81.392603214792643</v>
      </c>
      <c r="AH480" s="39">
        <v>0.65399333103295632</v>
      </c>
      <c r="AI480" s="39">
        <v>156.81058934842824</v>
      </c>
      <c r="AJ480" s="39">
        <v>18.899999999999999</v>
      </c>
      <c r="AK480" s="39">
        <v>0.27</v>
      </c>
      <c r="AL480" s="39">
        <v>34.15</v>
      </c>
      <c r="AM480" s="39">
        <v>0.05</v>
      </c>
      <c r="AN480" s="39">
        <v>0.5</v>
      </c>
      <c r="AO480" s="27">
        <v>2.2874833153041734</v>
      </c>
      <c r="AP480" s="27">
        <v>0.10309243894898623</v>
      </c>
      <c r="AQ480" s="44">
        <v>0</v>
      </c>
      <c r="AR480" s="44">
        <v>0</v>
      </c>
      <c r="AS480" s="44">
        <v>0</v>
      </c>
      <c r="AT480" s="44">
        <v>0</v>
      </c>
      <c r="AU480" s="44">
        <v>0</v>
      </c>
      <c r="AV480" s="44">
        <v>0</v>
      </c>
      <c r="AW480" s="44">
        <v>1.6</v>
      </c>
      <c r="AX480" s="44">
        <v>0.6</v>
      </c>
      <c r="AY480" s="44">
        <v>0.1</v>
      </c>
      <c r="AZ480" s="44">
        <v>0</v>
      </c>
      <c r="BA480" s="44">
        <v>0</v>
      </c>
      <c r="BB480" s="44">
        <v>3.2</v>
      </c>
      <c r="BC480" s="44">
        <v>0.2</v>
      </c>
      <c r="BD480" s="44">
        <v>0.6</v>
      </c>
      <c r="BE480" s="44">
        <v>0</v>
      </c>
      <c r="BF480" s="44">
        <v>7.3</v>
      </c>
      <c r="BG480" s="44">
        <v>0.1</v>
      </c>
      <c r="BH480" s="44">
        <v>0</v>
      </c>
      <c r="BI480" s="44">
        <v>0</v>
      </c>
      <c r="BJ480" s="44">
        <v>0.7</v>
      </c>
      <c r="BK480" s="44">
        <v>0</v>
      </c>
      <c r="BL480" s="44">
        <v>0</v>
      </c>
      <c r="BM480" s="44">
        <v>0.1</v>
      </c>
      <c r="BN480" s="44">
        <v>0</v>
      </c>
      <c r="BO480" s="44">
        <v>0.1</v>
      </c>
      <c r="BP480" s="44">
        <v>0</v>
      </c>
      <c r="BQ480" s="45">
        <v>499.36</v>
      </c>
      <c r="BR480" s="45">
        <v>515.04</v>
      </c>
      <c r="BS480" s="45">
        <v>834.7</v>
      </c>
      <c r="BT480" s="45">
        <v>69.61</v>
      </c>
      <c r="BU480" s="45">
        <v>2405.15</v>
      </c>
      <c r="BV480" s="45">
        <v>125.93</v>
      </c>
      <c r="BW480" s="45">
        <v>189.25</v>
      </c>
      <c r="BX480" s="45">
        <v>337.29</v>
      </c>
      <c r="BY480" s="45">
        <v>748.81</v>
      </c>
      <c r="BZ480" s="45">
        <v>679.06</v>
      </c>
      <c r="CA480" s="45">
        <v>225.98</v>
      </c>
      <c r="CB480" s="45">
        <v>390.07</v>
      </c>
      <c r="CC480" s="45">
        <v>465.2</v>
      </c>
      <c r="CD480" s="45">
        <v>417.06</v>
      </c>
      <c r="CE480" s="45">
        <v>399.05</v>
      </c>
      <c r="CF480" s="45">
        <v>196.87</v>
      </c>
      <c r="CG480" s="45">
        <v>390.78</v>
      </c>
    </row>
    <row r="481" spans="1:85" s="46" customFormat="1">
      <c r="A481" s="11">
        <v>478</v>
      </c>
      <c r="B481" s="11" t="s">
        <v>673</v>
      </c>
      <c r="C481" s="15" t="s">
        <v>355</v>
      </c>
      <c r="D481" s="16" t="s">
        <v>292</v>
      </c>
      <c r="E481" s="16">
        <v>100</v>
      </c>
      <c r="F481" s="16">
        <v>150</v>
      </c>
      <c r="G481" s="30">
        <v>320.65701625745533</v>
      </c>
      <c r="H481" s="27">
        <v>37.625884782529525</v>
      </c>
      <c r="I481" s="27">
        <v>3.6093748696208494</v>
      </c>
      <c r="J481" s="27">
        <v>17.301775294317089</v>
      </c>
      <c r="K481" s="27">
        <v>1.8554499999999994</v>
      </c>
      <c r="L481" s="27">
        <v>40.1800014169566</v>
      </c>
      <c r="M481" s="27">
        <v>1.2829636365759363</v>
      </c>
      <c r="N481" s="39">
        <v>6.6475163923670436E-2</v>
      </c>
      <c r="O481" s="39">
        <v>0.30457464049831529</v>
      </c>
      <c r="P481" s="39" t="s">
        <v>601</v>
      </c>
      <c r="Q481" s="39">
        <v>0.75381336595150017</v>
      </c>
      <c r="R481" s="39" t="s">
        <v>601</v>
      </c>
      <c r="S481" s="39">
        <v>8.8490929782581293</v>
      </c>
      <c r="T481" s="39">
        <v>0</v>
      </c>
      <c r="U481" s="39">
        <v>764.69298465855138</v>
      </c>
      <c r="V481" s="39" t="s">
        <v>602</v>
      </c>
      <c r="W481" s="39" t="s">
        <v>602</v>
      </c>
      <c r="X481" s="39">
        <v>1.8718385792447565</v>
      </c>
      <c r="Y481" s="27">
        <v>0.25439096998883143</v>
      </c>
      <c r="Z481" s="27">
        <v>0.21662187559812446</v>
      </c>
      <c r="AA481" s="27">
        <v>0.57734370067364738</v>
      </c>
      <c r="AB481" s="27">
        <v>0</v>
      </c>
      <c r="AC481" s="27">
        <v>1.8216690381016598</v>
      </c>
      <c r="AD481" s="27">
        <v>2.8700255843622626</v>
      </c>
      <c r="AE481" s="39">
        <v>278.99342761054373</v>
      </c>
      <c r="AF481" s="39">
        <v>238.80906902919352</v>
      </c>
      <c r="AG481" s="39">
        <v>33.197102306551308</v>
      </c>
      <c r="AH481" s="39">
        <v>5.5489078091530022</v>
      </c>
      <c r="AI481" s="39">
        <v>98.63999053928427</v>
      </c>
      <c r="AJ481" s="39" t="s">
        <v>552</v>
      </c>
      <c r="AK481" s="39" t="s">
        <v>552</v>
      </c>
      <c r="AL481" s="39" t="s">
        <v>552</v>
      </c>
      <c r="AM481" s="39" t="s">
        <v>552</v>
      </c>
      <c r="AN481" s="39" t="s">
        <v>552</v>
      </c>
      <c r="AO481" s="27">
        <v>3.2017950071184917</v>
      </c>
      <c r="AP481" s="27">
        <v>0.22523251192005869</v>
      </c>
      <c r="AQ481" s="44">
        <v>0</v>
      </c>
      <c r="AR481" s="44">
        <v>0</v>
      </c>
      <c r="AS481" s="44">
        <v>0</v>
      </c>
      <c r="AT481" s="44">
        <v>0</v>
      </c>
      <c r="AU481" s="44">
        <v>0</v>
      </c>
      <c r="AV481" s="44">
        <v>0</v>
      </c>
      <c r="AW481" s="44">
        <v>2.2999999999999998</v>
      </c>
      <c r="AX481" s="44">
        <v>0.8</v>
      </c>
      <c r="AY481" s="44">
        <v>0.1</v>
      </c>
      <c r="AZ481" s="44">
        <v>0</v>
      </c>
      <c r="BA481" s="44">
        <v>0</v>
      </c>
      <c r="BB481" s="44">
        <v>4.0999999999999996</v>
      </c>
      <c r="BC481" s="44">
        <v>0.3</v>
      </c>
      <c r="BD481" s="44">
        <v>0.1</v>
      </c>
      <c r="BE481" s="44">
        <v>0</v>
      </c>
      <c r="BF481" s="44">
        <v>9.1999999999999993</v>
      </c>
      <c r="BG481" s="44">
        <v>0.1</v>
      </c>
      <c r="BH481" s="44">
        <v>0</v>
      </c>
      <c r="BI481" s="44">
        <v>0</v>
      </c>
      <c r="BJ481" s="44">
        <v>1.1000000000000001</v>
      </c>
      <c r="BK481" s="44">
        <v>0</v>
      </c>
      <c r="BL481" s="44">
        <v>0</v>
      </c>
      <c r="BM481" s="44">
        <v>0</v>
      </c>
      <c r="BN481" s="44">
        <v>0</v>
      </c>
      <c r="BO481" s="44">
        <v>0.1</v>
      </c>
      <c r="BP481" s="44">
        <v>0.1</v>
      </c>
      <c r="BQ481" s="45" t="s">
        <v>552</v>
      </c>
      <c r="BR481" s="45" t="s">
        <v>552</v>
      </c>
      <c r="BS481" s="45" t="s">
        <v>552</v>
      </c>
      <c r="BT481" s="45" t="s">
        <v>552</v>
      </c>
      <c r="BU481" s="45" t="s">
        <v>552</v>
      </c>
      <c r="BV481" s="45" t="s">
        <v>552</v>
      </c>
      <c r="BW481" s="45" t="s">
        <v>552</v>
      </c>
      <c r="BX481" s="45" t="s">
        <v>552</v>
      </c>
      <c r="BY481" s="45" t="s">
        <v>552</v>
      </c>
      <c r="BZ481" s="45" t="s">
        <v>552</v>
      </c>
      <c r="CA481" s="45" t="s">
        <v>552</v>
      </c>
      <c r="CB481" s="45" t="s">
        <v>552</v>
      </c>
      <c r="CC481" s="45" t="s">
        <v>552</v>
      </c>
      <c r="CD481" s="45" t="s">
        <v>552</v>
      </c>
      <c r="CE481" s="45" t="s">
        <v>552</v>
      </c>
      <c r="CF481" s="45" t="s">
        <v>552</v>
      </c>
      <c r="CG481" s="45" t="s">
        <v>552</v>
      </c>
    </row>
    <row r="482" spans="1:85" s="46" customFormat="1">
      <c r="A482" s="11">
        <v>479</v>
      </c>
      <c r="B482" s="11" t="s">
        <v>449</v>
      </c>
      <c r="C482" s="17" t="s">
        <v>275</v>
      </c>
      <c r="D482" s="17" t="s">
        <v>292</v>
      </c>
      <c r="E482" s="17">
        <v>250</v>
      </c>
      <c r="F482" s="17">
        <v>400</v>
      </c>
      <c r="G482" s="30">
        <v>302.14759797540569</v>
      </c>
      <c r="H482" s="27">
        <v>16.705610210073413</v>
      </c>
      <c r="I482" s="27">
        <v>16.807964180977596</v>
      </c>
      <c r="J482" s="27">
        <v>18.677033379022404</v>
      </c>
      <c r="K482" s="27">
        <v>1.3037170855965363</v>
      </c>
      <c r="L482" s="27">
        <v>46.03874692084311</v>
      </c>
      <c r="M482" s="27">
        <v>1.7706453090834842</v>
      </c>
      <c r="N482" s="39">
        <v>0.27365412898850461</v>
      </c>
      <c r="O482" s="39">
        <v>0.16407531411815646</v>
      </c>
      <c r="P482" s="39" t="s">
        <v>601</v>
      </c>
      <c r="Q482" s="39">
        <v>2.8614428108654231</v>
      </c>
      <c r="R482" s="39" t="s">
        <v>601</v>
      </c>
      <c r="S482" s="39">
        <v>6.6329097209169588E-2</v>
      </c>
      <c r="T482" s="39">
        <v>21.401376333605658</v>
      </c>
      <c r="U482" s="39">
        <v>55.204267453850683</v>
      </c>
      <c r="V482" s="39">
        <v>5.86</v>
      </c>
      <c r="W482" s="39">
        <v>0.59</v>
      </c>
      <c r="X482" s="39">
        <v>39.523029506871573</v>
      </c>
      <c r="Y482" s="27">
        <v>0.2331850331913142</v>
      </c>
      <c r="Z482" s="27">
        <v>0.25293231000720545</v>
      </c>
      <c r="AA482" s="27">
        <v>0.38346994206325169</v>
      </c>
      <c r="AB482" s="27">
        <v>6.9166666666666682E-3</v>
      </c>
      <c r="AC482" s="27">
        <v>0.55154122334627953</v>
      </c>
      <c r="AD482" s="27">
        <v>1.4280451752747174</v>
      </c>
      <c r="AE482" s="39">
        <v>348.30764176171868</v>
      </c>
      <c r="AF482" s="39">
        <v>208.51635909349702</v>
      </c>
      <c r="AG482" s="39">
        <v>168.41510695611331</v>
      </c>
      <c r="AH482" s="39">
        <v>0.52136560467507265</v>
      </c>
      <c r="AI482" s="39">
        <v>245.08556300511475</v>
      </c>
      <c r="AJ482" s="39">
        <v>23.25</v>
      </c>
      <c r="AK482" s="39">
        <v>0.13</v>
      </c>
      <c r="AL482" s="39" t="s">
        <v>552</v>
      </c>
      <c r="AM482" s="39">
        <v>0.12</v>
      </c>
      <c r="AN482" s="39">
        <v>1.64</v>
      </c>
      <c r="AO482" s="27">
        <v>5.4374317912026786</v>
      </c>
      <c r="AP482" s="27">
        <v>0.17712218365514062</v>
      </c>
      <c r="AQ482" s="44">
        <v>0.1</v>
      </c>
      <c r="AR482" s="44">
        <v>0.1</v>
      </c>
      <c r="AS482" s="44">
        <v>0</v>
      </c>
      <c r="AT482" s="44">
        <v>0.1</v>
      </c>
      <c r="AU482" s="44">
        <v>0.1</v>
      </c>
      <c r="AV482" s="44">
        <v>0.4</v>
      </c>
      <c r="AW482" s="44">
        <v>3.5</v>
      </c>
      <c r="AX482" s="44">
        <v>1.1000000000000001</v>
      </c>
      <c r="AY482" s="44">
        <v>0.1</v>
      </c>
      <c r="AZ482" s="44">
        <v>0</v>
      </c>
      <c r="BA482" s="44">
        <v>0.1</v>
      </c>
      <c r="BB482" s="44">
        <v>4.5999999999999996</v>
      </c>
      <c r="BC482" s="44">
        <v>0.3</v>
      </c>
      <c r="BD482" s="44">
        <v>0</v>
      </c>
      <c r="BE482" s="44">
        <v>0</v>
      </c>
      <c r="BF482" s="44">
        <v>5.2</v>
      </c>
      <c r="BG482" s="44">
        <v>0</v>
      </c>
      <c r="BH482" s="44">
        <v>0</v>
      </c>
      <c r="BI482" s="44">
        <v>0</v>
      </c>
      <c r="BJ482" s="44">
        <v>0.6</v>
      </c>
      <c r="BK482" s="44">
        <v>0</v>
      </c>
      <c r="BL482" s="44">
        <v>0</v>
      </c>
      <c r="BM482" s="44">
        <v>0</v>
      </c>
      <c r="BN482" s="44">
        <v>0.1</v>
      </c>
      <c r="BO482" s="44">
        <v>0.1</v>
      </c>
      <c r="BP482" s="44">
        <v>0</v>
      </c>
      <c r="BQ482" s="45">
        <v>731.26</v>
      </c>
      <c r="BR482" s="45">
        <v>830.46</v>
      </c>
      <c r="BS482" s="45">
        <v>1373.61</v>
      </c>
      <c r="BT482" s="45">
        <v>104.51</v>
      </c>
      <c r="BU482" s="45">
        <v>3774.89</v>
      </c>
      <c r="BV482" s="45">
        <v>598.84</v>
      </c>
      <c r="BW482" s="45">
        <v>556.49</v>
      </c>
      <c r="BX482" s="45">
        <v>713.4</v>
      </c>
      <c r="BY482" s="45">
        <v>1371.2</v>
      </c>
      <c r="BZ482" s="45">
        <v>1312.47</v>
      </c>
      <c r="CA482" s="45">
        <v>392.25</v>
      </c>
      <c r="CB482" s="45">
        <v>727.04</v>
      </c>
      <c r="CC482" s="45">
        <v>1182.3599999999999</v>
      </c>
      <c r="CD482" s="45">
        <v>804.74</v>
      </c>
      <c r="CE482" s="45">
        <v>664.66</v>
      </c>
      <c r="CF482" s="45">
        <v>544.69000000000005</v>
      </c>
      <c r="CG482" s="45">
        <v>842.32</v>
      </c>
    </row>
    <row r="483" spans="1:85" s="46" customFormat="1">
      <c r="A483" s="11">
        <v>480</v>
      </c>
      <c r="B483" s="11" t="s">
        <v>449</v>
      </c>
      <c r="C483" s="17" t="s">
        <v>276</v>
      </c>
      <c r="D483" s="17" t="s">
        <v>292</v>
      </c>
      <c r="E483" s="17">
        <v>200</v>
      </c>
      <c r="F483" s="17">
        <v>180</v>
      </c>
      <c r="G483" s="30">
        <v>296.49876787488125</v>
      </c>
      <c r="H483" s="27">
        <v>22.010446210822764</v>
      </c>
      <c r="I483" s="27">
        <v>13.956418548147489</v>
      </c>
      <c r="J483" s="27">
        <v>16.959034315444466</v>
      </c>
      <c r="K483" s="27">
        <v>1.930605405452603</v>
      </c>
      <c r="L483" s="27">
        <v>45.469353183711704</v>
      </c>
      <c r="M483" s="27">
        <v>1.6047477418735836</v>
      </c>
      <c r="N483" s="39">
        <v>9.0663891911112293E-2</v>
      </c>
      <c r="O483" s="39">
        <v>0.11644468472308805</v>
      </c>
      <c r="P483" s="39" t="s">
        <v>601</v>
      </c>
      <c r="Q483" s="39">
        <v>3.8743530523201368</v>
      </c>
      <c r="R483" s="39" t="s">
        <v>601</v>
      </c>
      <c r="S483" s="39">
        <v>0</v>
      </c>
      <c r="T483" s="39">
        <v>11.427113115060967</v>
      </c>
      <c r="U483" s="39">
        <v>41.900397778765466</v>
      </c>
      <c r="V483" s="39">
        <v>5.18</v>
      </c>
      <c r="W483" s="39">
        <v>0.36</v>
      </c>
      <c r="X483" s="39">
        <v>36.484916978164065</v>
      </c>
      <c r="Y483" s="27">
        <v>0.24262937043759072</v>
      </c>
      <c r="Z483" s="27">
        <v>0.3749904820894428</v>
      </c>
      <c r="AA483" s="27">
        <v>0.54824413573646291</v>
      </c>
      <c r="AB483" s="27">
        <v>0</v>
      </c>
      <c r="AC483" s="27">
        <v>0.9110220833131909</v>
      </c>
      <c r="AD483" s="27">
        <v>2.0768860715766873</v>
      </c>
      <c r="AE483" s="39">
        <v>389.63567704838897</v>
      </c>
      <c r="AF483" s="39">
        <v>197.20367921963188</v>
      </c>
      <c r="AG483" s="39">
        <v>78.480861072634511</v>
      </c>
      <c r="AH483" s="39">
        <v>0.57631380705574986</v>
      </c>
      <c r="AI483" s="39">
        <v>193.88790175359804</v>
      </c>
      <c r="AJ483" s="39">
        <v>21.94</v>
      </c>
      <c r="AK483" s="39">
        <v>0.14000000000000001</v>
      </c>
      <c r="AL483" s="39" t="s">
        <v>552</v>
      </c>
      <c r="AM483" s="39">
        <v>0.09</v>
      </c>
      <c r="AN483" s="39">
        <v>0.79</v>
      </c>
      <c r="AO483" s="27">
        <v>4.2085053503503023</v>
      </c>
      <c r="AP483" s="27">
        <v>0.13491358861711222</v>
      </c>
      <c r="AQ483" s="44">
        <v>0</v>
      </c>
      <c r="AR483" s="44">
        <v>0</v>
      </c>
      <c r="AS483" s="44">
        <v>0</v>
      </c>
      <c r="AT483" s="44">
        <v>0</v>
      </c>
      <c r="AU483" s="44">
        <v>0.1</v>
      </c>
      <c r="AV483" s="44">
        <v>0.2</v>
      </c>
      <c r="AW483" s="44">
        <v>3</v>
      </c>
      <c r="AX483" s="44">
        <v>0.9</v>
      </c>
      <c r="AY483" s="44">
        <v>0.1</v>
      </c>
      <c r="AZ483" s="44">
        <v>0</v>
      </c>
      <c r="BA483" s="44">
        <v>0.1</v>
      </c>
      <c r="BB483" s="44">
        <v>4.4000000000000004</v>
      </c>
      <c r="BC483" s="44">
        <v>0.3</v>
      </c>
      <c r="BD483" s="44">
        <v>0</v>
      </c>
      <c r="BE483" s="44">
        <v>0</v>
      </c>
      <c r="BF483" s="44">
        <v>6.2</v>
      </c>
      <c r="BG483" s="44">
        <v>0</v>
      </c>
      <c r="BH483" s="44">
        <v>0</v>
      </c>
      <c r="BI483" s="44">
        <v>0</v>
      </c>
      <c r="BJ483" s="44">
        <v>0.7</v>
      </c>
      <c r="BK483" s="44">
        <v>0</v>
      </c>
      <c r="BL483" s="44">
        <v>0</v>
      </c>
      <c r="BM483" s="44">
        <v>0</v>
      </c>
      <c r="BN483" s="44">
        <v>0</v>
      </c>
      <c r="BO483" s="44">
        <v>0.1</v>
      </c>
      <c r="BP483" s="44">
        <v>0</v>
      </c>
      <c r="BQ483" s="45">
        <v>692.8</v>
      </c>
      <c r="BR483" s="45">
        <v>771.31</v>
      </c>
      <c r="BS483" s="45">
        <v>1152.46</v>
      </c>
      <c r="BT483" s="45">
        <v>102.11</v>
      </c>
      <c r="BU483" s="45">
        <v>3053.01</v>
      </c>
      <c r="BV483" s="45">
        <v>554.92999999999995</v>
      </c>
      <c r="BW483" s="45">
        <v>438.24</v>
      </c>
      <c r="BX483" s="45">
        <v>596.54</v>
      </c>
      <c r="BY483" s="45">
        <v>1076.26</v>
      </c>
      <c r="BZ483" s="45">
        <v>1090.3499999999999</v>
      </c>
      <c r="CA483" s="45">
        <v>324.23</v>
      </c>
      <c r="CB483" s="45">
        <v>601.95000000000005</v>
      </c>
      <c r="CC483" s="45">
        <v>818.22</v>
      </c>
      <c r="CD483" s="45">
        <v>642.94000000000005</v>
      </c>
      <c r="CE483" s="45">
        <v>572.72</v>
      </c>
      <c r="CF483" s="45">
        <v>401.65</v>
      </c>
      <c r="CG483" s="45">
        <v>670.82</v>
      </c>
    </row>
    <row r="484" spans="1:85" s="46" customFormat="1">
      <c r="A484" s="11">
        <v>481</v>
      </c>
      <c r="B484" s="11" t="s">
        <v>450</v>
      </c>
      <c r="C484" s="16" t="s">
        <v>356</v>
      </c>
      <c r="D484" s="16" t="s">
        <v>367</v>
      </c>
      <c r="E484" s="16">
        <v>100</v>
      </c>
      <c r="F484" s="16">
        <v>700</v>
      </c>
      <c r="G484" s="30">
        <v>140.84151969776741</v>
      </c>
      <c r="H484" s="27">
        <v>2.3349304705961487</v>
      </c>
      <c r="I484" s="27">
        <v>31.965692611427617</v>
      </c>
      <c r="J484" s="27">
        <v>0.4043363744080406</v>
      </c>
      <c r="K484" s="27">
        <v>1.1788447732656269</v>
      </c>
      <c r="L484" s="27">
        <v>56.379686741405102</v>
      </c>
      <c r="M484" s="27">
        <v>8.9153538021630911</v>
      </c>
      <c r="N484" s="39">
        <v>6.5421344648959878E-2</v>
      </c>
      <c r="O484" s="39">
        <v>6.7886609287304334E-2</v>
      </c>
      <c r="P484" s="39" t="s">
        <v>601</v>
      </c>
      <c r="Q484" s="39">
        <v>0.96319734916171085</v>
      </c>
      <c r="R484" s="39">
        <f>'000g(사진용량)당'!Q484*100/'000g(사진용량)당'!E484</f>
        <v>49.5</v>
      </c>
      <c r="S484" s="39">
        <v>0</v>
      </c>
      <c r="T484" s="39">
        <v>0</v>
      </c>
      <c r="U484" s="39">
        <v>0</v>
      </c>
      <c r="V484" s="39">
        <v>0.47</v>
      </c>
      <c r="W484" s="39">
        <v>0</v>
      </c>
      <c r="X484" s="39">
        <v>107.14721502297732</v>
      </c>
      <c r="Y484" s="27">
        <v>0</v>
      </c>
      <c r="Z484" s="27">
        <v>0</v>
      </c>
      <c r="AA484" s="27">
        <v>0</v>
      </c>
      <c r="AB484" s="27">
        <v>0</v>
      </c>
      <c r="AC484" s="27">
        <v>0</v>
      </c>
      <c r="AD484" s="27">
        <v>0</v>
      </c>
      <c r="AE484" s="39">
        <v>3875.9544115763861</v>
      </c>
      <c r="AF484" s="39">
        <v>386.53719251405636</v>
      </c>
      <c r="AG484" s="39">
        <v>154.62954923805864</v>
      </c>
      <c r="AH484" s="39">
        <v>0.39255831792821838</v>
      </c>
      <c r="AI484" s="39">
        <v>288.59513785372843</v>
      </c>
      <c r="AJ484" s="39">
        <v>78.92</v>
      </c>
      <c r="AK484" s="39">
        <v>7.0000000000000007E-2</v>
      </c>
      <c r="AL484" s="39">
        <v>59.27</v>
      </c>
      <c r="AM484" s="39">
        <v>0.01</v>
      </c>
      <c r="AN484" s="39">
        <v>0.65</v>
      </c>
      <c r="AO484" s="27">
        <v>0.17397705048140055</v>
      </c>
      <c r="AP484" s="27">
        <v>4.0333135465076544E-3</v>
      </c>
      <c r="AQ484" s="44">
        <v>0</v>
      </c>
      <c r="AR484" s="44">
        <v>0</v>
      </c>
      <c r="AS484" s="44">
        <v>0</v>
      </c>
      <c r="AT484" s="44">
        <v>0</v>
      </c>
      <c r="AU484" s="44">
        <v>0</v>
      </c>
      <c r="AV484" s="44">
        <v>0</v>
      </c>
      <c r="AW484" s="44">
        <v>0.1</v>
      </c>
      <c r="AX484" s="44">
        <v>0</v>
      </c>
      <c r="AY484" s="44">
        <v>0</v>
      </c>
      <c r="AZ484" s="44">
        <v>0</v>
      </c>
      <c r="BA484" s="44">
        <v>0</v>
      </c>
      <c r="BB484" s="44">
        <v>0.1</v>
      </c>
      <c r="BC484" s="44">
        <v>0</v>
      </c>
      <c r="BD484" s="44">
        <v>0</v>
      </c>
      <c r="BE484" s="44">
        <v>0</v>
      </c>
      <c r="BF484" s="44">
        <v>0</v>
      </c>
      <c r="BG484" s="44">
        <v>0</v>
      </c>
      <c r="BH484" s="44">
        <v>0</v>
      </c>
      <c r="BI484" s="44">
        <v>0</v>
      </c>
      <c r="BJ484" s="44">
        <v>0</v>
      </c>
      <c r="BK484" s="44">
        <v>0.1</v>
      </c>
      <c r="BL484" s="44">
        <v>0</v>
      </c>
      <c r="BM484" s="44">
        <v>0.3</v>
      </c>
      <c r="BN484" s="44">
        <v>0</v>
      </c>
      <c r="BO484" s="44">
        <v>0</v>
      </c>
      <c r="BP484" s="44">
        <v>0</v>
      </c>
      <c r="BQ484" s="45">
        <v>1473.6</v>
      </c>
      <c r="BR484" s="45">
        <v>1800.04</v>
      </c>
      <c r="BS484" s="45">
        <v>2553.89</v>
      </c>
      <c r="BT484" s="45">
        <v>236.72</v>
      </c>
      <c r="BU484" s="45">
        <v>3853.42</v>
      </c>
      <c r="BV484" s="45">
        <v>288.25</v>
      </c>
      <c r="BW484" s="45">
        <v>534.79999999999995</v>
      </c>
      <c r="BX484" s="45">
        <v>942.4</v>
      </c>
      <c r="BY484" s="45">
        <v>1966.95</v>
      </c>
      <c r="BZ484" s="45">
        <v>2140.4</v>
      </c>
      <c r="CA484" s="45">
        <v>832.27</v>
      </c>
      <c r="CB484" s="45">
        <v>1018.2</v>
      </c>
      <c r="CC484" s="45">
        <v>821.14</v>
      </c>
      <c r="CD484" s="45">
        <v>1199.52</v>
      </c>
      <c r="CE484" s="45">
        <v>1188.8599999999999</v>
      </c>
      <c r="CF484" s="45">
        <v>944.6</v>
      </c>
      <c r="CG484" s="45">
        <v>1051.77</v>
      </c>
    </row>
    <row r="485" spans="1:85" s="46" customFormat="1">
      <c r="A485" s="11">
        <v>482</v>
      </c>
      <c r="B485" s="11" t="s">
        <v>450</v>
      </c>
      <c r="C485" s="16" t="s">
        <v>357</v>
      </c>
      <c r="D485" s="16" t="s">
        <v>367</v>
      </c>
      <c r="E485" s="16">
        <v>20</v>
      </c>
      <c r="F485" s="16">
        <v>68</v>
      </c>
      <c r="G485" s="30">
        <v>332.31647032141916</v>
      </c>
      <c r="H485" s="27">
        <v>1.5867553381404493</v>
      </c>
      <c r="I485" s="27">
        <v>77.114013707606588</v>
      </c>
      <c r="J485" s="27">
        <v>1.9459326820478871</v>
      </c>
      <c r="K485" s="27">
        <v>2.78584288869249</v>
      </c>
      <c r="L485" s="27">
        <v>12.017774069351876</v>
      </c>
      <c r="M485" s="27">
        <v>7.3355242028532119</v>
      </c>
      <c r="N485" s="39">
        <v>0</v>
      </c>
      <c r="O485" s="39">
        <v>0.23213024896035953</v>
      </c>
      <c r="P485" s="39" t="s">
        <v>601</v>
      </c>
      <c r="Q485" s="39">
        <v>1.7853848082034556</v>
      </c>
      <c r="R485" s="39" t="e">
        <f>'000g(사진용량)당'!Q485*100/'000g(사진용량)당'!E485</f>
        <v>#VALUE!</v>
      </c>
      <c r="S485" s="39">
        <v>0</v>
      </c>
      <c r="T485" s="39">
        <v>17.099203233942323</v>
      </c>
      <c r="U485" s="39">
        <v>0</v>
      </c>
      <c r="V485" s="39">
        <v>1.33</v>
      </c>
      <c r="W485" s="39">
        <v>0</v>
      </c>
      <c r="X485" s="39">
        <v>425.12465049897219</v>
      </c>
      <c r="Y485" s="27">
        <v>0</v>
      </c>
      <c r="Z485" s="27">
        <v>0</v>
      </c>
      <c r="AA485" s="27">
        <v>1.1041358610299519</v>
      </c>
      <c r="AB485" s="27">
        <v>0</v>
      </c>
      <c r="AC485" s="27">
        <v>0</v>
      </c>
      <c r="AD485" s="27">
        <v>1.1041358610299519</v>
      </c>
      <c r="AE485" s="39">
        <v>644.9699199599338</v>
      </c>
      <c r="AF485" s="39">
        <v>1124.4670919560251</v>
      </c>
      <c r="AG485" s="39">
        <v>590.47954732707205</v>
      </c>
      <c r="AH485" s="39">
        <v>1.4574013770451084</v>
      </c>
      <c r="AI485" s="39">
        <v>934.72734685427588</v>
      </c>
      <c r="AJ485" s="39">
        <v>125.6</v>
      </c>
      <c r="AK485" s="39">
        <v>0.08</v>
      </c>
      <c r="AL485" s="39">
        <v>136.66</v>
      </c>
      <c r="AM485" s="39">
        <v>0.1</v>
      </c>
      <c r="AN485" s="39">
        <v>2.4300000000000002</v>
      </c>
      <c r="AO485" s="27">
        <v>0.65725895376919252</v>
      </c>
      <c r="AP485" s="27">
        <v>4.8996204347992144E-3</v>
      </c>
      <c r="AQ485" s="44">
        <v>0</v>
      </c>
      <c r="AR485" s="44">
        <v>0</v>
      </c>
      <c r="AS485" s="44">
        <v>0</v>
      </c>
      <c r="AT485" s="44">
        <v>0</v>
      </c>
      <c r="AU485" s="44">
        <v>0</v>
      </c>
      <c r="AV485" s="44">
        <v>0</v>
      </c>
      <c r="AW485" s="44">
        <v>0.5</v>
      </c>
      <c r="AX485" s="44">
        <v>0.1</v>
      </c>
      <c r="AY485" s="44">
        <v>0</v>
      </c>
      <c r="AZ485" s="44">
        <v>0</v>
      </c>
      <c r="BA485" s="44">
        <v>0</v>
      </c>
      <c r="BB485" s="44">
        <v>0.2</v>
      </c>
      <c r="BC485" s="44">
        <v>0.1</v>
      </c>
      <c r="BD485" s="44">
        <v>0</v>
      </c>
      <c r="BE485" s="44">
        <v>0</v>
      </c>
      <c r="BF485" s="44">
        <v>0</v>
      </c>
      <c r="BG485" s="44">
        <v>0</v>
      </c>
      <c r="BH485" s="44">
        <v>0</v>
      </c>
      <c r="BI485" s="44">
        <v>0</v>
      </c>
      <c r="BJ485" s="44">
        <v>0</v>
      </c>
      <c r="BK485" s="44">
        <v>0.4</v>
      </c>
      <c r="BL485" s="44">
        <v>0</v>
      </c>
      <c r="BM485" s="44">
        <v>0.7</v>
      </c>
      <c r="BN485" s="44">
        <v>0</v>
      </c>
      <c r="BO485" s="44">
        <v>0</v>
      </c>
      <c r="BP485" s="44">
        <v>0</v>
      </c>
      <c r="BQ485" s="45">
        <v>3741.73</v>
      </c>
      <c r="BR485" s="45">
        <v>4418.6499999999996</v>
      </c>
      <c r="BS485" s="45">
        <v>6083.95</v>
      </c>
      <c r="BT485" s="45">
        <v>1946.6</v>
      </c>
      <c r="BU485" s="45">
        <v>9292.06</v>
      </c>
      <c r="BV485" s="45">
        <v>1438</v>
      </c>
      <c r="BW485" s="45">
        <v>1270.76</v>
      </c>
      <c r="BX485" s="45">
        <v>2279.6</v>
      </c>
      <c r="BY485" s="45">
        <v>4687.72</v>
      </c>
      <c r="BZ485" s="45">
        <v>4858.25</v>
      </c>
      <c r="CA485" s="45">
        <v>2029.31</v>
      </c>
      <c r="CB485" s="45">
        <v>2464.9699999999998</v>
      </c>
      <c r="CC485" s="45">
        <v>2405.2199999999998</v>
      </c>
      <c r="CD485" s="45">
        <v>3086.98</v>
      </c>
      <c r="CE485" s="45">
        <v>2844.76</v>
      </c>
      <c r="CF485" s="45">
        <v>2159.9</v>
      </c>
      <c r="CG485" s="45">
        <v>2551.16</v>
      </c>
    </row>
    <row r="486" spans="1:85" s="46" customFormat="1">
      <c r="A486" s="11">
        <v>483</v>
      </c>
      <c r="B486" s="11" t="s">
        <v>450</v>
      </c>
      <c r="C486" s="16" t="s">
        <v>358</v>
      </c>
      <c r="D486" s="16" t="s">
        <v>368</v>
      </c>
      <c r="E486" s="16">
        <v>30</v>
      </c>
      <c r="F486" s="16">
        <v>330</v>
      </c>
      <c r="G486" s="30">
        <v>412.87011921395452</v>
      </c>
      <c r="H486" s="27">
        <v>66.108637645228413</v>
      </c>
      <c r="I486" s="27">
        <v>7.512567753906251</v>
      </c>
      <c r="J486" s="27">
        <v>13.153921957490651</v>
      </c>
      <c r="K486" s="27">
        <v>2.7501124909382657</v>
      </c>
      <c r="L486" s="27">
        <v>12.59191916395695</v>
      </c>
      <c r="M486" s="27">
        <v>0.63295347941772995</v>
      </c>
      <c r="N486" s="39">
        <v>6.9476237894777956E-2</v>
      </c>
      <c r="O486" s="39">
        <v>1.1563015553047519E-2</v>
      </c>
      <c r="P486" s="39" t="s">
        <v>601</v>
      </c>
      <c r="Q486" s="39">
        <v>0</v>
      </c>
      <c r="R486" s="39">
        <f>'000g(사진용량)당'!Q486*100/'000g(사진용량)당'!E486</f>
        <v>9.65</v>
      </c>
      <c r="S486" s="39">
        <v>0</v>
      </c>
      <c r="T486" s="39">
        <v>2.5237471121719124</v>
      </c>
      <c r="U486" s="39">
        <v>0</v>
      </c>
      <c r="V486" s="39">
        <v>3.91</v>
      </c>
      <c r="W486" s="39">
        <v>1.42</v>
      </c>
      <c r="X486" s="39">
        <v>33.418072093041026</v>
      </c>
      <c r="Y486" s="27">
        <v>7.3043735175118609</v>
      </c>
      <c r="Z486" s="27">
        <v>2.1950977863392196</v>
      </c>
      <c r="AA486" s="27">
        <v>1.5871110381718754</v>
      </c>
      <c r="AB486" s="27">
        <v>0</v>
      </c>
      <c r="AC486" s="27">
        <v>5.3366599720063448</v>
      </c>
      <c r="AD486" s="27">
        <v>16.423242314029299</v>
      </c>
      <c r="AE486" s="39">
        <v>99.44035854221832</v>
      </c>
      <c r="AF486" s="39">
        <v>106.67064334093146</v>
      </c>
      <c r="AG486" s="39">
        <v>33.478259823046002</v>
      </c>
      <c r="AH486" s="39">
        <v>0.67337645530055135</v>
      </c>
      <c r="AI486" s="39">
        <v>76.619596950497694</v>
      </c>
      <c r="AJ486" s="39">
        <v>23.72</v>
      </c>
      <c r="AK486" s="39">
        <v>0.57999999999999996</v>
      </c>
      <c r="AL486" s="39">
        <v>13.96</v>
      </c>
      <c r="AM486" s="39">
        <v>0.09</v>
      </c>
      <c r="AN486" s="39">
        <v>0.53</v>
      </c>
      <c r="AO486" s="27">
        <v>2.3460296030311065</v>
      </c>
      <c r="AP486" s="27">
        <v>0.10140682870899094</v>
      </c>
      <c r="AQ486" s="44">
        <v>0</v>
      </c>
      <c r="AR486" s="44">
        <v>0</v>
      </c>
      <c r="AS486" s="44">
        <v>0</v>
      </c>
      <c r="AT486" s="44">
        <v>0</v>
      </c>
      <c r="AU486" s="44">
        <v>0</v>
      </c>
      <c r="AV486" s="44">
        <v>0</v>
      </c>
      <c r="AW486" s="44">
        <v>1.8</v>
      </c>
      <c r="AX486" s="44">
        <v>0.5</v>
      </c>
      <c r="AY486" s="44">
        <v>0.1</v>
      </c>
      <c r="AZ486" s="44">
        <v>0</v>
      </c>
      <c r="BA486" s="44">
        <v>0</v>
      </c>
      <c r="BB486" s="44">
        <v>3.7</v>
      </c>
      <c r="BC486" s="44">
        <v>0.2</v>
      </c>
      <c r="BD486" s="44">
        <v>0.5</v>
      </c>
      <c r="BE486" s="44">
        <v>0</v>
      </c>
      <c r="BF486" s="44">
        <v>6</v>
      </c>
      <c r="BG486" s="44">
        <v>0</v>
      </c>
      <c r="BH486" s="44">
        <v>0</v>
      </c>
      <c r="BI486" s="44">
        <v>0</v>
      </c>
      <c r="BJ486" s="44">
        <v>0.5</v>
      </c>
      <c r="BK486" s="44">
        <v>0</v>
      </c>
      <c r="BL486" s="44">
        <v>0</v>
      </c>
      <c r="BM486" s="44">
        <v>0</v>
      </c>
      <c r="BN486" s="44">
        <v>0</v>
      </c>
      <c r="BO486" s="44">
        <v>0.1</v>
      </c>
      <c r="BP486" s="44">
        <v>0</v>
      </c>
      <c r="BQ486" s="45">
        <v>257.14</v>
      </c>
      <c r="BR486" s="45">
        <v>294.58999999999997</v>
      </c>
      <c r="BS486" s="45">
        <v>362.99</v>
      </c>
      <c r="BT486" s="45">
        <v>128.99</v>
      </c>
      <c r="BU486" s="45">
        <v>2578.42</v>
      </c>
      <c r="BV486" s="45">
        <v>8.18</v>
      </c>
      <c r="BW486" s="45">
        <v>153.83000000000001</v>
      </c>
      <c r="BX486" s="45">
        <v>246.45</v>
      </c>
      <c r="BY486" s="45">
        <v>554.74</v>
      </c>
      <c r="BZ486" s="45">
        <v>154.49</v>
      </c>
      <c r="CA486" s="45">
        <v>98.63</v>
      </c>
      <c r="CB486" s="45">
        <v>378.6</v>
      </c>
      <c r="CC486" s="45">
        <v>803.83</v>
      </c>
      <c r="CD486" s="45">
        <v>399.08</v>
      </c>
      <c r="CE486" s="45">
        <v>222.31</v>
      </c>
      <c r="CF486" s="45">
        <v>149.29</v>
      </c>
      <c r="CG486" s="45">
        <v>310.27</v>
      </c>
    </row>
    <row r="487" spans="1:85" s="46" customFormat="1">
      <c r="A487" s="11">
        <v>484</v>
      </c>
      <c r="B487" s="11" t="s">
        <v>450</v>
      </c>
      <c r="C487" s="16" t="s">
        <v>359</v>
      </c>
      <c r="D487" s="16" t="s">
        <v>368</v>
      </c>
      <c r="E487" s="16">
        <v>30</v>
      </c>
      <c r="F487" s="16">
        <v>1500</v>
      </c>
      <c r="G487" s="30">
        <v>365.70419050077447</v>
      </c>
      <c r="H487" s="27">
        <v>82.172317983086771</v>
      </c>
      <c r="I487" s="27">
        <v>2.3089042499999999</v>
      </c>
      <c r="J487" s="27">
        <v>3.0865890631585997</v>
      </c>
      <c r="K487" s="27">
        <v>0.4686762840071691</v>
      </c>
      <c r="L487" s="27">
        <v>12.188482169007468</v>
      </c>
      <c r="M487" s="27">
        <v>0.24370653474716114</v>
      </c>
      <c r="N487" s="39">
        <v>0</v>
      </c>
      <c r="O487" s="39">
        <v>0</v>
      </c>
      <c r="P487" s="39" t="s">
        <v>601</v>
      </c>
      <c r="Q487" s="39">
        <v>0.4831819235209236</v>
      </c>
      <c r="R487" s="39">
        <f>'000g(사진용량)당'!Q487*100/'000g(사진용량)당'!E487</f>
        <v>8.1416666666666675</v>
      </c>
      <c r="S487" s="39">
        <v>0.10055881388240606</v>
      </c>
      <c r="T487" s="39">
        <v>0</v>
      </c>
      <c r="U487" s="39">
        <v>0</v>
      </c>
      <c r="V487" s="39">
        <v>0.04</v>
      </c>
      <c r="W487" s="39">
        <v>0.08</v>
      </c>
      <c r="X487" s="39">
        <v>0</v>
      </c>
      <c r="Y487" s="27">
        <v>0.72856481629820946</v>
      </c>
      <c r="Z487" s="27">
        <v>1.1161483460391619</v>
      </c>
      <c r="AA487" s="27">
        <v>0.30255672344699464</v>
      </c>
      <c r="AB487" s="27">
        <v>0</v>
      </c>
      <c r="AC487" s="27">
        <v>29.200232741881724</v>
      </c>
      <c r="AD487" s="27">
        <v>31.347502627666088</v>
      </c>
      <c r="AE487" s="39">
        <v>22.866274742676168</v>
      </c>
      <c r="AF487" s="39">
        <v>40.886985352335714</v>
      </c>
      <c r="AG487" s="39">
        <v>5.7277434679334913</v>
      </c>
      <c r="AH487" s="39">
        <v>0.38826920031670625</v>
      </c>
      <c r="AI487" s="39">
        <v>29.452307996832936</v>
      </c>
      <c r="AJ487" s="39">
        <v>6.99</v>
      </c>
      <c r="AK487" s="39">
        <v>0.2</v>
      </c>
      <c r="AL487" s="39">
        <v>2.93</v>
      </c>
      <c r="AM487" s="39">
        <v>0.04</v>
      </c>
      <c r="AN487" s="39">
        <v>0.34</v>
      </c>
      <c r="AO487" s="27">
        <v>9.4401275097745554E-2</v>
      </c>
      <c r="AP487" s="27">
        <v>0</v>
      </c>
      <c r="AQ487" s="44">
        <v>0</v>
      </c>
      <c r="AR487" s="44">
        <v>0</v>
      </c>
      <c r="AS487" s="44">
        <v>0</v>
      </c>
      <c r="AT487" s="44">
        <v>0</v>
      </c>
      <c r="AU487" s="44">
        <v>0</v>
      </c>
      <c r="AV487" s="44">
        <v>0</v>
      </c>
      <c r="AW487" s="44">
        <v>0.1</v>
      </c>
      <c r="AX487" s="44">
        <v>0</v>
      </c>
      <c r="AY487" s="44">
        <v>0</v>
      </c>
      <c r="AZ487" s="44">
        <v>0</v>
      </c>
      <c r="BA487" s="44">
        <v>0</v>
      </c>
      <c r="BB487" s="44">
        <v>0.1</v>
      </c>
      <c r="BC487" s="44">
        <v>0</v>
      </c>
      <c r="BD487" s="44">
        <v>0</v>
      </c>
      <c r="BE487" s="44">
        <v>0</v>
      </c>
      <c r="BF487" s="44">
        <v>0.1</v>
      </c>
      <c r="BG487" s="44">
        <v>0</v>
      </c>
      <c r="BH487" s="44">
        <v>0</v>
      </c>
      <c r="BI487" s="44">
        <v>0</v>
      </c>
      <c r="BJ487" s="44">
        <v>0</v>
      </c>
      <c r="BK487" s="44">
        <v>0</v>
      </c>
      <c r="BL487" s="44">
        <v>0</v>
      </c>
      <c r="BM487" s="44">
        <v>0</v>
      </c>
      <c r="BN487" s="44">
        <v>0</v>
      </c>
      <c r="BO487" s="44">
        <v>0</v>
      </c>
      <c r="BP487" s="44">
        <v>0</v>
      </c>
      <c r="BQ487" s="45">
        <v>92.84</v>
      </c>
      <c r="BR487" s="45">
        <v>93.88</v>
      </c>
      <c r="BS487" s="45">
        <v>137.28</v>
      </c>
      <c r="BT487" s="45">
        <v>15.48</v>
      </c>
      <c r="BU487" s="45">
        <v>692.43</v>
      </c>
      <c r="BV487" s="45">
        <v>5.18</v>
      </c>
      <c r="BW487" s="45">
        <v>36.78</v>
      </c>
      <c r="BX487" s="45">
        <v>70.91</v>
      </c>
      <c r="BY487" s="45">
        <v>179.69</v>
      </c>
      <c r="BZ487" s="45">
        <v>40.869999999999997</v>
      </c>
      <c r="CA487" s="45">
        <v>22.49</v>
      </c>
      <c r="CB487" s="45">
        <v>106.55</v>
      </c>
      <c r="CC487" s="45">
        <v>196.38</v>
      </c>
      <c r="CD487" s="45">
        <v>113.5</v>
      </c>
      <c r="CE487" s="45">
        <v>64.290000000000006</v>
      </c>
      <c r="CF487" s="45">
        <v>26.8</v>
      </c>
      <c r="CG487" s="45">
        <v>97.27</v>
      </c>
    </row>
    <row r="488" spans="1:85" s="46" customFormat="1">
      <c r="A488" s="11">
        <v>485</v>
      </c>
      <c r="B488" s="11" t="s">
        <v>450</v>
      </c>
      <c r="C488" s="16" t="s">
        <v>360</v>
      </c>
      <c r="D488" s="16" t="s">
        <v>368</v>
      </c>
      <c r="E488" s="16">
        <v>30</v>
      </c>
      <c r="F488" s="16">
        <v>300</v>
      </c>
      <c r="G488" s="30">
        <v>369.42180760749955</v>
      </c>
      <c r="H488" s="27">
        <v>73.974410666239933</v>
      </c>
      <c r="I488" s="27">
        <v>8.2971658576746865</v>
      </c>
      <c r="J488" s="27">
        <v>4.4817223902045589</v>
      </c>
      <c r="K488" s="27">
        <v>8.765220525869351</v>
      </c>
      <c r="L488" s="27">
        <v>11.896693480733138</v>
      </c>
      <c r="M488" s="27">
        <v>1.3500076051476713</v>
      </c>
      <c r="N488" s="39">
        <v>0.20423218153984299</v>
      </c>
      <c r="O488" s="39">
        <v>7.448423675908826E-2</v>
      </c>
      <c r="P488" s="39" t="s">
        <v>601</v>
      </c>
      <c r="Q488" s="39">
        <v>5.8210871421334964</v>
      </c>
      <c r="R488" s="39" t="e">
        <f>'000g(사진용량)당'!Q488*100/'000g(사진용량)당'!E488</f>
        <v>#VALUE!</v>
      </c>
      <c r="S488" s="39">
        <v>0</v>
      </c>
      <c r="T488" s="39">
        <v>0</v>
      </c>
      <c r="U488" s="39">
        <v>46.529426375548979</v>
      </c>
      <c r="V488" s="39">
        <v>3.13</v>
      </c>
      <c r="W488" s="39">
        <v>0.04</v>
      </c>
      <c r="X488" s="39">
        <v>0</v>
      </c>
      <c r="Y488" s="27">
        <v>3.1165759319007256</v>
      </c>
      <c r="Z488" s="27">
        <v>6.1023025330921294</v>
      </c>
      <c r="AA488" s="27">
        <v>7.2444864298546641</v>
      </c>
      <c r="AB488" s="27">
        <v>0</v>
      </c>
      <c r="AC488" s="27">
        <v>10.191315515355065</v>
      </c>
      <c r="AD488" s="27">
        <v>26.654680410202584</v>
      </c>
      <c r="AE488" s="39">
        <v>13.478925649560937</v>
      </c>
      <c r="AF488" s="39">
        <v>364.63881039970079</v>
      </c>
      <c r="AG488" s="39">
        <v>138.67168283448027</v>
      </c>
      <c r="AH488" s="39">
        <v>3.4765365393724426</v>
      </c>
      <c r="AI488" s="39">
        <v>158.11616323818643</v>
      </c>
      <c r="AJ488" s="39">
        <v>67.599999999999994</v>
      </c>
      <c r="AK488" s="39">
        <v>1.22</v>
      </c>
      <c r="AL488" s="39">
        <v>3.82</v>
      </c>
      <c r="AM488" s="39">
        <v>0.27</v>
      </c>
      <c r="AN488" s="39">
        <v>1.23</v>
      </c>
      <c r="AO488" s="27">
        <v>0.89459962524272107</v>
      </c>
      <c r="AP488" s="27">
        <v>5.5365465232503153E-3</v>
      </c>
      <c r="AQ488" s="44">
        <v>0</v>
      </c>
      <c r="AR488" s="44">
        <v>0</v>
      </c>
      <c r="AS488" s="44">
        <v>0</v>
      </c>
      <c r="AT488" s="44">
        <v>0</v>
      </c>
      <c r="AU488" s="44">
        <v>0</v>
      </c>
      <c r="AV488" s="44">
        <v>0</v>
      </c>
      <c r="AW488" s="44">
        <v>0.6</v>
      </c>
      <c r="AX488" s="44">
        <v>0.3</v>
      </c>
      <c r="AY488" s="44">
        <v>0</v>
      </c>
      <c r="AZ488" s="44">
        <v>0</v>
      </c>
      <c r="BA488" s="44">
        <v>0</v>
      </c>
      <c r="BB488" s="44">
        <v>1.5</v>
      </c>
      <c r="BC488" s="44">
        <v>0.1</v>
      </c>
      <c r="BD488" s="44">
        <v>0.3</v>
      </c>
      <c r="BE488" s="44">
        <v>0</v>
      </c>
      <c r="BF488" s="44">
        <v>2.8</v>
      </c>
      <c r="BG488" s="44">
        <v>0</v>
      </c>
      <c r="BH488" s="44">
        <v>0</v>
      </c>
      <c r="BI488" s="44">
        <v>0</v>
      </c>
      <c r="BJ488" s="44">
        <v>0.3</v>
      </c>
      <c r="BK488" s="44">
        <v>0</v>
      </c>
      <c r="BL488" s="44">
        <v>0</v>
      </c>
      <c r="BM488" s="44">
        <v>0</v>
      </c>
      <c r="BN488" s="44">
        <v>0</v>
      </c>
      <c r="BO488" s="44">
        <v>0</v>
      </c>
      <c r="BP488" s="44">
        <v>0</v>
      </c>
      <c r="BQ488" s="45">
        <v>385.08</v>
      </c>
      <c r="BR488" s="45">
        <v>560.9</v>
      </c>
      <c r="BS488" s="45">
        <v>877.79</v>
      </c>
      <c r="BT488" s="45">
        <v>91.69</v>
      </c>
      <c r="BU488" s="45">
        <v>1529.45</v>
      </c>
      <c r="BV488" s="45">
        <v>32.64</v>
      </c>
      <c r="BW488" s="45">
        <v>189.09</v>
      </c>
      <c r="BX488" s="45">
        <v>299.13</v>
      </c>
      <c r="BY488" s="45">
        <v>610.27</v>
      </c>
      <c r="BZ488" s="45">
        <v>336.29</v>
      </c>
      <c r="CA488" s="45">
        <v>99.21</v>
      </c>
      <c r="CB488" s="45">
        <v>388.17</v>
      </c>
      <c r="CC488" s="45">
        <v>402.51</v>
      </c>
      <c r="CD488" s="45">
        <v>429.63</v>
      </c>
      <c r="CE488" s="45">
        <v>325.10000000000002</v>
      </c>
      <c r="CF488" s="45">
        <v>141.58000000000001</v>
      </c>
      <c r="CG488" s="45">
        <v>347.7</v>
      </c>
    </row>
    <row r="489" spans="1:85" s="46" customFormat="1">
      <c r="A489" s="11">
        <v>486</v>
      </c>
      <c r="B489" s="11" t="s">
        <v>450</v>
      </c>
      <c r="C489" s="16" t="s">
        <v>361</v>
      </c>
      <c r="D489" s="16" t="s">
        <v>368</v>
      </c>
      <c r="E489" s="16">
        <v>30</v>
      </c>
      <c r="F489" s="16">
        <v>800</v>
      </c>
      <c r="G489" s="30">
        <v>399.10361203309679</v>
      </c>
      <c r="H489" s="27">
        <v>84.888895951075199</v>
      </c>
      <c r="I489" s="27">
        <v>4.1958164455184548</v>
      </c>
      <c r="J489" s="27">
        <v>4.7516402718580188</v>
      </c>
      <c r="K489" s="27">
        <v>5.3389761408001508</v>
      </c>
      <c r="L489" s="27">
        <v>5.8533877810987498</v>
      </c>
      <c r="M489" s="27">
        <v>0.31025955044958675</v>
      </c>
      <c r="N489" s="39">
        <v>0.12674786901353788</v>
      </c>
      <c r="O489" s="39">
        <v>9.6128872973822981E-3</v>
      </c>
      <c r="P489" s="39" t="s">
        <v>601</v>
      </c>
      <c r="Q489" s="39">
        <v>0.45793102055893237</v>
      </c>
      <c r="R489" s="39" t="e">
        <f>'000g(사진용량)당'!Q489*100/'000g(사진용량)당'!E489</f>
        <v>#VALUE!</v>
      </c>
      <c r="S489" s="39">
        <v>0</v>
      </c>
      <c r="T489" s="39">
        <v>0</v>
      </c>
      <c r="U489" s="39">
        <v>0</v>
      </c>
      <c r="V489" s="39">
        <v>4.0599999999999996</v>
      </c>
      <c r="W489" s="39">
        <v>0.47</v>
      </c>
      <c r="X489" s="39">
        <v>0</v>
      </c>
      <c r="Y489" s="27">
        <v>1.9355500682873787</v>
      </c>
      <c r="Z489" s="27">
        <v>0.53200905006655652</v>
      </c>
      <c r="AA489" s="27">
        <v>0.23309925397924244</v>
      </c>
      <c r="AB489" s="27">
        <v>0</v>
      </c>
      <c r="AC489" s="27">
        <v>14.185685872698009</v>
      </c>
      <c r="AD489" s="27">
        <v>16.886344245031186</v>
      </c>
      <c r="AE489" s="39">
        <v>57.301624713958823</v>
      </c>
      <c r="AF489" s="39">
        <v>72.810556490963194</v>
      </c>
      <c r="AG489" s="39">
        <v>12.466353037458129</v>
      </c>
      <c r="AH489" s="39">
        <v>0.73094142905813386</v>
      </c>
      <c r="AI489" s="39">
        <v>66.539778583597197</v>
      </c>
      <c r="AJ489" s="39">
        <v>24.5</v>
      </c>
      <c r="AK489" s="39">
        <v>0.5</v>
      </c>
      <c r="AL489" s="39">
        <v>8.23</v>
      </c>
      <c r="AM489" s="39">
        <v>7.0000000000000007E-2</v>
      </c>
      <c r="AN489" s="39">
        <v>0.53</v>
      </c>
      <c r="AO489" s="27">
        <v>1.217877325304543</v>
      </c>
      <c r="AP489" s="27">
        <v>4.2995295923478713E-2</v>
      </c>
      <c r="AQ489" s="44">
        <v>0</v>
      </c>
      <c r="AR489" s="44">
        <v>0</v>
      </c>
      <c r="AS489" s="44">
        <v>0</v>
      </c>
      <c r="AT489" s="44">
        <v>0</v>
      </c>
      <c r="AU489" s="44">
        <v>0</v>
      </c>
      <c r="AV489" s="44">
        <v>0</v>
      </c>
      <c r="AW489" s="44">
        <v>0.9</v>
      </c>
      <c r="AX489" s="44">
        <v>0.3</v>
      </c>
      <c r="AY489" s="44">
        <v>0</v>
      </c>
      <c r="AZ489" s="44">
        <v>0</v>
      </c>
      <c r="BA489" s="44">
        <v>0</v>
      </c>
      <c r="BB489" s="44">
        <v>3.2</v>
      </c>
      <c r="BC489" s="44">
        <v>0.2</v>
      </c>
      <c r="BD489" s="44">
        <v>0.4</v>
      </c>
      <c r="BE489" s="44">
        <v>0</v>
      </c>
      <c r="BF489" s="44">
        <v>3.6</v>
      </c>
      <c r="BG489" s="44">
        <v>0</v>
      </c>
      <c r="BH489" s="44">
        <v>0</v>
      </c>
      <c r="BI489" s="44">
        <v>0</v>
      </c>
      <c r="BJ489" s="44">
        <v>0.4</v>
      </c>
      <c r="BK489" s="44">
        <v>0</v>
      </c>
      <c r="BL489" s="44">
        <v>0</v>
      </c>
      <c r="BM489" s="44">
        <v>0</v>
      </c>
      <c r="BN489" s="44">
        <v>0</v>
      </c>
      <c r="BO489" s="44">
        <v>0</v>
      </c>
      <c r="BP489" s="44">
        <v>0</v>
      </c>
      <c r="BQ489" s="45">
        <v>140.44999999999999</v>
      </c>
      <c r="BR489" s="45">
        <v>108.17</v>
      </c>
      <c r="BS489" s="45">
        <v>177.54</v>
      </c>
      <c r="BT489" s="45">
        <v>33.33</v>
      </c>
      <c r="BU489" s="45">
        <v>1436.85</v>
      </c>
      <c r="BV489" s="45">
        <v>4.4000000000000004</v>
      </c>
      <c r="BW489" s="45">
        <v>62.71</v>
      </c>
      <c r="BX489" s="45">
        <v>123.85</v>
      </c>
      <c r="BY489" s="45">
        <v>293.7</v>
      </c>
      <c r="BZ489" s="45">
        <v>41.49</v>
      </c>
      <c r="CA489" s="45">
        <v>30.69</v>
      </c>
      <c r="CB489" s="45">
        <v>192.74</v>
      </c>
      <c r="CC489" s="45">
        <v>442.74</v>
      </c>
      <c r="CD489" s="45">
        <v>199.34</v>
      </c>
      <c r="CE489" s="45">
        <v>108.53</v>
      </c>
      <c r="CF489" s="45">
        <v>42.29</v>
      </c>
      <c r="CG489" s="45">
        <v>158.11000000000001</v>
      </c>
    </row>
    <row r="490" spans="1:85" s="46" customFormat="1">
      <c r="A490" s="11">
        <v>487</v>
      </c>
      <c r="B490" s="11" t="s">
        <v>450</v>
      </c>
      <c r="C490" s="16" t="s">
        <v>362</v>
      </c>
      <c r="D490" s="16" t="s">
        <v>368</v>
      </c>
      <c r="E490" s="16">
        <v>30</v>
      </c>
      <c r="F490" s="16">
        <v>440</v>
      </c>
      <c r="G490" s="30">
        <v>423.63673405661967</v>
      </c>
      <c r="H490" s="27">
        <v>74.230667525629997</v>
      </c>
      <c r="I490" s="27">
        <v>2.8065800026413101</v>
      </c>
      <c r="J490" s="27">
        <v>12.831971549281604</v>
      </c>
      <c r="K490" s="27">
        <v>1.1357022166032291</v>
      </c>
      <c r="L490" s="27">
        <v>9.7472766292146762</v>
      </c>
      <c r="M490" s="27">
        <v>0.38350429323241791</v>
      </c>
      <c r="N490" s="39">
        <v>0</v>
      </c>
      <c r="O490" s="39">
        <v>1.8577929328721609E-2</v>
      </c>
      <c r="P490" s="39" t="s">
        <v>601</v>
      </c>
      <c r="Q490" s="39">
        <v>0.51260253159929758</v>
      </c>
      <c r="R490" s="39" t="e">
        <f>'000g(사진용량)당'!Q490*100/'000g(사진용량)당'!E490</f>
        <v>#VALUE!</v>
      </c>
      <c r="S490" s="39">
        <v>0</v>
      </c>
      <c r="T490" s="39">
        <v>0</v>
      </c>
      <c r="U490" s="39">
        <v>0</v>
      </c>
      <c r="V490" s="39">
        <v>2.73</v>
      </c>
      <c r="W490" s="39">
        <v>0.05</v>
      </c>
      <c r="X490" s="39">
        <v>0</v>
      </c>
      <c r="Y490" s="27">
        <v>1.2353037586627464</v>
      </c>
      <c r="Z490" s="27">
        <v>2.0983716882110994</v>
      </c>
      <c r="AA490" s="27">
        <v>0.37964380735882497</v>
      </c>
      <c r="AB490" s="27">
        <v>0</v>
      </c>
      <c r="AC490" s="27">
        <v>20.433834259169494</v>
      </c>
      <c r="AD490" s="27">
        <v>24.147240373871092</v>
      </c>
      <c r="AE490" s="39">
        <v>22.808684608406409</v>
      </c>
      <c r="AF490" s="39">
        <v>34.736569930386047</v>
      </c>
      <c r="AG490" s="39">
        <v>58.211856667674624</v>
      </c>
      <c r="AH490" s="39">
        <v>0.4800587800754611</v>
      </c>
      <c r="AI490" s="39">
        <v>62.24419262171152</v>
      </c>
      <c r="AJ490" s="39">
        <v>23.96</v>
      </c>
      <c r="AK490" s="39">
        <v>0.23</v>
      </c>
      <c r="AL490" s="39">
        <v>3.08</v>
      </c>
      <c r="AM490" s="39">
        <v>0.12</v>
      </c>
      <c r="AN490" s="39">
        <v>0.46</v>
      </c>
      <c r="AO490" s="27">
        <v>1.3744930893327945</v>
      </c>
      <c r="AP490" s="27">
        <v>3.9250436541620325E-2</v>
      </c>
      <c r="AQ490" s="44">
        <v>0</v>
      </c>
      <c r="AR490" s="44">
        <v>0</v>
      </c>
      <c r="AS490" s="44">
        <v>0</v>
      </c>
      <c r="AT490" s="44">
        <v>0</v>
      </c>
      <c r="AU490" s="44">
        <v>0</v>
      </c>
      <c r="AV490" s="44">
        <v>0</v>
      </c>
      <c r="AW490" s="44">
        <v>0.9</v>
      </c>
      <c r="AX490" s="44">
        <v>0.4</v>
      </c>
      <c r="AY490" s="44">
        <v>0.1</v>
      </c>
      <c r="AZ490" s="44">
        <v>0</v>
      </c>
      <c r="BA490" s="44">
        <v>0</v>
      </c>
      <c r="BB490" s="44">
        <v>5.7</v>
      </c>
      <c r="BC490" s="44">
        <v>0.3</v>
      </c>
      <c r="BD490" s="44">
        <v>0.7</v>
      </c>
      <c r="BE490" s="44">
        <v>0</v>
      </c>
      <c r="BF490" s="44">
        <v>3.9</v>
      </c>
      <c r="BG490" s="44">
        <v>0</v>
      </c>
      <c r="BH490" s="44">
        <v>0</v>
      </c>
      <c r="BI490" s="44">
        <v>0</v>
      </c>
      <c r="BJ490" s="44">
        <v>0.6</v>
      </c>
      <c r="BK490" s="44">
        <v>0</v>
      </c>
      <c r="BL490" s="44">
        <v>0</v>
      </c>
      <c r="BM490" s="44">
        <v>0</v>
      </c>
      <c r="BN490" s="44">
        <v>0</v>
      </c>
      <c r="BO490" s="44">
        <v>0</v>
      </c>
      <c r="BP490" s="44">
        <v>0</v>
      </c>
      <c r="BQ490" s="45">
        <v>148.76</v>
      </c>
      <c r="BR490" s="45">
        <v>210.85</v>
      </c>
      <c r="BS490" s="45">
        <v>248.42</v>
      </c>
      <c r="BT490" s="45">
        <v>19.7</v>
      </c>
      <c r="BU490" s="45">
        <v>552.73</v>
      </c>
      <c r="BV490" s="45">
        <v>5.6</v>
      </c>
      <c r="BW490" s="45">
        <v>67.61</v>
      </c>
      <c r="BX490" s="45">
        <v>93.94</v>
      </c>
      <c r="BY490" s="45">
        <v>220.6</v>
      </c>
      <c r="BZ490" s="45">
        <v>71.22</v>
      </c>
      <c r="CA490" s="45">
        <v>50.25</v>
      </c>
      <c r="CB490" s="45">
        <v>129.62</v>
      </c>
      <c r="CC490" s="45">
        <v>108.57</v>
      </c>
      <c r="CD490" s="45">
        <v>135.82</v>
      </c>
      <c r="CE490" s="45">
        <v>93.61</v>
      </c>
      <c r="CF490" s="45">
        <v>29.49</v>
      </c>
      <c r="CG490" s="45">
        <v>131.66999999999999</v>
      </c>
    </row>
    <row r="491" spans="1:85" s="46" customFormat="1">
      <c r="A491" s="51"/>
      <c r="B491" s="51"/>
      <c r="C491" s="51"/>
      <c r="D491" s="5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51"/>
      <c r="S491" s="51"/>
      <c r="T491" s="51"/>
      <c r="U491" s="51"/>
      <c r="V491" s="52"/>
      <c r="W491" s="52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</row>
  </sheetData>
  <mergeCells count="9">
    <mergeCell ref="AQ2:BP2"/>
    <mergeCell ref="BQ2:CG2"/>
    <mergeCell ref="AO2:AP2"/>
    <mergeCell ref="D2:F2"/>
    <mergeCell ref="N2:S2"/>
    <mergeCell ref="T2:X2"/>
    <mergeCell ref="Y2:AD2"/>
    <mergeCell ref="AE2:AI2"/>
    <mergeCell ref="G2:M2"/>
  </mergeCells>
  <phoneticPr fontId="2" type="noConversion"/>
  <pageMargins left="0.19685039370078741" right="0.15748031496062992" top="0.19685039370078741" bottom="0.19685039370078741" header="0.15748031496062992" footer="0.15748031496062992"/>
  <pageSetup paperSize="9" scale="40" fitToWidth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설명자료</vt:lpstr>
      <vt:lpstr>000g(사진용량)당</vt:lpstr>
      <vt:lpstr>100g당</vt:lpstr>
      <vt:lpstr>'000g(사진용량)당'!Print_Titles</vt:lpstr>
      <vt:lpstr>'100g당'!Print_Titles</vt:lpstr>
    </vt:vector>
  </TitlesOfParts>
  <Company>KFDA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my</cp:lastModifiedBy>
  <cp:lastPrinted>2019-05-24T06:24:35Z</cp:lastPrinted>
  <dcterms:created xsi:type="dcterms:W3CDTF">2011-10-26T02:35:59Z</dcterms:created>
  <dcterms:modified xsi:type="dcterms:W3CDTF">2019-08-16T08:24:28Z</dcterms:modified>
</cp:coreProperties>
</file>