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HR\"/>
    </mc:Choice>
  </mc:AlternateContent>
  <workbookProtection lockStructure="1"/>
  <bookViews>
    <workbookView xWindow="0" yWindow="0" windowWidth="15345" windowHeight="4590" firstSheet="1" activeTab="3"/>
  </bookViews>
  <sheets>
    <sheet name="بوابة الخليج (2)" sheetId="8" state="hidden" r:id="rId1"/>
    <sheet name="توصيل" sheetId="4" r:id="rId2"/>
    <sheet name="ابتكار التقدم" sheetId="1" state="hidden" r:id="rId3"/>
    <sheet name="بوابة الخليج" sheetId="2" r:id="rId4"/>
    <sheet name="ابتكار التقدم (2)" sheetId="9" r:id="rId5"/>
    <sheet name="دنيا التوفير للمواد الغذائية" sheetId="11" r:id="rId6"/>
    <sheet name="ابتكار التقدم مرتبة" sheetId="10" state="hidden" r:id="rId7"/>
    <sheet name="بدون حساب بنكي" sheetId="7" state="hidden" r:id="rId8"/>
  </sheets>
  <definedNames>
    <definedName name="_xlnm.Print_Titles" localSheetId="2">'ابتكار التقدم'!$1:$1</definedName>
    <definedName name="_xlnm.Print_Titles" localSheetId="4">'ابتكار التقدم (2)'!$1:$1</definedName>
    <definedName name="_xlnm.Print_Titles" localSheetId="6">'ابتكار التقدم مرتبة'!$1:$1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F41" i="11" l="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F53" i="10" l="1"/>
  <c r="G53" i="10" s="1"/>
  <c r="F52" i="10"/>
  <c r="G52" i="10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F3" i="10"/>
  <c r="G3" i="10" s="1"/>
  <c r="F2" i="10"/>
  <c r="G2" i="10" s="1"/>
  <c r="F53" i="9"/>
  <c r="G53" i="9" s="1"/>
  <c r="F52" i="9"/>
  <c r="G52" i="9" s="1"/>
  <c r="F51" i="9"/>
  <c r="G51" i="9" s="1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17" i="9"/>
  <c r="G17" i="9" s="1"/>
  <c r="F40" i="9"/>
  <c r="G40" i="9" s="1"/>
  <c r="F39" i="9"/>
  <c r="G39" i="9" s="1"/>
  <c r="F38" i="9"/>
  <c r="G38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30" i="9"/>
  <c r="G30" i="9" s="1"/>
  <c r="F29" i="9"/>
  <c r="G29" i="9" s="1"/>
  <c r="F20" i="9"/>
  <c r="G20" i="9" s="1"/>
  <c r="F13" i="9"/>
  <c r="G13" i="9" s="1"/>
  <c r="F28" i="9"/>
  <c r="G28" i="9" s="1"/>
  <c r="F19" i="9"/>
  <c r="G19" i="9" s="1"/>
  <c r="F12" i="9"/>
  <c r="G12" i="9" s="1"/>
  <c r="F18" i="9"/>
  <c r="G18" i="9" s="1"/>
  <c r="F16" i="9"/>
  <c r="G16" i="9" s="1"/>
  <c r="F8" i="9"/>
  <c r="G8" i="9" s="1"/>
  <c r="F7" i="9"/>
  <c r="G7" i="9" s="1"/>
  <c r="F27" i="9"/>
  <c r="G27" i="9" s="1"/>
  <c r="F6" i="9"/>
  <c r="G6" i="9" s="1"/>
  <c r="F5" i="9"/>
  <c r="G5" i="9" s="1"/>
  <c r="F4" i="9"/>
  <c r="G4" i="9" s="1"/>
  <c r="F3" i="9"/>
  <c r="G3" i="9" s="1"/>
  <c r="F15" i="9"/>
  <c r="G15" i="9" s="1"/>
  <c r="F14" i="9"/>
  <c r="G14" i="9" s="1"/>
  <c r="F11" i="9"/>
  <c r="G11" i="9" s="1"/>
  <c r="F10" i="9"/>
  <c r="G10" i="9" s="1"/>
  <c r="F9" i="9"/>
  <c r="G9" i="9" s="1"/>
  <c r="F2" i="9"/>
  <c r="G2" i="9" s="1"/>
  <c r="F26" i="9"/>
  <c r="G26" i="9" s="1"/>
  <c r="F25" i="9"/>
  <c r="G25" i="9" s="1"/>
  <c r="F24" i="9"/>
  <c r="G24" i="9" s="1"/>
  <c r="F23" i="9"/>
  <c r="G23" i="9" s="1"/>
  <c r="F22" i="9"/>
  <c r="G22" i="9" s="1"/>
  <c r="F21" i="9"/>
  <c r="G21" i="9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F53" i="1" l="1"/>
  <c r="G53" i="1" s="1"/>
  <c r="F17" i="8" l="1"/>
  <c r="G17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F11" i="7" l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7" i="1" l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E2" i="7" l="1"/>
  <c r="F2" i="7" s="1"/>
  <c r="E41" i="7" l="1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F41" i="4" l="1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39" i="1" l="1"/>
  <c r="G3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2" i="1"/>
  <c r="G2" i="1" s="1"/>
</calcChain>
</file>

<file path=xl/sharedStrings.xml><?xml version="1.0" encoding="utf-8"?>
<sst xmlns="http://schemas.openxmlformats.org/spreadsheetml/2006/main" count="407" uniqueCount="112">
  <si>
    <t>الاسم</t>
  </si>
  <si>
    <t>تاريخ اصدار الإقامة</t>
  </si>
  <si>
    <t>تاريخ الانتهاء</t>
  </si>
  <si>
    <t>على حسين مندل</t>
  </si>
  <si>
    <t>محمد ال امين</t>
  </si>
  <si>
    <t>مد افروز محمد سمسول</t>
  </si>
  <si>
    <t>مد شابالدين</t>
  </si>
  <si>
    <t>محمد فخري كامل ضيف الله</t>
  </si>
  <si>
    <t xml:space="preserve">ممدوح عاطف عبدالستار </t>
  </si>
  <si>
    <t>محمد عاطف عبدالستار</t>
  </si>
  <si>
    <t>ياسر عبدالعزيز محمد الدنديطي</t>
  </si>
  <si>
    <t>محمد صالح محمد حسن</t>
  </si>
  <si>
    <t>الطيب محمد إبراهيم</t>
  </si>
  <si>
    <t>عصام على ربيع</t>
  </si>
  <si>
    <t>محمد عزاز منظور</t>
  </si>
  <si>
    <t>محمد حمدي صالح</t>
  </si>
  <si>
    <t>احمد حمدي يوسف علي</t>
  </si>
  <si>
    <t>سافي اولاه اولاه سافي</t>
  </si>
  <si>
    <t>احمد محمد غريب</t>
  </si>
  <si>
    <t>محمد رضا حامد صدقة</t>
  </si>
  <si>
    <t>ايمن عبدالمنعم عثمان</t>
  </si>
  <si>
    <t>شريف عطا الله حجازي</t>
  </si>
  <si>
    <t>محمد عطا الله حجازي</t>
  </si>
  <si>
    <t>عبدالجبار عبدالصمد</t>
  </si>
  <si>
    <t>جيجاش موكوندان ناريانان</t>
  </si>
  <si>
    <t>نور شاغور امير حسين</t>
  </si>
  <si>
    <t>اخلاق حسين علي</t>
  </si>
  <si>
    <t>صدام صابر مياه سليمان</t>
  </si>
  <si>
    <t>إسحاق مياه جاكير</t>
  </si>
  <si>
    <t xml:space="preserve">بابل راما كرسنا </t>
  </si>
  <si>
    <t>ليجو جوسيف ميكل</t>
  </si>
  <si>
    <t>طارق ال اسلام</t>
  </si>
  <si>
    <t>فيروج سخ مرجغفر</t>
  </si>
  <si>
    <t>رام مهيتو رام</t>
  </si>
  <si>
    <t>رافيد رافيد ناداف</t>
  </si>
  <si>
    <t>عصمان عصمان منصور منصور</t>
  </si>
  <si>
    <t>مد سليم ميه</t>
  </si>
  <si>
    <t>المتبقي من الإقامة بالايام</t>
  </si>
  <si>
    <t>سليم مصطفى</t>
  </si>
  <si>
    <t>محمد طفيل احمد</t>
  </si>
  <si>
    <t>مد اسيفول اسلام</t>
  </si>
  <si>
    <t>مد ديدار حسين</t>
  </si>
  <si>
    <t xml:space="preserve">قاري </t>
  </si>
  <si>
    <t>احمد عليوه</t>
  </si>
  <si>
    <t>حاتم محمد ممدوح</t>
  </si>
  <si>
    <t>الاسم2</t>
  </si>
  <si>
    <t>عمود3</t>
  </si>
  <si>
    <t xml:space="preserve">غلام مصطفى </t>
  </si>
  <si>
    <t>محمد جود اختر</t>
  </si>
  <si>
    <t>مسعود رنا</t>
  </si>
  <si>
    <t>صهيب مياه</t>
  </si>
  <si>
    <t>جيبون حسين هرون مياه</t>
  </si>
  <si>
    <t>مد مياه</t>
  </si>
  <si>
    <t>عليم مياه</t>
  </si>
  <si>
    <t>مد مياه حاجم جلوب</t>
  </si>
  <si>
    <t>منيك حسين منيك حسين</t>
  </si>
  <si>
    <t>بكري خضر خيري</t>
  </si>
  <si>
    <t>مونتو سيكة عبدالعزيز</t>
  </si>
  <si>
    <t>محمد حسام الدين إبراهيم عمر</t>
  </si>
  <si>
    <t xml:space="preserve">أجاز حسين على </t>
  </si>
  <si>
    <t xml:space="preserve">ابوجنيف </t>
  </si>
  <si>
    <t xml:space="preserve">صهيب مياه </t>
  </si>
  <si>
    <t>مد ه ميا</t>
  </si>
  <si>
    <t>جاى كارن ديف يو</t>
  </si>
  <si>
    <t xml:space="preserve">عليم مياه </t>
  </si>
  <si>
    <t xml:space="preserve">مسعود رنا </t>
  </si>
  <si>
    <t>مد مياه مد انوس</t>
  </si>
  <si>
    <t>رقم الإقامة</t>
  </si>
  <si>
    <t>مسبهل حق توقير الام</t>
  </si>
  <si>
    <t>اريدور رحمان ريدوي</t>
  </si>
  <si>
    <t>مد مهيدي حسن</t>
  </si>
  <si>
    <t>شاه علام</t>
  </si>
  <si>
    <t>كمال حسين</t>
  </si>
  <si>
    <t>مد فيروز</t>
  </si>
  <si>
    <t>تامر العربي عطية المالح</t>
  </si>
  <si>
    <t>محمد علي عبدالله الكتامي</t>
  </si>
  <si>
    <t>مد محبوب الوم</t>
  </si>
  <si>
    <t>مهيدي حسن</t>
  </si>
  <si>
    <t>ميدي مهدي حسن حسن</t>
  </si>
  <si>
    <t>امداد خان فياز خان</t>
  </si>
  <si>
    <t>قاري محمد كبير</t>
  </si>
  <si>
    <t>محمد صلاح الدين عبدالمقصود بحيري</t>
  </si>
  <si>
    <t>المهنة</t>
  </si>
  <si>
    <t>عامل</t>
  </si>
  <si>
    <t>مهندس</t>
  </si>
  <si>
    <t>مندوب</t>
  </si>
  <si>
    <t>محاسب</t>
  </si>
  <si>
    <t>سائق</t>
  </si>
  <si>
    <t>حبيب الرحمن رحيم الله</t>
  </si>
  <si>
    <t>مندوب مبيعات</t>
  </si>
  <si>
    <t>زاهد محمود محمد أيوب</t>
  </si>
  <si>
    <t>رقم الايبان</t>
  </si>
  <si>
    <t>البنك</t>
  </si>
  <si>
    <t>بنك الانماء</t>
  </si>
  <si>
    <t>SA-8605000068205681921000</t>
  </si>
  <si>
    <t>SA-1810000011100476265210</t>
  </si>
  <si>
    <t>SA-7130400108091720270010</t>
  </si>
  <si>
    <t>البنك العربي</t>
  </si>
  <si>
    <t>البنك الأهلي السعودي</t>
  </si>
  <si>
    <t>SA-1510000011100483917303</t>
  </si>
  <si>
    <t>SA-7710000011100476598410</t>
  </si>
  <si>
    <t>SA-5930400108091721040018</t>
  </si>
  <si>
    <t>SA-8005000068205581743000</t>
  </si>
  <si>
    <t>SA-2980000856608010537568</t>
  </si>
  <si>
    <t>بنك الراجحي</t>
  </si>
  <si>
    <t>SA-7480000455608016416869</t>
  </si>
  <si>
    <t>SA-1405000068205601493000</t>
  </si>
  <si>
    <t>مهدي حسن حسن</t>
  </si>
  <si>
    <t>بطاقة الصراف</t>
  </si>
  <si>
    <t>ü</t>
  </si>
  <si>
    <t>û</t>
  </si>
  <si>
    <t>حساب بنكي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</si>
</sst>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970000]B2dd/mm/yyyy;@"/>
    <numFmt numFmtId="165" formatCode="000\-0000\-000"/>
    <numFmt numFmtId="166" formatCode="&quot;SA&quot;\-####\-####\-####\-####\-####\-##"/>
  </numFmts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Courier New"/>
      <family val="3"/>
    </font>
    <font>
      <sz val="14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2970000]B2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الجدول13" displayName="الجدول13" ref="A1:F41" totalsRowShown="0" headerRowDxfId="23" dataDxfId="21" headerRowBorderDxfId="22" tableBorderDxfId="20" totalsRowBorderDxfId="19">
  <autoFilter ref="A1:F41"/>
  <tableColumns count="6">
    <tableColumn id="1" name="الاسم" dataDxfId="18"/>
    <tableColumn id="2" name="الاسم2" dataDxfId="17"/>
    <tableColumn id="3" name="تاريخ اصدار الإقامة" dataDxfId="16"/>
    <tableColumn id="4" name="تاريخ الانتهاء" dataDxfId="15"/>
    <tableColumn id="5" name="عمود3" dataDxfId="14">
      <calculatedColumnFormula>TODAY()</calculatedColumnFormula>
    </tableColumn>
    <tableColumn id="6" name="المتبقي من الإقامة بالايام" dataDxfId="13">
      <calculatedColumnFormula>IF(الجدول13[[#This Row],[الاسم2]]="","",D2-E2)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rightToLeft="1" workbookViewId="0">
      <selection activeCell="I7" sqref="I7"/>
    </sheetView>
  </sheetViews>
  <sheetFormatPr defaultRowHeight="21.95" customHeight="1" x14ac:dyDescent="0.2"/>
  <cols>
    <col min="1" max="1" width="6" style="1" customWidth="1"/>
    <col min="2" max="2" width="15.375" style="1" customWidth="1"/>
    <col min="3" max="3" width="24.625" style="1" customWidth="1"/>
    <col min="4" max="4" width="15.375" style="1" customWidth="1"/>
    <col min="5" max="5" width="14.875" style="1" customWidth="1"/>
    <col min="6" max="6" width="9.875" style="1" hidden="1" customWidth="1"/>
    <col min="7" max="7" width="18.625" style="1" customWidth="1"/>
    <col min="8" max="16384" width="9" style="1"/>
  </cols>
  <sheetData>
    <row r="1" spans="1:7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</row>
    <row r="2" spans="1:7" ht="21.95" customHeight="1" x14ac:dyDescent="0.2">
      <c r="A2" s="3">
        <v>1</v>
      </c>
      <c r="B2" s="21">
        <v>2478492064</v>
      </c>
      <c r="C2" s="18" t="s">
        <v>38</v>
      </c>
      <c r="D2" s="19"/>
      <c r="E2" s="19"/>
      <c r="F2" s="19"/>
      <c r="G2" s="20"/>
    </row>
    <row r="3" spans="1:7" ht="21.95" customHeight="1" x14ac:dyDescent="0.2">
      <c r="A3" s="3">
        <v>2</v>
      </c>
      <c r="B3" s="21">
        <v>2578491926</v>
      </c>
      <c r="C3" s="18" t="s">
        <v>39</v>
      </c>
      <c r="D3" s="19"/>
      <c r="E3" s="19"/>
      <c r="F3" s="19"/>
      <c r="G3" s="20"/>
    </row>
    <row r="4" spans="1:7" ht="21.95" customHeight="1" x14ac:dyDescent="0.2">
      <c r="A4" s="3">
        <v>3</v>
      </c>
      <c r="B4" s="21">
        <v>2566952756</v>
      </c>
      <c r="C4" s="18" t="s">
        <v>70</v>
      </c>
      <c r="D4" s="19"/>
      <c r="E4" s="19"/>
      <c r="F4" s="19"/>
      <c r="G4" s="20"/>
    </row>
    <row r="5" spans="1:7" ht="21.95" customHeight="1" x14ac:dyDescent="0.2">
      <c r="A5" s="3">
        <v>4</v>
      </c>
      <c r="B5" s="21">
        <v>2578491439</v>
      </c>
      <c r="C5" s="18" t="s">
        <v>40</v>
      </c>
      <c r="D5" s="19"/>
      <c r="E5" s="19"/>
      <c r="F5" s="19"/>
      <c r="G5" s="20"/>
    </row>
    <row r="6" spans="1:7" ht="21.95" customHeight="1" x14ac:dyDescent="0.2">
      <c r="A6" s="3">
        <v>5</v>
      </c>
      <c r="B6" s="21">
        <v>2579421385</v>
      </c>
      <c r="C6" s="18" t="s">
        <v>40</v>
      </c>
      <c r="D6" s="19"/>
      <c r="E6" s="19"/>
      <c r="F6" s="19"/>
      <c r="G6" s="20"/>
    </row>
    <row r="7" spans="1:7" ht="21.95" customHeight="1" x14ac:dyDescent="0.2">
      <c r="A7" s="3">
        <v>6</v>
      </c>
      <c r="B7" s="21">
        <v>2578490613</v>
      </c>
      <c r="C7" s="18" t="s">
        <v>41</v>
      </c>
      <c r="D7" s="19"/>
      <c r="E7" s="19"/>
      <c r="F7" s="19"/>
      <c r="G7" s="20"/>
    </row>
    <row r="8" spans="1:7" ht="21.95" customHeight="1" x14ac:dyDescent="0.2">
      <c r="A8" s="3">
        <v>7</v>
      </c>
      <c r="B8" s="21">
        <v>2578668523</v>
      </c>
      <c r="C8" s="18" t="s">
        <v>76</v>
      </c>
      <c r="D8" s="19"/>
      <c r="E8" s="19"/>
      <c r="F8" s="19"/>
      <c r="G8" s="20"/>
    </row>
    <row r="9" spans="1:7" ht="21.95" customHeight="1" x14ac:dyDescent="0.2">
      <c r="A9" s="3">
        <v>8</v>
      </c>
      <c r="B9" s="21">
        <v>2540762339</v>
      </c>
      <c r="C9" s="18" t="s">
        <v>42</v>
      </c>
      <c r="D9" s="19"/>
      <c r="E9" s="19"/>
      <c r="F9" s="19"/>
      <c r="G9" s="20"/>
    </row>
    <row r="10" spans="1:7" ht="21.95" customHeight="1" x14ac:dyDescent="0.2">
      <c r="A10" s="3">
        <v>9</v>
      </c>
      <c r="B10" s="21">
        <v>2578492684</v>
      </c>
      <c r="C10" s="18" t="s">
        <v>71</v>
      </c>
      <c r="D10" s="19"/>
      <c r="E10" s="19"/>
      <c r="F10" s="19"/>
      <c r="G10" s="20"/>
    </row>
    <row r="11" spans="1:7" ht="21.95" customHeight="1" x14ac:dyDescent="0.2">
      <c r="A11" s="3">
        <v>10</v>
      </c>
      <c r="B11" s="21">
        <v>2578492593</v>
      </c>
      <c r="C11" s="18" t="s">
        <v>72</v>
      </c>
      <c r="D11" s="19"/>
      <c r="E11" s="19"/>
      <c r="F11" s="19"/>
      <c r="G11" s="20"/>
    </row>
    <row r="12" spans="1:7" ht="21.95" customHeight="1" x14ac:dyDescent="0.2">
      <c r="A12" s="3">
        <v>11</v>
      </c>
      <c r="B12" s="21">
        <v>2578492510</v>
      </c>
      <c r="C12" s="18" t="s">
        <v>73</v>
      </c>
      <c r="D12" s="19"/>
      <c r="E12" s="19"/>
      <c r="F12" s="19"/>
      <c r="G12" s="20"/>
    </row>
    <row r="13" spans="1:7" ht="21.95" customHeight="1" x14ac:dyDescent="0.2">
      <c r="A13" s="3">
        <v>12</v>
      </c>
      <c r="B13" s="21">
        <v>2578570455</v>
      </c>
      <c r="C13" s="18" t="s">
        <v>74</v>
      </c>
      <c r="D13" s="19"/>
      <c r="E13" s="19"/>
      <c r="F13" s="19"/>
      <c r="G13" s="20"/>
    </row>
    <row r="14" spans="1:7" ht="21.95" customHeight="1" x14ac:dyDescent="0.2">
      <c r="A14" s="3">
        <v>13</v>
      </c>
      <c r="B14" s="21">
        <v>2579303724</v>
      </c>
      <c r="C14" s="18" t="s">
        <v>75</v>
      </c>
      <c r="D14" s="19"/>
      <c r="E14" s="19"/>
      <c r="F14" s="19"/>
      <c r="G14" s="20"/>
    </row>
    <row r="15" spans="1:7" ht="21.95" customHeight="1" x14ac:dyDescent="0.2">
      <c r="A15" s="3">
        <v>14</v>
      </c>
      <c r="B15" s="21">
        <v>2566952756</v>
      </c>
      <c r="C15" s="18" t="s">
        <v>77</v>
      </c>
      <c r="D15" s="19"/>
      <c r="E15" s="19"/>
      <c r="F15" s="19"/>
      <c r="G15" s="20"/>
    </row>
    <row r="16" spans="1:7" ht="21.95" customHeight="1" x14ac:dyDescent="0.2">
      <c r="A16" s="3">
        <v>15</v>
      </c>
      <c r="B16" s="21">
        <v>2579421781</v>
      </c>
      <c r="C16" s="18" t="s">
        <v>78</v>
      </c>
      <c r="D16" s="19"/>
      <c r="E16" s="19"/>
      <c r="F16" s="19"/>
      <c r="G16" s="20"/>
    </row>
    <row r="17" spans="1:7" ht="21.95" customHeight="1" x14ac:dyDescent="0.2">
      <c r="A17" s="3">
        <v>16</v>
      </c>
      <c r="B17" s="17"/>
      <c r="C17" s="18"/>
      <c r="D17" s="19"/>
      <c r="E17" s="19"/>
      <c r="F17" s="19">
        <f t="shared" ref="F17:F41" ca="1" si="0">TODAY()</f>
        <v>45566</v>
      </c>
      <c r="G17" s="20" t="str">
        <f t="shared" ref="G17:G41" si="1">IF(E17="","",E17-F17)</f>
        <v/>
      </c>
    </row>
    <row r="18" spans="1:7" ht="21.95" customHeight="1" x14ac:dyDescent="0.2">
      <c r="A18" s="3">
        <v>17</v>
      </c>
      <c r="B18" s="17"/>
      <c r="C18" s="18"/>
      <c r="D18" s="19"/>
      <c r="E18" s="19"/>
      <c r="F18" s="19">
        <f t="shared" ca="1" si="0"/>
        <v>45566</v>
      </c>
      <c r="G18" s="20" t="str">
        <f t="shared" si="1"/>
        <v/>
      </c>
    </row>
    <row r="19" spans="1:7" ht="21.95" customHeight="1" x14ac:dyDescent="0.2">
      <c r="A19" s="3">
        <v>18</v>
      </c>
      <c r="B19" s="17"/>
      <c r="C19" s="18"/>
      <c r="D19" s="19"/>
      <c r="E19" s="19"/>
      <c r="F19" s="19">
        <f t="shared" ca="1" si="0"/>
        <v>45566</v>
      </c>
      <c r="G19" s="20" t="str">
        <f t="shared" si="1"/>
        <v/>
      </c>
    </row>
    <row r="20" spans="1:7" ht="21.95" customHeight="1" x14ac:dyDescent="0.2">
      <c r="A20" s="3">
        <v>19</v>
      </c>
      <c r="B20" s="17"/>
      <c r="C20" s="18"/>
      <c r="D20" s="19"/>
      <c r="E20" s="19"/>
      <c r="F20" s="19">
        <f t="shared" ca="1" si="0"/>
        <v>45566</v>
      </c>
      <c r="G20" s="20" t="str">
        <f t="shared" si="1"/>
        <v/>
      </c>
    </row>
    <row r="21" spans="1:7" ht="21.95" customHeight="1" x14ac:dyDescent="0.2">
      <c r="A21" s="3">
        <v>20</v>
      </c>
      <c r="B21" s="17"/>
      <c r="C21" s="18"/>
      <c r="D21" s="19"/>
      <c r="E21" s="19"/>
      <c r="F21" s="19">
        <f t="shared" ca="1" si="0"/>
        <v>45566</v>
      </c>
      <c r="G21" s="20" t="str">
        <f t="shared" si="1"/>
        <v/>
      </c>
    </row>
    <row r="22" spans="1:7" ht="21.95" customHeight="1" x14ac:dyDescent="0.2">
      <c r="A22" s="3">
        <v>21</v>
      </c>
      <c r="B22" s="17"/>
      <c r="C22" s="18"/>
      <c r="D22" s="19"/>
      <c r="E22" s="19"/>
      <c r="F22" s="19">
        <f t="shared" ca="1" si="0"/>
        <v>45566</v>
      </c>
      <c r="G22" s="20" t="str">
        <f t="shared" si="1"/>
        <v/>
      </c>
    </row>
    <row r="23" spans="1:7" ht="21.95" customHeight="1" x14ac:dyDescent="0.2">
      <c r="A23" s="3">
        <v>22</v>
      </c>
      <c r="B23" s="17"/>
      <c r="C23" s="18"/>
      <c r="D23" s="19"/>
      <c r="E23" s="19"/>
      <c r="F23" s="19">
        <f t="shared" ca="1" si="0"/>
        <v>45566</v>
      </c>
      <c r="G23" s="20" t="str">
        <f t="shared" si="1"/>
        <v/>
      </c>
    </row>
    <row r="24" spans="1:7" ht="21.95" customHeight="1" x14ac:dyDescent="0.2">
      <c r="A24" s="3">
        <v>23</v>
      </c>
      <c r="B24" s="17"/>
      <c r="C24" s="18"/>
      <c r="D24" s="19"/>
      <c r="E24" s="19"/>
      <c r="F24" s="19">
        <f t="shared" ca="1" si="0"/>
        <v>45566</v>
      </c>
      <c r="G24" s="20" t="str">
        <f t="shared" si="1"/>
        <v/>
      </c>
    </row>
    <row r="25" spans="1:7" ht="21.95" customHeight="1" x14ac:dyDescent="0.2">
      <c r="A25" s="3">
        <v>24</v>
      </c>
      <c r="B25" s="17"/>
      <c r="C25" s="18"/>
      <c r="D25" s="19"/>
      <c r="E25" s="19"/>
      <c r="F25" s="19">
        <f t="shared" ca="1" si="0"/>
        <v>45566</v>
      </c>
      <c r="G25" s="20" t="str">
        <f t="shared" si="1"/>
        <v/>
      </c>
    </row>
    <row r="26" spans="1:7" ht="21.95" customHeight="1" x14ac:dyDescent="0.2">
      <c r="A26" s="3">
        <v>25</v>
      </c>
      <c r="B26" s="17"/>
      <c r="C26" s="18"/>
      <c r="D26" s="19"/>
      <c r="E26" s="19"/>
      <c r="F26" s="19">
        <f t="shared" ca="1" si="0"/>
        <v>45566</v>
      </c>
      <c r="G26" s="20" t="str">
        <f t="shared" si="1"/>
        <v/>
      </c>
    </row>
    <row r="27" spans="1:7" ht="21.95" customHeight="1" x14ac:dyDescent="0.2">
      <c r="A27" s="3">
        <v>26</v>
      </c>
      <c r="B27" s="17"/>
      <c r="C27" s="18"/>
      <c r="D27" s="19"/>
      <c r="E27" s="19"/>
      <c r="F27" s="19">
        <f t="shared" ca="1" si="0"/>
        <v>45566</v>
      </c>
      <c r="G27" s="20" t="str">
        <f t="shared" si="1"/>
        <v/>
      </c>
    </row>
    <row r="28" spans="1:7" ht="21.95" customHeight="1" x14ac:dyDescent="0.2">
      <c r="A28" s="3">
        <v>27</v>
      </c>
      <c r="B28" s="17"/>
      <c r="C28" s="18"/>
      <c r="D28" s="19"/>
      <c r="E28" s="19"/>
      <c r="F28" s="19">
        <f t="shared" ca="1" si="0"/>
        <v>45566</v>
      </c>
      <c r="G28" s="20" t="str">
        <f t="shared" si="1"/>
        <v/>
      </c>
    </row>
    <row r="29" spans="1:7" ht="21.95" customHeight="1" x14ac:dyDescent="0.2">
      <c r="A29" s="3">
        <v>28</v>
      </c>
      <c r="B29" s="17"/>
      <c r="C29" s="18"/>
      <c r="D29" s="19"/>
      <c r="E29" s="19"/>
      <c r="F29" s="19">
        <f t="shared" ca="1" si="0"/>
        <v>45566</v>
      </c>
      <c r="G29" s="20" t="str">
        <f t="shared" si="1"/>
        <v/>
      </c>
    </row>
    <row r="30" spans="1:7" ht="21.95" customHeight="1" x14ac:dyDescent="0.2">
      <c r="A30" s="3">
        <v>29</v>
      </c>
      <c r="B30" s="17"/>
      <c r="C30" s="18"/>
      <c r="D30" s="19"/>
      <c r="E30" s="19"/>
      <c r="F30" s="19">
        <f t="shared" ca="1" si="0"/>
        <v>45566</v>
      </c>
      <c r="G30" s="20" t="str">
        <f t="shared" si="1"/>
        <v/>
      </c>
    </row>
    <row r="31" spans="1:7" ht="21.95" customHeight="1" x14ac:dyDescent="0.2">
      <c r="A31" s="3">
        <v>30</v>
      </c>
      <c r="B31" s="17"/>
      <c r="C31" s="18"/>
      <c r="D31" s="19"/>
      <c r="E31" s="19"/>
      <c r="F31" s="19">
        <f t="shared" ca="1" si="0"/>
        <v>45566</v>
      </c>
      <c r="G31" s="20" t="str">
        <f t="shared" si="1"/>
        <v/>
      </c>
    </row>
    <row r="32" spans="1:7" ht="21.95" customHeight="1" x14ac:dyDescent="0.2">
      <c r="A32" s="3">
        <v>31</v>
      </c>
      <c r="B32" s="17"/>
      <c r="C32" s="18"/>
      <c r="D32" s="19"/>
      <c r="E32" s="19"/>
      <c r="F32" s="19">
        <f t="shared" ca="1" si="0"/>
        <v>45566</v>
      </c>
      <c r="G32" s="20" t="str">
        <f t="shared" si="1"/>
        <v/>
      </c>
    </row>
    <row r="33" spans="1:7" ht="21.95" customHeight="1" x14ac:dyDescent="0.2">
      <c r="A33" s="3">
        <v>32</v>
      </c>
      <c r="B33" s="17"/>
      <c r="C33" s="18"/>
      <c r="D33" s="19"/>
      <c r="E33" s="19"/>
      <c r="F33" s="19">
        <f t="shared" ca="1" si="0"/>
        <v>45566</v>
      </c>
      <c r="G33" s="20" t="str">
        <f t="shared" si="1"/>
        <v/>
      </c>
    </row>
    <row r="34" spans="1:7" ht="21.95" customHeight="1" x14ac:dyDescent="0.2">
      <c r="A34" s="3">
        <v>33</v>
      </c>
      <c r="B34" s="17"/>
      <c r="C34" s="18"/>
      <c r="D34" s="19"/>
      <c r="E34" s="19"/>
      <c r="F34" s="19">
        <f t="shared" ca="1" si="0"/>
        <v>45566</v>
      </c>
      <c r="G34" s="20" t="str">
        <f t="shared" si="1"/>
        <v/>
      </c>
    </row>
    <row r="35" spans="1:7" ht="21.95" customHeight="1" x14ac:dyDescent="0.2">
      <c r="A35" s="3">
        <v>34</v>
      </c>
      <c r="B35" s="17"/>
      <c r="C35" s="18"/>
      <c r="D35" s="19"/>
      <c r="E35" s="19"/>
      <c r="F35" s="19">
        <f t="shared" ca="1" si="0"/>
        <v>45566</v>
      </c>
      <c r="G35" s="20" t="str">
        <f t="shared" si="1"/>
        <v/>
      </c>
    </row>
    <row r="36" spans="1:7" ht="21.95" customHeight="1" x14ac:dyDescent="0.2">
      <c r="A36" s="3">
        <v>35</v>
      </c>
      <c r="B36" s="17"/>
      <c r="C36" s="18"/>
      <c r="D36" s="19"/>
      <c r="E36" s="19"/>
      <c r="F36" s="19">
        <f t="shared" ca="1" si="0"/>
        <v>45566</v>
      </c>
      <c r="G36" s="20" t="str">
        <f t="shared" si="1"/>
        <v/>
      </c>
    </row>
    <row r="37" spans="1:7" ht="21.95" customHeight="1" x14ac:dyDescent="0.2">
      <c r="A37" s="3">
        <v>36</v>
      </c>
      <c r="B37" s="17"/>
      <c r="C37" s="18"/>
      <c r="D37" s="19"/>
      <c r="E37" s="19"/>
      <c r="F37" s="19">
        <f t="shared" ca="1" si="0"/>
        <v>45566</v>
      </c>
      <c r="G37" s="20" t="str">
        <f t="shared" si="1"/>
        <v/>
      </c>
    </row>
    <row r="38" spans="1:7" ht="21.95" customHeight="1" x14ac:dyDescent="0.2">
      <c r="A38" s="3">
        <v>37</v>
      </c>
      <c r="B38" s="17"/>
      <c r="C38" s="18"/>
      <c r="D38" s="19"/>
      <c r="E38" s="19"/>
      <c r="F38" s="19">
        <f t="shared" ca="1" si="0"/>
        <v>45566</v>
      </c>
      <c r="G38" s="20" t="str">
        <f t="shared" si="1"/>
        <v/>
      </c>
    </row>
    <row r="39" spans="1:7" ht="21.95" customHeight="1" x14ac:dyDescent="0.2">
      <c r="A39" s="3">
        <v>38</v>
      </c>
      <c r="B39" s="17"/>
      <c r="C39" s="18"/>
      <c r="D39" s="19"/>
      <c r="E39" s="19"/>
      <c r="F39" s="19">
        <f t="shared" ca="1" si="0"/>
        <v>45566</v>
      </c>
      <c r="G39" s="20" t="str">
        <f t="shared" si="1"/>
        <v/>
      </c>
    </row>
    <row r="40" spans="1:7" ht="21.95" customHeight="1" x14ac:dyDescent="0.2">
      <c r="A40" s="3">
        <v>39</v>
      </c>
      <c r="B40" s="17"/>
      <c r="C40" s="18"/>
      <c r="D40" s="19"/>
      <c r="E40" s="19"/>
      <c r="F40" s="19">
        <f t="shared" ca="1" si="0"/>
        <v>45566</v>
      </c>
      <c r="G40" s="20" t="str">
        <f t="shared" si="1"/>
        <v/>
      </c>
    </row>
    <row r="41" spans="1:7" ht="21.95" customHeight="1" x14ac:dyDescent="0.2">
      <c r="A41" s="3">
        <v>40</v>
      </c>
      <c r="B41" s="17"/>
      <c r="C41" s="18"/>
      <c r="D41" s="19"/>
      <c r="E41" s="19"/>
      <c r="F41" s="19">
        <f t="shared" ca="1" si="0"/>
        <v>45566</v>
      </c>
      <c r="G41" s="20" t="str">
        <f t="shared" si="1"/>
        <v/>
      </c>
    </row>
    <row r="42" spans="1:7" ht="21.95" customHeight="1" x14ac:dyDescent="0.2">
      <c r="D42" s="2"/>
      <c r="E42" s="2"/>
      <c r="F42" s="2"/>
    </row>
    <row r="43" spans="1:7" ht="21.95" customHeight="1" x14ac:dyDescent="0.2">
      <c r="D43" s="2"/>
      <c r="E43" s="2"/>
      <c r="F43" s="2"/>
    </row>
    <row r="44" spans="1:7" ht="21.95" customHeight="1" x14ac:dyDescent="0.2">
      <c r="D44" s="2"/>
      <c r="E44" s="2"/>
      <c r="F44" s="2"/>
    </row>
    <row r="45" spans="1:7" ht="21.95" customHeight="1" x14ac:dyDescent="0.2">
      <c r="D45" s="2"/>
      <c r="E45" s="2"/>
      <c r="F45" s="2"/>
    </row>
    <row r="46" spans="1:7" ht="21.95" customHeight="1" x14ac:dyDescent="0.2">
      <c r="D46" s="2"/>
      <c r="E46" s="2"/>
      <c r="F46" s="2"/>
    </row>
    <row r="47" spans="1:7" ht="21.95" customHeight="1" x14ac:dyDescent="0.2">
      <c r="D47" s="2"/>
      <c r="E47" s="2"/>
      <c r="F47" s="2"/>
    </row>
    <row r="48" spans="1:7" ht="21.95" customHeight="1" x14ac:dyDescent="0.2">
      <c r="D48" s="2"/>
      <c r="E48" s="2"/>
      <c r="F48" s="2"/>
    </row>
    <row r="49" spans="4:6" ht="21.95" customHeight="1" x14ac:dyDescent="0.2">
      <c r="D49" s="2"/>
      <c r="E49" s="2"/>
      <c r="F49" s="2"/>
    </row>
    <row r="50" spans="4:6" ht="21.95" customHeight="1" x14ac:dyDescent="0.2">
      <c r="D50" s="2"/>
      <c r="E50" s="2"/>
      <c r="F50" s="2"/>
    </row>
    <row r="51" spans="4:6" ht="21.95" customHeight="1" x14ac:dyDescent="0.2">
      <c r="D51" s="2"/>
      <c r="E51" s="2"/>
      <c r="F51" s="2"/>
    </row>
    <row r="52" spans="4:6" ht="21.95" customHeight="1" x14ac:dyDescent="0.2">
      <c r="D52" s="2"/>
      <c r="E52" s="2"/>
      <c r="F52" s="2"/>
    </row>
    <row r="53" spans="4:6" ht="21.95" customHeight="1" x14ac:dyDescent="0.2">
      <c r="D53" s="2"/>
      <c r="E53" s="2"/>
      <c r="F53" s="2"/>
    </row>
    <row r="54" spans="4:6" ht="21.95" customHeight="1" x14ac:dyDescent="0.2">
      <c r="D54" s="2"/>
      <c r="E54" s="2"/>
      <c r="F54" s="2"/>
    </row>
    <row r="55" spans="4:6" ht="21.95" customHeight="1" x14ac:dyDescent="0.2">
      <c r="D55" s="2"/>
      <c r="E55" s="2"/>
      <c r="F55" s="2"/>
    </row>
    <row r="56" spans="4:6" ht="21.95" customHeight="1" x14ac:dyDescent="0.2">
      <c r="D56" s="2"/>
      <c r="E56" s="2"/>
      <c r="F56" s="2"/>
    </row>
    <row r="57" spans="4:6" ht="21.95" customHeight="1" x14ac:dyDescent="0.2">
      <c r="D57" s="2"/>
      <c r="E57" s="2"/>
      <c r="F57" s="2"/>
    </row>
    <row r="58" spans="4:6" ht="21.95" customHeight="1" x14ac:dyDescent="0.2">
      <c r="D58" s="2"/>
      <c r="E58" s="2"/>
      <c r="F58" s="2"/>
    </row>
    <row r="59" spans="4:6" ht="21.95" customHeight="1" x14ac:dyDescent="0.2">
      <c r="D59" s="2"/>
      <c r="E59" s="2"/>
      <c r="F59" s="2"/>
    </row>
    <row r="60" spans="4:6" ht="21.95" customHeight="1" x14ac:dyDescent="0.2">
      <c r="D60" s="2"/>
      <c r="E60" s="2"/>
      <c r="F60" s="2"/>
    </row>
    <row r="61" spans="4:6" ht="21.95" customHeight="1" x14ac:dyDescent="0.2">
      <c r="D61" s="2"/>
      <c r="E61" s="2"/>
      <c r="F61" s="2"/>
    </row>
    <row r="62" spans="4:6" ht="21.95" customHeight="1" x14ac:dyDescent="0.2">
      <c r="D62" s="2"/>
      <c r="E62" s="2"/>
      <c r="F62" s="2"/>
    </row>
    <row r="63" spans="4:6" ht="21.95" customHeight="1" x14ac:dyDescent="0.2">
      <c r="D63" s="2"/>
      <c r="E63" s="2"/>
      <c r="F63" s="2"/>
    </row>
    <row r="64" spans="4:6" ht="21.95" customHeight="1" x14ac:dyDescent="0.2">
      <c r="D64" s="2"/>
      <c r="E64" s="2"/>
      <c r="F64" s="2"/>
    </row>
    <row r="65" spans="4:6" ht="21.95" customHeight="1" x14ac:dyDescent="0.2">
      <c r="D65" s="2"/>
      <c r="E65" s="2"/>
      <c r="F65" s="2"/>
    </row>
    <row r="66" spans="4:6" ht="21.95" customHeight="1" x14ac:dyDescent="0.2">
      <c r="D66" s="2"/>
      <c r="E66" s="2"/>
      <c r="F66" s="2"/>
    </row>
    <row r="67" spans="4:6" ht="21.95" customHeight="1" x14ac:dyDescent="0.2">
      <c r="D67" s="2"/>
      <c r="E67" s="2"/>
      <c r="F67" s="2"/>
    </row>
    <row r="68" spans="4:6" ht="21.95" customHeight="1" x14ac:dyDescent="0.2">
      <c r="D68" s="2"/>
      <c r="E68" s="2"/>
      <c r="F68" s="2"/>
    </row>
    <row r="69" spans="4:6" ht="21.95" customHeight="1" x14ac:dyDescent="0.2">
      <c r="D69" s="2"/>
      <c r="E69" s="2"/>
      <c r="F69" s="2"/>
    </row>
    <row r="70" spans="4:6" ht="21.95" customHeight="1" x14ac:dyDescent="0.2">
      <c r="D70" s="2"/>
      <c r="E70" s="2"/>
      <c r="F70" s="2"/>
    </row>
    <row r="71" spans="4:6" ht="21.95" customHeight="1" x14ac:dyDescent="0.2">
      <c r="D71" s="2"/>
      <c r="E71" s="2"/>
      <c r="F71" s="2"/>
    </row>
    <row r="72" spans="4:6" ht="21.95" customHeight="1" x14ac:dyDescent="0.2">
      <c r="D72" s="2"/>
      <c r="E72" s="2"/>
      <c r="F72" s="2"/>
    </row>
    <row r="73" spans="4:6" ht="21.95" customHeight="1" x14ac:dyDescent="0.2">
      <c r="D73" s="2"/>
      <c r="E73" s="2"/>
      <c r="F73" s="2"/>
    </row>
    <row r="74" spans="4:6" ht="21.95" customHeight="1" x14ac:dyDescent="0.2">
      <c r="D74" s="2"/>
      <c r="E74" s="2"/>
      <c r="F74" s="2"/>
    </row>
    <row r="75" spans="4:6" ht="21.95" customHeight="1" x14ac:dyDescent="0.2">
      <c r="D75" s="2"/>
      <c r="E75" s="2"/>
      <c r="F75" s="2"/>
    </row>
    <row r="76" spans="4:6" ht="21.95" customHeight="1" x14ac:dyDescent="0.2">
      <c r="D76" s="2"/>
      <c r="E76" s="2"/>
      <c r="F76" s="2"/>
    </row>
    <row r="77" spans="4:6" ht="21.95" customHeight="1" x14ac:dyDescent="0.2">
      <c r="D77" s="2"/>
      <c r="E77" s="2"/>
      <c r="F77" s="2"/>
    </row>
    <row r="78" spans="4:6" ht="21.95" customHeight="1" x14ac:dyDescent="0.2">
      <c r="D78" s="2"/>
      <c r="E78" s="2"/>
      <c r="F78" s="2"/>
    </row>
    <row r="79" spans="4:6" ht="21.95" customHeight="1" x14ac:dyDescent="0.2">
      <c r="D79" s="2"/>
      <c r="E79" s="2"/>
      <c r="F79" s="2"/>
    </row>
    <row r="80" spans="4:6" ht="21.95" customHeight="1" x14ac:dyDescent="0.2">
      <c r="D80" s="2"/>
      <c r="E80" s="2"/>
      <c r="F80" s="2"/>
    </row>
    <row r="81" spans="4:6" ht="21.95" customHeight="1" x14ac:dyDescent="0.2">
      <c r="D81" s="2"/>
      <c r="E81" s="2"/>
      <c r="F81" s="2"/>
    </row>
    <row r="82" spans="4:6" ht="21.95" customHeight="1" x14ac:dyDescent="0.2">
      <c r="D82" s="2"/>
      <c r="E82" s="2"/>
      <c r="F82" s="2"/>
    </row>
    <row r="83" spans="4:6" ht="21.95" customHeight="1" x14ac:dyDescent="0.2">
      <c r="D83" s="2"/>
      <c r="E83" s="2"/>
      <c r="F83" s="2"/>
    </row>
    <row r="84" spans="4:6" ht="21.95" customHeight="1" x14ac:dyDescent="0.2">
      <c r="D84" s="2"/>
      <c r="E84" s="2"/>
      <c r="F84" s="2"/>
    </row>
    <row r="85" spans="4:6" ht="21.95" customHeight="1" x14ac:dyDescent="0.2">
      <c r="D85" s="2"/>
      <c r="E85" s="2"/>
      <c r="F85" s="2"/>
    </row>
    <row r="86" spans="4:6" ht="21.95" customHeight="1" x14ac:dyDescent="0.2">
      <c r="D86" s="2"/>
      <c r="E86" s="2"/>
      <c r="F86" s="2"/>
    </row>
    <row r="87" spans="4:6" ht="21.95" customHeight="1" x14ac:dyDescent="0.2">
      <c r="D87" s="2"/>
      <c r="E87" s="2"/>
      <c r="F87" s="2"/>
    </row>
    <row r="88" spans="4:6" ht="21.95" customHeight="1" x14ac:dyDescent="0.2">
      <c r="D88" s="2"/>
      <c r="E88" s="2"/>
      <c r="F88" s="2"/>
    </row>
    <row r="89" spans="4:6" ht="21.95" customHeight="1" x14ac:dyDescent="0.2">
      <c r="D89" s="2"/>
      <c r="E89" s="2"/>
      <c r="F89" s="2"/>
    </row>
    <row r="90" spans="4:6" ht="21.95" customHeight="1" x14ac:dyDescent="0.2">
      <c r="D90" s="2"/>
      <c r="E90" s="2"/>
      <c r="F90" s="2"/>
    </row>
    <row r="91" spans="4:6" ht="21.95" customHeight="1" x14ac:dyDescent="0.2">
      <c r="D91" s="2"/>
      <c r="E91" s="2"/>
      <c r="F91" s="2"/>
    </row>
    <row r="92" spans="4:6" ht="21.95" customHeight="1" x14ac:dyDescent="0.2">
      <c r="D92" s="2"/>
      <c r="E92" s="2"/>
      <c r="F92" s="2"/>
    </row>
    <row r="93" spans="4:6" ht="21.95" customHeight="1" x14ac:dyDescent="0.2">
      <c r="D93" s="2"/>
      <c r="E93" s="2"/>
      <c r="F93" s="2"/>
    </row>
    <row r="94" spans="4:6" ht="21.95" customHeight="1" x14ac:dyDescent="0.2">
      <c r="D94" s="2"/>
      <c r="E94" s="2"/>
      <c r="F94" s="2"/>
    </row>
    <row r="95" spans="4:6" ht="21.95" customHeight="1" x14ac:dyDescent="0.2">
      <c r="D95" s="2"/>
      <c r="E95" s="2"/>
      <c r="F95" s="2"/>
    </row>
    <row r="96" spans="4:6" ht="21.95" customHeight="1" x14ac:dyDescent="0.2">
      <c r="D96" s="2"/>
      <c r="E96" s="2"/>
    </row>
    <row r="97" spans="4:5" ht="21.95" customHeight="1" x14ac:dyDescent="0.2">
      <c r="D97" s="2"/>
      <c r="E97" s="2"/>
    </row>
    <row r="98" spans="4:5" ht="21.95" customHeight="1" x14ac:dyDescent="0.2">
      <c r="D98" s="2"/>
      <c r="E98" s="2"/>
    </row>
    <row r="99" spans="4:5" ht="21.95" customHeight="1" x14ac:dyDescent="0.2">
      <c r="D99" s="2"/>
      <c r="E99" s="2"/>
    </row>
    <row r="100" spans="4:5" ht="21.95" customHeight="1" x14ac:dyDescent="0.2">
      <c r="D100" s="2"/>
      <c r="E100" s="2"/>
    </row>
    <row r="101" spans="4:5" ht="21.95" customHeight="1" x14ac:dyDescent="0.2">
      <c r="D101" s="2"/>
      <c r="E101" s="2"/>
    </row>
    <row r="102" spans="4:5" ht="21.95" customHeight="1" x14ac:dyDescent="0.2">
      <c r="D102" s="2"/>
      <c r="E102" s="2"/>
    </row>
    <row r="103" spans="4:5" ht="21.95" customHeight="1" x14ac:dyDescent="0.2">
      <c r="D103" s="2"/>
      <c r="E103" s="2"/>
    </row>
    <row r="104" spans="4:5" ht="21.95" customHeight="1" x14ac:dyDescent="0.2">
      <c r="D104" s="2"/>
      <c r="E104" s="2"/>
    </row>
    <row r="105" spans="4:5" ht="21.95" customHeight="1" x14ac:dyDescent="0.2">
      <c r="D105" s="2"/>
      <c r="E105" s="2"/>
    </row>
    <row r="106" spans="4:5" ht="21.95" customHeight="1" x14ac:dyDescent="0.2">
      <c r="D106" s="2"/>
      <c r="E106" s="2"/>
    </row>
    <row r="107" spans="4:5" ht="21.95" customHeight="1" x14ac:dyDescent="0.2">
      <c r="D107" s="2"/>
      <c r="E107" s="2"/>
    </row>
    <row r="108" spans="4:5" ht="21.95" customHeight="1" x14ac:dyDescent="0.2">
      <c r="D108" s="2"/>
      <c r="E108" s="2"/>
    </row>
    <row r="109" spans="4:5" ht="21.95" customHeight="1" x14ac:dyDescent="0.2">
      <c r="D109" s="2"/>
      <c r="E109" s="2"/>
    </row>
    <row r="110" spans="4:5" ht="21.95" customHeight="1" x14ac:dyDescent="0.2">
      <c r="D110" s="2"/>
      <c r="E110" s="2"/>
    </row>
    <row r="111" spans="4:5" ht="21.95" customHeight="1" x14ac:dyDescent="0.2">
      <c r="D111" s="2"/>
      <c r="E111" s="2"/>
    </row>
    <row r="112" spans="4:5" ht="21.95" customHeight="1" x14ac:dyDescent="0.2">
      <c r="D112" s="2"/>
      <c r="E112" s="2"/>
    </row>
    <row r="113" spans="4:5" ht="21.95" customHeight="1" x14ac:dyDescent="0.2">
      <c r="D113" s="2"/>
      <c r="E113" s="2"/>
    </row>
    <row r="114" spans="4:5" ht="21.95" customHeight="1" x14ac:dyDescent="0.2">
      <c r="D114" s="2"/>
      <c r="E114" s="2"/>
    </row>
    <row r="115" spans="4:5" ht="21.95" customHeight="1" x14ac:dyDescent="0.2">
      <c r="D115" s="2"/>
      <c r="E115" s="2"/>
    </row>
    <row r="116" spans="4:5" ht="21.95" customHeight="1" x14ac:dyDescent="0.2">
      <c r="D116" s="2"/>
      <c r="E116" s="2"/>
    </row>
    <row r="117" spans="4:5" ht="21.95" customHeight="1" x14ac:dyDescent="0.2">
      <c r="D117" s="2"/>
      <c r="E117" s="2"/>
    </row>
    <row r="118" spans="4:5" ht="21.95" customHeight="1" x14ac:dyDescent="0.2">
      <c r="D118" s="2"/>
      <c r="E118" s="2"/>
    </row>
    <row r="119" spans="4:5" ht="21.95" customHeight="1" x14ac:dyDescent="0.2">
      <c r="D119" s="2"/>
      <c r="E119" s="2"/>
    </row>
    <row r="120" spans="4:5" ht="21.95" customHeight="1" x14ac:dyDescent="0.2">
      <c r="D120" s="2"/>
      <c r="E120" s="2"/>
    </row>
    <row r="121" spans="4:5" ht="21.95" customHeight="1" x14ac:dyDescent="0.2">
      <c r="D121" s="2"/>
      <c r="E121" s="2"/>
    </row>
    <row r="122" spans="4:5" ht="21.95" customHeight="1" x14ac:dyDescent="0.2">
      <c r="D122" s="2"/>
      <c r="E122" s="2"/>
    </row>
    <row r="123" spans="4:5" ht="21.95" customHeight="1" x14ac:dyDescent="0.2">
      <c r="D123" s="2"/>
      <c r="E123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J15" sqref="J15"/>
    </sheetView>
  </sheetViews>
  <sheetFormatPr defaultRowHeight="21.95" customHeight="1" x14ac:dyDescent="0.2"/>
  <cols>
    <col min="1" max="1" width="6" style="1" customWidth="1"/>
    <col min="2" max="2" width="16.625" style="1" customWidth="1"/>
    <col min="3" max="3" width="24.625" style="1" customWidth="1"/>
    <col min="4" max="4" width="15.375" style="1" customWidth="1"/>
    <col min="5" max="5" width="14.875" style="1" customWidth="1"/>
    <col min="6" max="6" width="18.125" style="1" hidden="1" customWidth="1"/>
    <col min="7" max="7" width="18.625" style="1" customWidth="1"/>
    <col min="8" max="8" width="12.75" style="1" customWidth="1"/>
    <col min="9" max="16384" width="9" style="1"/>
  </cols>
  <sheetData>
    <row r="1" spans="1:8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5" t="s">
        <v>82</v>
      </c>
    </row>
    <row r="2" spans="1:8" ht="21.95" customHeight="1" x14ac:dyDescent="0.2">
      <c r="A2" s="3">
        <v>1</v>
      </c>
      <c r="B2" s="16">
        <v>2513570115</v>
      </c>
      <c r="C2" s="3" t="s">
        <v>43</v>
      </c>
      <c r="D2" s="4">
        <v>44634</v>
      </c>
      <c r="E2" s="4">
        <v>45632</v>
      </c>
      <c r="F2" s="4">
        <f ca="1">TODAY()</f>
        <v>45566</v>
      </c>
      <c r="G2" s="3">
        <f ca="1">IF(E2-F2&lt;0,"",E2-F2)</f>
        <v>66</v>
      </c>
      <c r="H2" s="3" t="s">
        <v>89</v>
      </c>
    </row>
    <row r="3" spans="1:8" ht="21.95" customHeight="1" x14ac:dyDescent="0.2">
      <c r="A3" s="3">
        <v>2</v>
      </c>
      <c r="B3" s="16">
        <v>2553351657</v>
      </c>
      <c r="C3" s="3" t="s">
        <v>44</v>
      </c>
      <c r="D3" s="4">
        <v>45168</v>
      </c>
      <c r="E3" s="4">
        <v>45596</v>
      </c>
      <c r="F3" s="4">
        <f t="shared" ref="F3:F41" ca="1" si="0">TODAY()</f>
        <v>45566</v>
      </c>
      <c r="G3" s="3">
        <f t="shared" ref="G3:G41" ca="1" si="1">IF(E3-F3&lt;0,"",E3-F3)</f>
        <v>30</v>
      </c>
      <c r="H3" s="3" t="s">
        <v>89</v>
      </c>
    </row>
    <row r="4" spans="1:8" ht="21.95" customHeight="1" x14ac:dyDescent="0.2">
      <c r="A4" s="3">
        <v>3</v>
      </c>
      <c r="B4" s="16">
        <v>2580822639</v>
      </c>
      <c r="C4" s="3" t="s">
        <v>81</v>
      </c>
      <c r="D4" s="4">
        <v>45516</v>
      </c>
      <c r="E4" s="4">
        <v>45641</v>
      </c>
      <c r="F4" s="4">
        <f t="shared" ca="1" si="0"/>
        <v>45566</v>
      </c>
      <c r="G4" s="3">
        <f t="shared" ca="1" si="1"/>
        <v>75</v>
      </c>
      <c r="H4" s="3" t="s">
        <v>89</v>
      </c>
    </row>
    <row r="5" spans="1:8" ht="21.95" customHeight="1" x14ac:dyDescent="0.2">
      <c r="A5" s="3">
        <v>4</v>
      </c>
      <c r="B5" s="3"/>
      <c r="C5" s="3"/>
      <c r="D5" s="4"/>
      <c r="E5" s="4"/>
      <c r="F5" s="4">
        <f t="shared" ca="1" si="0"/>
        <v>45566</v>
      </c>
      <c r="G5" s="3" t="str">
        <f t="shared" ca="1" si="1"/>
        <v/>
      </c>
      <c r="H5" s="3"/>
    </row>
    <row r="6" spans="1:8" ht="21.95" customHeight="1" x14ac:dyDescent="0.2">
      <c r="A6" s="3">
        <v>5</v>
      </c>
      <c r="B6" s="3"/>
      <c r="C6" s="3"/>
      <c r="D6" s="4"/>
      <c r="E6" s="4"/>
      <c r="F6" s="4">
        <f t="shared" ca="1" si="0"/>
        <v>45566</v>
      </c>
      <c r="G6" s="3" t="str">
        <f t="shared" ca="1" si="1"/>
        <v/>
      </c>
      <c r="H6" s="3"/>
    </row>
    <row r="7" spans="1:8" ht="21.95" customHeight="1" x14ac:dyDescent="0.2">
      <c r="A7" s="3">
        <v>6</v>
      </c>
      <c r="B7" s="3"/>
      <c r="C7" s="3"/>
      <c r="D7" s="4"/>
      <c r="E7" s="4"/>
      <c r="F7" s="4">
        <f t="shared" ca="1" si="0"/>
        <v>45566</v>
      </c>
      <c r="G7" s="3" t="str">
        <f t="shared" ca="1" si="1"/>
        <v/>
      </c>
      <c r="H7" s="3"/>
    </row>
    <row r="8" spans="1:8" ht="21.95" customHeight="1" x14ac:dyDescent="0.2">
      <c r="A8" s="3">
        <v>7</v>
      </c>
      <c r="B8" s="3"/>
      <c r="C8" s="3"/>
      <c r="D8" s="4"/>
      <c r="E8" s="4"/>
      <c r="F8" s="4">
        <f t="shared" ca="1" si="0"/>
        <v>45566</v>
      </c>
      <c r="G8" s="3" t="str">
        <f t="shared" ca="1" si="1"/>
        <v/>
      </c>
      <c r="H8" s="3"/>
    </row>
    <row r="9" spans="1:8" ht="21.95" customHeight="1" x14ac:dyDescent="0.2">
      <c r="A9" s="3">
        <v>8</v>
      </c>
      <c r="B9" s="3"/>
      <c r="C9" s="3"/>
      <c r="D9" s="4"/>
      <c r="E9" s="4"/>
      <c r="F9" s="4">
        <f t="shared" ca="1" si="0"/>
        <v>45566</v>
      </c>
      <c r="G9" s="3" t="str">
        <f t="shared" ca="1" si="1"/>
        <v/>
      </c>
      <c r="H9" s="3"/>
    </row>
    <row r="10" spans="1:8" ht="21.95" customHeight="1" x14ac:dyDescent="0.2">
      <c r="A10" s="3">
        <v>9</v>
      </c>
      <c r="B10" s="3"/>
      <c r="C10" s="3"/>
      <c r="D10" s="4"/>
      <c r="E10" s="4"/>
      <c r="F10" s="4">
        <f t="shared" ca="1" si="0"/>
        <v>45566</v>
      </c>
      <c r="G10" s="3" t="str">
        <f t="shared" ca="1" si="1"/>
        <v/>
      </c>
      <c r="H10" s="3"/>
    </row>
    <row r="11" spans="1:8" ht="21.95" customHeight="1" x14ac:dyDescent="0.2">
      <c r="A11" s="3">
        <v>10</v>
      </c>
      <c r="B11" s="3"/>
      <c r="C11" s="3"/>
      <c r="D11" s="4"/>
      <c r="E11" s="4"/>
      <c r="F11" s="4">
        <f t="shared" ca="1" si="0"/>
        <v>45566</v>
      </c>
      <c r="G11" s="3" t="str">
        <f t="shared" ca="1" si="1"/>
        <v/>
      </c>
      <c r="H11" s="3"/>
    </row>
    <row r="12" spans="1:8" ht="21.95" customHeight="1" x14ac:dyDescent="0.2">
      <c r="A12" s="3">
        <v>11</v>
      </c>
      <c r="B12" s="3"/>
      <c r="C12" s="3"/>
      <c r="D12" s="4"/>
      <c r="E12" s="4"/>
      <c r="F12" s="4">
        <f t="shared" ca="1" si="0"/>
        <v>45566</v>
      </c>
      <c r="G12" s="3" t="str">
        <f t="shared" ca="1" si="1"/>
        <v/>
      </c>
      <c r="H12" s="3"/>
    </row>
    <row r="13" spans="1:8" ht="21.95" customHeight="1" x14ac:dyDescent="0.2">
      <c r="A13" s="3">
        <v>12</v>
      </c>
      <c r="B13" s="3"/>
      <c r="C13" s="3"/>
      <c r="D13" s="4"/>
      <c r="E13" s="4"/>
      <c r="F13" s="4">
        <f t="shared" ca="1" si="0"/>
        <v>45566</v>
      </c>
      <c r="G13" s="3" t="str">
        <f t="shared" ca="1" si="1"/>
        <v/>
      </c>
      <c r="H13" s="3"/>
    </row>
    <row r="14" spans="1:8" ht="21.95" customHeight="1" x14ac:dyDescent="0.2">
      <c r="A14" s="3">
        <v>13</v>
      </c>
      <c r="B14" s="3"/>
      <c r="C14" s="3"/>
      <c r="D14" s="4"/>
      <c r="E14" s="4"/>
      <c r="F14" s="4">
        <f t="shared" ca="1" si="0"/>
        <v>45566</v>
      </c>
      <c r="G14" s="3" t="str">
        <f t="shared" ca="1" si="1"/>
        <v/>
      </c>
      <c r="H14" s="3"/>
    </row>
    <row r="15" spans="1:8" ht="21.95" customHeight="1" x14ac:dyDescent="0.2">
      <c r="A15" s="3">
        <v>14</v>
      </c>
      <c r="B15" s="3"/>
      <c r="C15" s="3"/>
      <c r="D15" s="4"/>
      <c r="E15" s="4"/>
      <c r="F15" s="4">
        <f t="shared" ca="1" si="0"/>
        <v>45566</v>
      </c>
      <c r="G15" s="3" t="str">
        <f t="shared" ca="1" si="1"/>
        <v/>
      </c>
      <c r="H15" s="3"/>
    </row>
    <row r="16" spans="1:8" ht="21.95" customHeight="1" x14ac:dyDescent="0.2">
      <c r="A16" s="3">
        <v>15</v>
      </c>
      <c r="B16" s="3"/>
      <c r="C16" s="3"/>
      <c r="D16" s="4"/>
      <c r="E16" s="4"/>
      <c r="F16" s="4">
        <f t="shared" ca="1" si="0"/>
        <v>45566</v>
      </c>
      <c r="G16" s="3" t="str">
        <f t="shared" ca="1" si="1"/>
        <v/>
      </c>
      <c r="H16" s="3"/>
    </row>
    <row r="17" spans="1:8" ht="21.95" customHeight="1" x14ac:dyDescent="0.2">
      <c r="A17" s="3">
        <v>16</v>
      </c>
      <c r="B17" s="3"/>
      <c r="C17" s="3"/>
      <c r="D17" s="4"/>
      <c r="E17" s="4"/>
      <c r="F17" s="4">
        <f t="shared" ca="1" si="0"/>
        <v>45566</v>
      </c>
      <c r="G17" s="3" t="str">
        <f t="shared" ca="1" si="1"/>
        <v/>
      </c>
      <c r="H17" s="3"/>
    </row>
    <row r="18" spans="1:8" ht="21.95" customHeight="1" x14ac:dyDescent="0.2">
      <c r="A18" s="3">
        <v>17</v>
      </c>
      <c r="B18" s="3"/>
      <c r="C18" s="3"/>
      <c r="D18" s="4"/>
      <c r="E18" s="4"/>
      <c r="F18" s="4">
        <f t="shared" ca="1" si="0"/>
        <v>45566</v>
      </c>
      <c r="G18" s="3" t="str">
        <f t="shared" ca="1" si="1"/>
        <v/>
      </c>
      <c r="H18" s="3"/>
    </row>
    <row r="19" spans="1:8" ht="21.95" customHeight="1" x14ac:dyDescent="0.2">
      <c r="A19" s="3">
        <v>18</v>
      </c>
      <c r="B19" s="3"/>
      <c r="C19" s="3"/>
      <c r="D19" s="4"/>
      <c r="E19" s="4"/>
      <c r="F19" s="4">
        <f t="shared" ca="1" si="0"/>
        <v>45566</v>
      </c>
      <c r="G19" s="3" t="str">
        <f t="shared" ca="1" si="1"/>
        <v/>
      </c>
      <c r="H19" s="3"/>
    </row>
    <row r="20" spans="1:8" ht="21.95" customHeight="1" x14ac:dyDescent="0.2">
      <c r="A20" s="3">
        <v>19</v>
      </c>
      <c r="B20" s="3"/>
      <c r="C20" s="3"/>
      <c r="D20" s="4"/>
      <c r="E20" s="4"/>
      <c r="F20" s="4">
        <f t="shared" ca="1" si="0"/>
        <v>45566</v>
      </c>
      <c r="G20" s="3" t="str">
        <f t="shared" ca="1" si="1"/>
        <v/>
      </c>
      <c r="H20" s="3"/>
    </row>
    <row r="21" spans="1:8" ht="21.95" customHeight="1" x14ac:dyDescent="0.2">
      <c r="A21" s="3">
        <v>20</v>
      </c>
      <c r="B21" s="3"/>
      <c r="C21" s="3"/>
      <c r="D21" s="4"/>
      <c r="E21" s="4"/>
      <c r="F21" s="4">
        <f t="shared" ca="1" si="0"/>
        <v>45566</v>
      </c>
      <c r="G21" s="3" t="str">
        <f t="shared" ca="1" si="1"/>
        <v/>
      </c>
      <c r="H21" s="3"/>
    </row>
    <row r="22" spans="1:8" ht="21.95" customHeight="1" x14ac:dyDescent="0.2">
      <c r="A22" s="3">
        <v>21</v>
      </c>
      <c r="B22" s="3"/>
      <c r="C22" s="3"/>
      <c r="D22" s="4"/>
      <c r="E22" s="4"/>
      <c r="F22" s="4">
        <f t="shared" ca="1" si="0"/>
        <v>45566</v>
      </c>
      <c r="G22" s="3" t="str">
        <f t="shared" ca="1" si="1"/>
        <v/>
      </c>
      <c r="H22" s="3"/>
    </row>
    <row r="23" spans="1:8" ht="21.95" customHeight="1" x14ac:dyDescent="0.2">
      <c r="A23" s="3">
        <v>22</v>
      </c>
      <c r="B23" s="3"/>
      <c r="C23" s="3"/>
      <c r="D23" s="4"/>
      <c r="E23" s="4"/>
      <c r="F23" s="4">
        <f t="shared" ca="1" si="0"/>
        <v>45566</v>
      </c>
      <c r="G23" s="3" t="str">
        <f t="shared" ca="1" si="1"/>
        <v/>
      </c>
      <c r="H23" s="3"/>
    </row>
    <row r="24" spans="1:8" ht="21.95" customHeight="1" x14ac:dyDescent="0.2">
      <c r="A24" s="3">
        <v>23</v>
      </c>
      <c r="B24" s="3"/>
      <c r="C24" s="3"/>
      <c r="D24" s="4"/>
      <c r="E24" s="4"/>
      <c r="F24" s="4">
        <f t="shared" ca="1" si="0"/>
        <v>45566</v>
      </c>
      <c r="G24" s="3" t="str">
        <f t="shared" ca="1" si="1"/>
        <v/>
      </c>
      <c r="H24" s="3"/>
    </row>
    <row r="25" spans="1:8" ht="21.95" customHeight="1" x14ac:dyDescent="0.2">
      <c r="A25" s="3">
        <v>24</v>
      </c>
      <c r="B25" s="3"/>
      <c r="C25" s="3"/>
      <c r="D25" s="4"/>
      <c r="E25" s="4"/>
      <c r="F25" s="4">
        <f t="shared" ca="1" si="0"/>
        <v>45566</v>
      </c>
      <c r="G25" s="3" t="str">
        <f t="shared" ca="1" si="1"/>
        <v/>
      </c>
      <c r="H25" s="3"/>
    </row>
    <row r="26" spans="1:8" ht="21.95" customHeight="1" x14ac:dyDescent="0.2">
      <c r="A26" s="3">
        <v>25</v>
      </c>
      <c r="B26" s="3"/>
      <c r="C26" s="3"/>
      <c r="D26" s="4"/>
      <c r="E26" s="4"/>
      <c r="F26" s="4">
        <f t="shared" ca="1" si="0"/>
        <v>45566</v>
      </c>
      <c r="G26" s="3" t="str">
        <f t="shared" ca="1" si="1"/>
        <v/>
      </c>
      <c r="H26" s="3"/>
    </row>
    <row r="27" spans="1:8" ht="21.95" customHeight="1" x14ac:dyDescent="0.2">
      <c r="A27" s="3">
        <v>26</v>
      </c>
      <c r="B27" s="3"/>
      <c r="C27" s="3"/>
      <c r="D27" s="4"/>
      <c r="E27" s="4"/>
      <c r="F27" s="4">
        <f t="shared" ca="1" si="0"/>
        <v>45566</v>
      </c>
      <c r="G27" s="3" t="str">
        <f t="shared" ca="1" si="1"/>
        <v/>
      </c>
      <c r="H27" s="3"/>
    </row>
    <row r="28" spans="1:8" ht="21.95" customHeight="1" x14ac:dyDescent="0.2">
      <c r="A28" s="3">
        <v>27</v>
      </c>
      <c r="B28" s="3"/>
      <c r="C28" s="3"/>
      <c r="D28" s="4"/>
      <c r="E28" s="4"/>
      <c r="F28" s="4">
        <f t="shared" ca="1" si="0"/>
        <v>45566</v>
      </c>
      <c r="G28" s="3" t="str">
        <f t="shared" ca="1" si="1"/>
        <v/>
      </c>
      <c r="H28" s="3"/>
    </row>
    <row r="29" spans="1:8" ht="21.95" customHeight="1" x14ac:dyDescent="0.2">
      <c r="A29" s="3">
        <v>28</v>
      </c>
      <c r="B29" s="3"/>
      <c r="C29" s="3"/>
      <c r="D29" s="4"/>
      <c r="E29" s="4"/>
      <c r="F29" s="4">
        <f t="shared" ca="1" si="0"/>
        <v>45566</v>
      </c>
      <c r="G29" s="3" t="str">
        <f t="shared" ca="1" si="1"/>
        <v/>
      </c>
      <c r="H29" s="3"/>
    </row>
    <row r="30" spans="1:8" ht="21.95" customHeight="1" x14ac:dyDescent="0.2">
      <c r="A30" s="3">
        <v>29</v>
      </c>
      <c r="B30" s="3"/>
      <c r="C30" s="3"/>
      <c r="D30" s="4"/>
      <c r="E30" s="4"/>
      <c r="F30" s="4">
        <f t="shared" ca="1" si="0"/>
        <v>45566</v>
      </c>
      <c r="G30" s="3" t="str">
        <f t="shared" ca="1" si="1"/>
        <v/>
      </c>
      <c r="H30" s="3"/>
    </row>
    <row r="31" spans="1:8" ht="21.95" customHeight="1" x14ac:dyDescent="0.2">
      <c r="A31" s="3">
        <v>30</v>
      </c>
      <c r="B31" s="3"/>
      <c r="C31" s="3"/>
      <c r="D31" s="4"/>
      <c r="E31" s="4"/>
      <c r="F31" s="4">
        <f t="shared" ca="1" si="0"/>
        <v>45566</v>
      </c>
      <c r="G31" s="3" t="str">
        <f t="shared" ca="1" si="1"/>
        <v/>
      </c>
      <c r="H31" s="3"/>
    </row>
    <row r="32" spans="1:8" ht="21.95" customHeight="1" x14ac:dyDescent="0.2">
      <c r="A32" s="3">
        <v>31</v>
      </c>
      <c r="B32" s="3"/>
      <c r="C32" s="3"/>
      <c r="D32" s="4"/>
      <c r="E32" s="4"/>
      <c r="F32" s="4">
        <f t="shared" ca="1" si="0"/>
        <v>45566</v>
      </c>
      <c r="G32" s="3" t="str">
        <f t="shared" ca="1" si="1"/>
        <v/>
      </c>
      <c r="H32" s="3"/>
    </row>
    <row r="33" spans="1:8" ht="21.95" customHeight="1" x14ac:dyDescent="0.2">
      <c r="A33" s="3">
        <v>32</v>
      </c>
      <c r="B33" s="3"/>
      <c r="C33" s="3"/>
      <c r="D33" s="4"/>
      <c r="E33" s="4"/>
      <c r="F33" s="4">
        <f t="shared" ca="1" si="0"/>
        <v>45566</v>
      </c>
      <c r="G33" s="3" t="str">
        <f t="shared" ca="1" si="1"/>
        <v/>
      </c>
      <c r="H33" s="3"/>
    </row>
    <row r="34" spans="1:8" ht="21.95" customHeight="1" x14ac:dyDescent="0.2">
      <c r="A34" s="3">
        <v>33</v>
      </c>
      <c r="B34" s="3"/>
      <c r="C34" s="3"/>
      <c r="D34" s="4"/>
      <c r="E34" s="4"/>
      <c r="F34" s="4">
        <f t="shared" ca="1" si="0"/>
        <v>45566</v>
      </c>
      <c r="G34" s="3" t="str">
        <f t="shared" ca="1" si="1"/>
        <v/>
      </c>
      <c r="H34" s="3"/>
    </row>
    <row r="35" spans="1:8" ht="21.95" customHeight="1" x14ac:dyDescent="0.2">
      <c r="A35" s="3">
        <v>34</v>
      </c>
      <c r="B35" s="3"/>
      <c r="C35" s="3"/>
      <c r="D35" s="4"/>
      <c r="E35" s="4"/>
      <c r="F35" s="4">
        <f t="shared" ca="1" si="0"/>
        <v>45566</v>
      </c>
      <c r="G35" s="3" t="str">
        <f t="shared" ca="1" si="1"/>
        <v/>
      </c>
      <c r="H35" s="3"/>
    </row>
    <row r="36" spans="1:8" ht="21.95" customHeight="1" x14ac:dyDescent="0.2">
      <c r="A36" s="3">
        <v>35</v>
      </c>
      <c r="B36" s="3"/>
      <c r="C36" s="3"/>
      <c r="D36" s="4"/>
      <c r="E36" s="4"/>
      <c r="F36" s="4">
        <f t="shared" ca="1" si="0"/>
        <v>45566</v>
      </c>
      <c r="G36" s="3" t="str">
        <f t="shared" ca="1" si="1"/>
        <v/>
      </c>
      <c r="H36" s="3"/>
    </row>
    <row r="37" spans="1:8" ht="21.95" customHeight="1" x14ac:dyDescent="0.2">
      <c r="A37" s="3">
        <v>36</v>
      </c>
      <c r="B37" s="3"/>
      <c r="C37" s="3"/>
      <c r="D37" s="4"/>
      <c r="E37" s="4"/>
      <c r="F37" s="4">
        <f t="shared" ca="1" si="0"/>
        <v>45566</v>
      </c>
      <c r="G37" s="3" t="str">
        <f t="shared" ca="1" si="1"/>
        <v/>
      </c>
      <c r="H37" s="3"/>
    </row>
    <row r="38" spans="1:8" ht="21.95" customHeight="1" x14ac:dyDescent="0.2">
      <c r="A38" s="3">
        <v>37</v>
      </c>
      <c r="B38" s="3"/>
      <c r="C38" s="3"/>
      <c r="D38" s="4"/>
      <c r="E38" s="4"/>
      <c r="F38" s="4">
        <f t="shared" ca="1" si="0"/>
        <v>45566</v>
      </c>
      <c r="G38" s="3" t="str">
        <f t="shared" ca="1" si="1"/>
        <v/>
      </c>
      <c r="H38" s="3"/>
    </row>
    <row r="39" spans="1:8" ht="21.95" customHeight="1" x14ac:dyDescent="0.2">
      <c r="A39" s="3">
        <v>38</v>
      </c>
      <c r="B39" s="3"/>
      <c r="C39" s="3"/>
      <c r="D39" s="4"/>
      <c r="E39" s="4"/>
      <c r="F39" s="4">
        <f t="shared" ca="1" si="0"/>
        <v>45566</v>
      </c>
      <c r="G39" s="3" t="str">
        <f t="shared" ca="1" si="1"/>
        <v/>
      </c>
      <c r="H39" s="3"/>
    </row>
    <row r="40" spans="1:8" ht="21.95" customHeight="1" x14ac:dyDescent="0.2">
      <c r="A40" s="3">
        <v>39</v>
      </c>
      <c r="B40" s="3"/>
      <c r="C40" s="3"/>
      <c r="D40" s="4"/>
      <c r="E40" s="4"/>
      <c r="F40" s="4">
        <f t="shared" ca="1" si="0"/>
        <v>45566</v>
      </c>
      <c r="G40" s="3" t="str">
        <f t="shared" ca="1" si="1"/>
        <v/>
      </c>
      <c r="H40" s="3"/>
    </row>
    <row r="41" spans="1:8" ht="21.95" customHeight="1" x14ac:dyDescent="0.2">
      <c r="A41" s="3">
        <v>40</v>
      </c>
      <c r="B41" s="3"/>
      <c r="C41" s="3"/>
      <c r="D41" s="4"/>
      <c r="E41" s="4"/>
      <c r="F41" s="4">
        <f t="shared" ca="1" si="0"/>
        <v>45566</v>
      </c>
      <c r="G41" s="3" t="str">
        <f t="shared" ca="1" si="1"/>
        <v/>
      </c>
      <c r="H41" s="3"/>
    </row>
    <row r="42" spans="1:8" ht="21.95" customHeight="1" x14ac:dyDescent="0.2">
      <c r="D42" s="2"/>
      <c r="E42" s="2"/>
      <c r="F42" s="2"/>
    </row>
    <row r="43" spans="1:8" ht="21.95" customHeight="1" x14ac:dyDescent="0.2">
      <c r="D43" s="2"/>
      <c r="E43" s="2"/>
      <c r="F43" s="2"/>
    </row>
    <row r="44" spans="1:8" ht="21.95" customHeight="1" x14ac:dyDescent="0.2">
      <c r="D44" s="2"/>
      <c r="E44" s="2"/>
      <c r="F44" s="2"/>
    </row>
    <row r="45" spans="1:8" ht="21.95" customHeight="1" x14ac:dyDescent="0.2">
      <c r="D45" s="2"/>
      <c r="E45" s="2"/>
      <c r="F45" s="2"/>
    </row>
    <row r="46" spans="1:8" ht="21.95" customHeight="1" x14ac:dyDescent="0.2">
      <c r="D46" s="2"/>
      <c r="E46" s="2"/>
      <c r="F46" s="2"/>
    </row>
    <row r="47" spans="1:8" ht="21.95" customHeight="1" x14ac:dyDescent="0.2">
      <c r="D47" s="2"/>
      <c r="E47" s="2"/>
      <c r="F47" s="2"/>
    </row>
    <row r="48" spans="1:8" ht="21.95" customHeight="1" x14ac:dyDescent="0.2">
      <c r="D48" s="2"/>
      <c r="E48" s="2"/>
      <c r="F48" s="2"/>
    </row>
    <row r="49" spans="4:6" ht="21.95" customHeight="1" x14ac:dyDescent="0.2">
      <c r="D49" s="2"/>
      <c r="E49" s="2"/>
      <c r="F49" s="2"/>
    </row>
    <row r="50" spans="4:6" ht="21.95" customHeight="1" x14ac:dyDescent="0.2">
      <c r="D50" s="2"/>
      <c r="E50" s="2"/>
      <c r="F50" s="2"/>
    </row>
    <row r="51" spans="4:6" ht="21.95" customHeight="1" x14ac:dyDescent="0.2">
      <c r="D51" s="2"/>
      <c r="E51" s="2"/>
      <c r="F51" s="2"/>
    </row>
    <row r="52" spans="4:6" ht="21.95" customHeight="1" x14ac:dyDescent="0.2">
      <c r="D52" s="2"/>
      <c r="E52" s="2"/>
      <c r="F52" s="2"/>
    </row>
    <row r="53" spans="4:6" ht="21.95" customHeight="1" x14ac:dyDescent="0.2">
      <c r="D53" s="2"/>
      <c r="E53" s="2"/>
      <c r="F53" s="2"/>
    </row>
    <row r="54" spans="4:6" ht="21.95" customHeight="1" x14ac:dyDescent="0.2">
      <c r="D54" s="2"/>
      <c r="E54" s="2"/>
      <c r="F54" s="2"/>
    </row>
    <row r="55" spans="4:6" ht="21.95" customHeight="1" x14ac:dyDescent="0.2">
      <c r="D55" s="2"/>
      <c r="E55" s="2"/>
      <c r="F55" s="2"/>
    </row>
    <row r="56" spans="4:6" ht="21.95" customHeight="1" x14ac:dyDescent="0.2">
      <c r="D56" s="2"/>
      <c r="E56" s="2"/>
      <c r="F56" s="2"/>
    </row>
    <row r="57" spans="4:6" ht="21.95" customHeight="1" x14ac:dyDescent="0.2">
      <c r="D57" s="2"/>
      <c r="E57" s="2"/>
      <c r="F57" s="2"/>
    </row>
    <row r="58" spans="4:6" ht="21.95" customHeight="1" x14ac:dyDescent="0.2">
      <c r="D58" s="2"/>
      <c r="E58" s="2"/>
      <c r="F58" s="2"/>
    </row>
    <row r="59" spans="4:6" ht="21.95" customHeight="1" x14ac:dyDescent="0.2">
      <c r="D59" s="2"/>
      <c r="E59" s="2"/>
      <c r="F59" s="2"/>
    </row>
    <row r="60" spans="4:6" ht="21.95" customHeight="1" x14ac:dyDescent="0.2">
      <c r="D60" s="2"/>
      <c r="E60" s="2"/>
      <c r="F60" s="2"/>
    </row>
    <row r="61" spans="4:6" ht="21.95" customHeight="1" x14ac:dyDescent="0.2">
      <c r="D61" s="2"/>
      <c r="E61" s="2"/>
      <c r="F61" s="2"/>
    </row>
    <row r="62" spans="4:6" ht="21.95" customHeight="1" x14ac:dyDescent="0.2">
      <c r="D62" s="2"/>
      <c r="E62" s="2"/>
      <c r="F62" s="2"/>
    </row>
    <row r="63" spans="4:6" ht="21.95" customHeight="1" x14ac:dyDescent="0.2">
      <c r="D63" s="2"/>
      <c r="E63" s="2"/>
      <c r="F63" s="2"/>
    </row>
    <row r="64" spans="4:6" ht="21.95" customHeight="1" x14ac:dyDescent="0.2">
      <c r="D64" s="2"/>
      <c r="E64" s="2"/>
      <c r="F64" s="2"/>
    </row>
    <row r="65" spans="4:6" ht="21.95" customHeight="1" x14ac:dyDescent="0.2">
      <c r="D65" s="2"/>
      <c r="E65" s="2"/>
      <c r="F65" s="2"/>
    </row>
    <row r="66" spans="4:6" ht="21.95" customHeight="1" x14ac:dyDescent="0.2">
      <c r="D66" s="2"/>
      <c r="E66" s="2"/>
      <c r="F66" s="2"/>
    </row>
    <row r="67" spans="4:6" ht="21.95" customHeight="1" x14ac:dyDescent="0.2">
      <c r="D67" s="2"/>
      <c r="E67" s="2"/>
      <c r="F67" s="2"/>
    </row>
    <row r="68" spans="4:6" ht="21.95" customHeight="1" x14ac:dyDescent="0.2">
      <c r="D68" s="2"/>
      <c r="E68" s="2"/>
      <c r="F68" s="2"/>
    </row>
    <row r="69" spans="4:6" ht="21.95" customHeight="1" x14ac:dyDescent="0.2">
      <c r="D69" s="2"/>
      <c r="E69" s="2"/>
      <c r="F69" s="2"/>
    </row>
    <row r="70" spans="4:6" ht="21.95" customHeight="1" x14ac:dyDescent="0.2">
      <c r="D70" s="2"/>
      <c r="E70" s="2"/>
      <c r="F70" s="2"/>
    </row>
    <row r="71" spans="4:6" ht="21.95" customHeight="1" x14ac:dyDescent="0.2">
      <c r="D71" s="2"/>
      <c r="E71" s="2"/>
      <c r="F71" s="2"/>
    </row>
    <row r="72" spans="4:6" ht="21.95" customHeight="1" x14ac:dyDescent="0.2">
      <c r="D72" s="2"/>
      <c r="E72" s="2"/>
      <c r="F72" s="2"/>
    </row>
    <row r="73" spans="4:6" ht="21.95" customHeight="1" x14ac:dyDescent="0.2">
      <c r="D73" s="2"/>
      <c r="E73" s="2"/>
      <c r="F73" s="2"/>
    </row>
    <row r="74" spans="4:6" ht="21.95" customHeight="1" x14ac:dyDescent="0.2">
      <c r="D74" s="2"/>
      <c r="E74" s="2"/>
      <c r="F74" s="2"/>
    </row>
    <row r="75" spans="4:6" ht="21.95" customHeight="1" x14ac:dyDescent="0.2">
      <c r="D75" s="2"/>
      <c r="E75" s="2"/>
      <c r="F75" s="2"/>
    </row>
    <row r="76" spans="4:6" ht="21.95" customHeight="1" x14ac:dyDescent="0.2">
      <c r="D76" s="2"/>
      <c r="E76" s="2"/>
      <c r="F76" s="2"/>
    </row>
    <row r="77" spans="4:6" ht="21.95" customHeight="1" x14ac:dyDescent="0.2">
      <c r="D77" s="2"/>
      <c r="E77" s="2"/>
      <c r="F77" s="2"/>
    </row>
    <row r="78" spans="4:6" ht="21.95" customHeight="1" x14ac:dyDescent="0.2">
      <c r="D78" s="2"/>
      <c r="E78" s="2"/>
      <c r="F78" s="2"/>
    </row>
    <row r="79" spans="4:6" ht="21.95" customHeight="1" x14ac:dyDescent="0.2">
      <c r="D79" s="2"/>
      <c r="E79" s="2"/>
      <c r="F79" s="2"/>
    </row>
    <row r="80" spans="4:6" ht="21.95" customHeight="1" x14ac:dyDescent="0.2">
      <c r="D80" s="2"/>
      <c r="E80" s="2"/>
      <c r="F80" s="2"/>
    </row>
    <row r="81" spans="4:6" ht="21.95" customHeight="1" x14ac:dyDescent="0.2">
      <c r="D81" s="2"/>
      <c r="E81" s="2"/>
      <c r="F81" s="2"/>
    </row>
    <row r="82" spans="4:6" ht="21.95" customHeight="1" x14ac:dyDescent="0.2">
      <c r="D82" s="2"/>
      <c r="E82" s="2"/>
      <c r="F82" s="2"/>
    </row>
    <row r="83" spans="4:6" ht="21.95" customHeight="1" x14ac:dyDescent="0.2">
      <c r="D83" s="2"/>
      <c r="E83" s="2"/>
      <c r="F83" s="2"/>
    </row>
    <row r="84" spans="4:6" ht="21.95" customHeight="1" x14ac:dyDescent="0.2">
      <c r="D84" s="2"/>
      <c r="E84" s="2"/>
      <c r="F84" s="2"/>
    </row>
    <row r="85" spans="4:6" ht="21.95" customHeight="1" x14ac:dyDescent="0.2">
      <c r="D85" s="2"/>
      <c r="E85" s="2"/>
      <c r="F85" s="2"/>
    </row>
    <row r="86" spans="4:6" ht="21.95" customHeight="1" x14ac:dyDescent="0.2">
      <c r="D86" s="2"/>
      <c r="E86" s="2"/>
      <c r="F86" s="2"/>
    </row>
    <row r="87" spans="4:6" ht="21.95" customHeight="1" x14ac:dyDescent="0.2">
      <c r="D87" s="2"/>
      <c r="E87" s="2"/>
      <c r="F87" s="2"/>
    </row>
    <row r="88" spans="4:6" ht="21.95" customHeight="1" x14ac:dyDescent="0.2">
      <c r="D88" s="2"/>
      <c r="E88" s="2"/>
      <c r="F88" s="2"/>
    </row>
    <row r="89" spans="4:6" ht="21.95" customHeight="1" x14ac:dyDescent="0.2">
      <c r="D89" s="2"/>
      <c r="E89" s="2"/>
      <c r="F89" s="2"/>
    </row>
    <row r="90" spans="4:6" ht="21.95" customHeight="1" x14ac:dyDescent="0.2">
      <c r="D90" s="2"/>
      <c r="E90" s="2"/>
      <c r="F90" s="2"/>
    </row>
    <row r="91" spans="4:6" ht="21.95" customHeight="1" x14ac:dyDescent="0.2">
      <c r="D91" s="2"/>
      <c r="E91" s="2"/>
      <c r="F91" s="2"/>
    </row>
    <row r="92" spans="4:6" ht="21.95" customHeight="1" x14ac:dyDescent="0.2">
      <c r="D92" s="2"/>
      <c r="E92" s="2"/>
      <c r="F92" s="2"/>
    </row>
    <row r="93" spans="4:6" ht="21.95" customHeight="1" x14ac:dyDescent="0.2">
      <c r="D93" s="2"/>
      <c r="E93" s="2"/>
      <c r="F93" s="2"/>
    </row>
    <row r="94" spans="4:6" ht="21.95" customHeight="1" x14ac:dyDescent="0.2">
      <c r="D94" s="2"/>
      <c r="E94" s="2"/>
      <c r="F94" s="2"/>
    </row>
    <row r="95" spans="4:6" ht="21.95" customHeight="1" x14ac:dyDescent="0.2">
      <c r="D95" s="2"/>
      <c r="E95" s="2"/>
      <c r="F95" s="2"/>
    </row>
    <row r="96" spans="4:6" ht="21.95" customHeight="1" x14ac:dyDescent="0.2">
      <c r="D96" s="2"/>
      <c r="E96" s="2"/>
    </row>
    <row r="97" spans="4:5" ht="21.95" customHeight="1" x14ac:dyDescent="0.2">
      <c r="D97" s="2"/>
      <c r="E97" s="2"/>
    </row>
    <row r="98" spans="4:5" ht="21.95" customHeight="1" x14ac:dyDescent="0.2">
      <c r="D98" s="2"/>
      <c r="E98" s="2"/>
    </row>
    <row r="99" spans="4:5" ht="21.95" customHeight="1" x14ac:dyDescent="0.2">
      <c r="D99" s="2"/>
      <c r="E99" s="2"/>
    </row>
    <row r="100" spans="4:5" ht="21.95" customHeight="1" x14ac:dyDescent="0.2">
      <c r="D100" s="2"/>
      <c r="E100" s="2"/>
    </row>
    <row r="101" spans="4:5" ht="21.95" customHeight="1" x14ac:dyDescent="0.2">
      <c r="D101" s="2"/>
      <c r="E101" s="2"/>
    </row>
    <row r="102" spans="4:5" ht="21.95" customHeight="1" x14ac:dyDescent="0.2">
      <c r="D102" s="2"/>
      <c r="E102" s="2"/>
    </row>
    <row r="103" spans="4:5" ht="21.95" customHeight="1" x14ac:dyDescent="0.2">
      <c r="D103" s="2"/>
      <c r="E103" s="2"/>
    </row>
    <row r="104" spans="4:5" ht="21.95" customHeight="1" x14ac:dyDescent="0.2">
      <c r="D104" s="2"/>
      <c r="E104" s="2"/>
    </row>
    <row r="105" spans="4:5" ht="21.95" customHeight="1" x14ac:dyDescent="0.2">
      <c r="D105" s="2"/>
      <c r="E105" s="2"/>
    </row>
    <row r="106" spans="4:5" ht="21.95" customHeight="1" x14ac:dyDescent="0.2">
      <c r="D106" s="2"/>
      <c r="E106" s="2"/>
    </row>
    <row r="107" spans="4:5" ht="21.95" customHeight="1" x14ac:dyDescent="0.2">
      <c r="D107" s="2"/>
      <c r="E107" s="2"/>
    </row>
    <row r="108" spans="4:5" ht="21.95" customHeight="1" x14ac:dyDescent="0.2">
      <c r="D108" s="2"/>
      <c r="E108" s="2"/>
    </row>
    <row r="109" spans="4:5" ht="21.95" customHeight="1" x14ac:dyDescent="0.2">
      <c r="D109" s="2"/>
      <c r="E109" s="2"/>
    </row>
    <row r="110" spans="4:5" ht="21.95" customHeight="1" x14ac:dyDescent="0.2">
      <c r="D110" s="2"/>
      <c r="E110" s="2"/>
    </row>
    <row r="111" spans="4:5" ht="21.95" customHeight="1" x14ac:dyDescent="0.2">
      <c r="D111" s="2"/>
      <c r="E111" s="2"/>
    </row>
    <row r="112" spans="4:5" ht="21.95" customHeight="1" x14ac:dyDescent="0.2">
      <c r="D112" s="2"/>
      <c r="E112" s="2"/>
    </row>
    <row r="113" spans="4:5" ht="21.95" customHeight="1" x14ac:dyDescent="0.2">
      <c r="D113" s="2"/>
      <c r="E113" s="2"/>
    </row>
    <row r="114" spans="4:5" ht="21.95" customHeight="1" x14ac:dyDescent="0.2">
      <c r="D114" s="2"/>
      <c r="E114" s="2"/>
    </row>
    <row r="115" spans="4:5" ht="21.95" customHeight="1" x14ac:dyDescent="0.2">
      <c r="D115" s="2"/>
      <c r="E115" s="2"/>
    </row>
    <row r="116" spans="4:5" ht="21.95" customHeight="1" x14ac:dyDescent="0.2">
      <c r="D116" s="2"/>
      <c r="E116" s="2"/>
    </row>
    <row r="117" spans="4:5" ht="21.95" customHeight="1" x14ac:dyDescent="0.2">
      <c r="D117" s="2"/>
      <c r="E117" s="2"/>
    </row>
    <row r="118" spans="4:5" ht="21.95" customHeight="1" x14ac:dyDescent="0.2">
      <c r="D118" s="2"/>
      <c r="E118" s="2"/>
    </row>
    <row r="119" spans="4:5" ht="21.95" customHeight="1" x14ac:dyDescent="0.2">
      <c r="D119" s="2"/>
      <c r="E119" s="2"/>
    </row>
    <row r="120" spans="4:5" ht="21.95" customHeight="1" x14ac:dyDescent="0.2">
      <c r="D120" s="2"/>
      <c r="E120" s="2"/>
    </row>
    <row r="121" spans="4:5" ht="21.95" customHeight="1" x14ac:dyDescent="0.2">
      <c r="D121" s="2"/>
      <c r="E121" s="2"/>
    </row>
    <row r="122" spans="4:5" ht="21.95" customHeight="1" x14ac:dyDescent="0.2">
      <c r="D122" s="2"/>
      <c r="E122" s="2"/>
    </row>
    <row r="123" spans="4:5" ht="21.95" customHeight="1" x14ac:dyDescent="0.2">
      <c r="D123" s="2"/>
      <c r="E123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rightToLeft="1" workbookViewId="0">
      <selection activeCell="K6" sqref="K6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9.875" style="1" bestFit="1" customWidth="1"/>
    <col min="6" max="6" width="7.75" style="1" hidden="1" customWidth="1"/>
    <col min="7" max="7" width="16.25" style="1" bestFit="1" customWidth="1"/>
    <col min="8" max="8" width="14.375" style="15" customWidth="1"/>
    <col min="9" max="9" width="8.625" style="15" customWidth="1"/>
    <col min="10" max="16384" width="9" style="1"/>
  </cols>
  <sheetData>
    <row r="1" spans="1:9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15" t="s">
        <v>82</v>
      </c>
    </row>
    <row r="2" spans="1:9" ht="21.95" customHeight="1" x14ac:dyDescent="0.2">
      <c r="A2" s="3">
        <v>1</v>
      </c>
      <c r="B2" s="17">
        <v>2538301520</v>
      </c>
      <c r="C2" s="3" t="s">
        <v>69</v>
      </c>
      <c r="D2" s="4">
        <v>44956</v>
      </c>
      <c r="E2" s="4">
        <v>45615</v>
      </c>
      <c r="F2" s="4">
        <f ca="1">TODAY()</f>
        <v>45566</v>
      </c>
      <c r="G2" s="3">
        <f ca="1">E2-F2</f>
        <v>49</v>
      </c>
      <c r="H2" s="15" t="s">
        <v>83</v>
      </c>
      <c r="I2" s="15">
        <f>IF(H2="مهندس",1,IF(H2="مندوب",2,IF(H2="محاسب",3,IF(H2="سائق",4,IF(H2="عامل",5)))))</f>
        <v>5</v>
      </c>
    </row>
    <row r="3" spans="1:9" ht="21.95" customHeight="1" x14ac:dyDescent="0.2">
      <c r="A3" s="3">
        <v>2</v>
      </c>
      <c r="B3" s="17">
        <v>2491144024</v>
      </c>
      <c r="C3" s="3" t="s">
        <v>3</v>
      </c>
      <c r="D3" s="4">
        <v>44095</v>
      </c>
      <c r="E3" s="4">
        <v>45729</v>
      </c>
      <c r="F3" s="4">
        <f t="shared" ref="F3:F53" ca="1" si="0">TODAY()</f>
        <v>45566</v>
      </c>
      <c r="G3" s="3">
        <f t="shared" ref="G3:G39" ca="1" si="1">E3-F3</f>
        <v>163</v>
      </c>
      <c r="H3" s="15" t="s">
        <v>83</v>
      </c>
      <c r="I3" s="15">
        <f t="shared" ref="I3:I53" si="2">IF(H3="مهندس",1,IF(H3="مندوب",2,IF(H3="محاسب",3,IF(H3="سائق",4,IF(H3="عامل",5)))))</f>
        <v>5</v>
      </c>
    </row>
    <row r="4" spans="1:9" ht="21.95" customHeight="1" x14ac:dyDescent="0.2">
      <c r="A4" s="3">
        <v>3</v>
      </c>
      <c r="B4" s="17">
        <v>2554622031</v>
      </c>
      <c r="C4" s="3" t="s">
        <v>63</v>
      </c>
      <c r="D4" s="4">
        <v>45186</v>
      </c>
      <c r="E4" s="4">
        <v>45602</v>
      </c>
      <c r="F4" s="4">
        <f t="shared" ca="1" si="0"/>
        <v>45566</v>
      </c>
      <c r="G4" s="3">
        <f t="shared" ca="1" si="1"/>
        <v>36</v>
      </c>
      <c r="H4" s="15" t="s">
        <v>83</v>
      </c>
      <c r="I4" s="15">
        <f t="shared" si="2"/>
        <v>5</v>
      </c>
    </row>
    <row r="5" spans="1:9" ht="21.95" customHeight="1" x14ac:dyDescent="0.2">
      <c r="A5" s="3">
        <v>4</v>
      </c>
      <c r="B5" s="17">
        <v>2436068734</v>
      </c>
      <c r="C5" s="3" t="s">
        <v>4</v>
      </c>
      <c r="D5" s="4">
        <v>42897</v>
      </c>
      <c r="E5" s="4">
        <v>45728</v>
      </c>
      <c r="F5" s="4">
        <f t="shared" ca="1" si="0"/>
        <v>45566</v>
      </c>
      <c r="G5" s="3">
        <f t="shared" ca="1" si="1"/>
        <v>162</v>
      </c>
      <c r="H5" s="15" t="s">
        <v>83</v>
      </c>
      <c r="I5" s="15">
        <f t="shared" si="2"/>
        <v>5</v>
      </c>
    </row>
    <row r="6" spans="1:9" ht="21.95" customHeight="1" x14ac:dyDescent="0.2">
      <c r="A6" s="3">
        <v>5</v>
      </c>
      <c r="B6" s="17">
        <v>2549658033</v>
      </c>
      <c r="C6" s="3" t="s">
        <v>5</v>
      </c>
      <c r="D6" s="4">
        <v>45119</v>
      </c>
      <c r="E6" s="4">
        <v>45549</v>
      </c>
      <c r="F6" s="4">
        <f t="shared" ca="1" si="0"/>
        <v>45566</v>
      </c>
      <c r="G6" s="3">
        <f t="shared" ca="1" si="1"/>
        <v>-17</v>
      </c>
      <c r="H6" s="15" t="s">
        <v>83</v>
      </c>
      <c r="I6" s="15">
        <f t="shared" si="2"/>
        <v>5</v>
      </c>
    </row>
    <row r="7" spans="1:9" ht="21.95" customHeight="1" x14ac:dyDescent="0.2">
      <c r="A7" s="3">
        <v>6</v>
      </c>
      <c r="B7" s="17">
        <v>2559532110</v>
      </c>
      <c r="C7" s="3" t="s">
        <v>6</v>
      </c>
      <c r="D7" s="4">
        <v>45247</v>
      </c>
      <c r="E7" s="4">
        <v>45753</v>
      </c>
      <c r="F7" s="4">
        <f t="shared" ca="1" si="0"/>
        <v>45566</v>
      </c>
      <c r="G7" s="3">
        <f t="shared" ca="1" si="1"/>
        <v>187</v>
      </c>
      <c r="H7" s="15" t="s">
        <v>83</v>
      </c>
      <c r="I7" s="15">
        <f t="shared" si="2"/>
        <v>5</v>
      </c>
    </row>
    <row r="8" spans="1:9" ht="21.95" customHeight="1" x14ac:dyDescent="0.2">
      <c r="A8" s="3">
        <v>7</v>
      </c>
      <c r="B8" s="17">
        <v>2477706176</v>
      </c>
      <c r="C8" s="3" t="s">
        <v>7</v>
      </c>
      <c r="D8" s="4">
        <v>43766</v>
      </c>
      <c r="E8" s="4">
        <v>45614</v>
      </c>
      <c r="F8" s="4">
        <f t="shared" ca="1" si="0"/>
        <v>45566</v>
      </c>
      <c r="G8" s="3">
        <f t="shared" ca="1" si="1"/>
        <v>48</v>
      </c>
      <c r="H8" s="15" t="s">
        <v>84</v>
      </c>
      <c r="I8" s="15">
        <f t="shared" si="2"/>
        <v>1</v>
      </c>
    </row>
    <row r="9" spans="1:9" ht="21.95" customHeight="1" x14ac:dyDescent="0.2">
      <c r="A9" s="3">
        <v>8</v>
      </c>
      <c r="B9" s="17">
        <v>2346205475</v>
      </c>
      <c r="C9" s="3" t="s">
        <v>8</v>
      </c>
      <c r="D9" s="4">
        <v>41436</v>
      </c>
      <c r="E9" s="4">
        <v>45809</v>
      </c>
      <c r="F9" s="4">
        <f t="shared" ca="1" si="0"/>
        <v>45566</v>
      </c>
      <c r="G9" s="3">
        <f t="shared" ca="1" si="1"/>
        <v>243</v>
      </c>
      <c r="H9" s="15" t="s">
        <v>85</v>
      </c>
      <c r="I9" s="15">
        <f t="shared" si="2"/>
        <v>2</v>
      </c>
    </row>
    <row r="10" spans="1:9" ht="21.95" customHeight="1" x14ac:dyDescent="0.2">
      <c r="A10" s="3">
        <v>9</v>
      </c>
      <c r="B10" s="17">
        <v>2476485913</v>
      </c>
      <c r="C10" s="3" t="s">
        <v>9</v>
      </c>
      <c r="D10" s="4">
        <v>43747</v>
      </c>
      <c r="E10" s="4">
        <v>45688</v>
      </c>
      <c r="F10" s="4">
        <f t="shared" ca="1" si="0"/>
        <v>45566</v>
      </c>
      <c r="G10" s="3">
        <f t="shared" ca="1" si="1"/>
        <v>122</v>
      </c>
      <c r="H10" s="15" t="s">
        <v>85</v>
      </c>
      <c r="I10" s="15">
        <f t="shared" si="2"/>
        <v>2</v>
      </c>
    </row>
    <row r="11" spans="1:9" ht="21.95" customHeight="1" x14ac:dyDescent="0.2">
      <c r="A11" s="3">
        <v>10</v>
      </c>
      <c r="B11" s="17">
        <v>2340859061</v>
      </c>
      <c r="C11" s="3" t="s">
        <v>10</v>
      </c>
      <c r="D11" s="4">
        <v>41350</v>
      </c>
      <c r="E11" s="4">
        <v>45676</v>
      </c>
      <c r="F11" s="4">
        <f t="shared" ca="1" si="0"/>
        <v>45566</v>
      </c>
      <c r="G11" s="3">
        <f t="shared" ca="1" si="1"/>
        <v>110</v>
      </c>
      <c r="H11" s="15" t="s">
        <v>85</v>
      </c>
      <c r="I11" s="15">
        <f t="shared" si="2"/>
        <v>2</v>
      </c>
    </row>
    <row r="12" spans="1:9" ht="21.95" customHeight="1" x14ac:dyDescent="0.2">
      <c r="A12" s="3">
        <v>11</v>
      </c>
      <c r="B12" s="17">
        <v>2341072714</v>
      </c>
      <c r="C12" s="3" t="s">
        <v>11</v>
      </c>
      <c r="D12" s="4">
        <v>41352</v>
      </c>
      <c r="E12" s="4">
        <v>45619</v>
      </c>
      <c r="F12" s="4">
        <f t="shared" ca="1" si="0"/>
        <v>45566</v>
      </c>
      <c r="G12" s="3">
        <f t="shared" ca="1" si="1"/>
        <v>53</v>
      </c>
      <c r="H12" s="15" t="s">
        <v>86</v>
      </c>
      <c r="I12" s="15">
        <f t="shared" si="2"/>
        <v>3</v>
      </c>
    </row>
    <row r="13" spans="1:9" ht="22.5" customHeight="1" x14ac:dyDescent="0.2">
      <c r="A13" s="3">
        <v>12</v>
      </c>
      <c r="B13" s="17">
        <v>2502765700</v>
      </c>
      <c r="C13" s="3" t="s">
        <v>12</v>
      </c>
      <c r="D13" s="4">
        <v>44487</v>
      </c>
      <c r="E13" s="4">
        <v>45690</v>
      </c>
      <c r="F13" s="4">
        <f t="shared" ca="1" si="0"/>
        <v>45566</v>
      </c>
      <c r="G13" s="3">
        <f t="shared" ca="1" si="1"/>
        <v>124</v>
      </c>
      <c r="H13" s="15" t="s">
        <v>86</v>
      </c>
      <c r="I13" s="15">
        <f t="shared" si="2"/>
        <v>3</v>
      </c>
    </row>
    <row r="14" spans="1:9" ht="21.95" customHeight="1" x14ac:dyDescent="0.2">
      <c r="A14" s="3">
        <v>13</v>
      </c>
      <c r="B14" s="17">
        <v>2548366406</v>
      </c>
      <c r="C14" s="3" t="s">
        <v>13</v>
      </c>
      <c r="D14" s="4">
        <v>45097</v>
      </c>
      <c r="E14" s="4">
        <v>45727</v>
      </c>
      <c r="F14" s="4">
        <f t="shared" ca="1" si="0"/>
        <v>45566</v>
      </c>
      <c r="G14" s="3">
        <f t="shared" ca="1" si="1"/>
        <v>161</v>
      </c>
      <c r="H14" s="15" t="s">
        <v>84</v>
      </c>
      <c r="I14" s="15">
        <f t="shared" si="2"/>
        <v>1</v>
      </c>
    </row>
    <row r="15" spans="1:9" ht="21.95" customHeight="1" x14ac:dyDescent="0.2">
      <c r="A15" s="3">
        <v>14</v>
      </c>
      <c r="B15" s="17">
        <v>2538301173</v>
      </c>
      <c r="C15" s="3" t="s">
        <v>14</v>
      </c>
      <c r="D15" s="4">
        <v>44956</v>
      </c>
      <c r="E15" s="4">
        <v>45708</v>
      </c>
      <c r="F15" s="4">
        <f t="shared" ca="1" si="0"/>
        <v>45566</v>
      </c>
      <c r="G15" s="3">
        <f t="shared" ca="1" si="1"/>
        <v>142</v>
      </c>
      <c r="H15" s="15" t="s">
        <v>84</v>
      </c>
      <c r="I15" s="15">
        <f t="shared" si="2"/>
        <v>1</v>
      </c>
    </row>
    <row r="16" spans="1:9" ht="21.95" customHeight="1" x14ac:dyDescent="0.2">
      <c r="A16" s="3">
        <v>15</v>
      </c>
      <c r="B16" s="17">
        <v>2535514901</v>
      </c>
      <c r="C16" s="3" t="s">
        <v>15</v>
      </c>
      <c r="D16" s="4">
        <v>44915</v>
      </c>
      <c r="E16" s="4">
        <v>45673</v>
      </c>
      <c r="F16" s="4">
        <f t="shared" ca="1" si="0"/>
        <v>45566</v>
      </c>
      <c r="G16" s="3">
        <f t="shared" ca="1" si="1"/>
        <v>107</v>
      </c>
      <c r="H16" s="15" t="s">
        <v>84</v>
      </c>
      <c r="I16" s="15">
        <f t="shared" si="2"/>
        <v>1</v>
      </c>
    </row>
    <row r="17" spans="1:9" ht="21.95" customHeight="1" x14ac:dyDescent="0.2">
      <c r="A17" s="3">
        <v>16</v>
      </c>
      <c r="B17" s="17">
        <v>2502819804</v>
      </c>
      <c r="C17" s="3" t="s">
        <v>16</v>
      </c>
      <c r="D17" s="4">
        <v>44488</v>
      </c>
      <c r="E17" s="4">
        <v>45667</v>
      </c>
      <c r="F17" s="4">
        <f t="shared" ca="1" si="0"/>
        <v>45566</v>
      </c>
      <c r="G17" s="3">
        <f t="shared" ca="1" si="1"/>
        <v>101</v>
      </c>
      <c r="H17" s="15" t="s">
        <v>84</v>
      </c>
      <c r="I17" s="15">
        <f t="shared" si="2"/>
        <v>1</v>
      </c>
    </row>
    <row r="18" spans="1:9" ht="21.95" customHeight="1" x14ac:dyDescent="0.2">
      <c r="A18" s="3">
        <v>17</v>
      </c>
      <c r="B18" s="17">
        <v>2554622106</v>
      </c>
      <c r="C18" s="3" t="s">
        <v>17</v>
      </c>
      <c r="D18" s="4">
        <v>45186</v>
      </c>
      <c r="E18" s="4">
        <v>45601</v>
      </c>
      <c r="F18" s="4">
        <f t="shared" ca="1" si="0"/>
        <v>45566</v>
      </c>
      <c r="G18" s="3">
        <f t="shared" ca="1" si="1"/>
        <v>35</v>
      </c>
      <c r="H18" s="15" t="s">
        <v>83</v>
      </c>
      <c r="I18" s="15">
        <f t="shared" si="2"/>
        <v>5</v>
      </c>
    </row>
    <row r="19" spans="1:9" ht="21.95" customHeight="1" x14ac:dyDescent="0.2">
      <c r="A19" s="3">
        <v>18</v>
      </c>
      <c r="B19" s="17">
        <v>2559531849</v>
      </c>
      <c r="C19" s="3" t="s">
        <v>18</v>
      </c>
      <c r="D19" s="4">
        <v>45247</v>
      </c>
      <c r="E19" s="4">
        <v>45618</v>
      </c>
      <c r="F19" s="4">
        <f t="shared" ca="1" si="0"/>
        <v>45566</v>
      </c>
      <c r="G19" s="3">
        <f t="shared" ca="1" si="1"/>
        <v>52</v>
      </c>
      <c r="H19" s="15" t="s">
        <v>84</v>
      </c>
      <c r="I19" s="15">
        <f t="shared" si="2"/>
        <v>1</v>
      </c>
    </row>
    <row r="20" spans="1:9" ht="21.95" customHeight="1" x14ac:dyDescent="0.2">
      <c r="A20" s="3">
        <v>19</v>
      </c>
      <c r="B20" s="17">
        <v>2559532094</v>
      </c>
      <c r="C20" s="3" t="s">
        <v>19</v>
      </c>
      <c r="D20" s="4">
        <v>45247</v>
      </c>
      <c r="E20" s="4">
        <v>45753</v>
      </c>
      <c r="F20" s="4">
        <f t="shared" ca="1" si="0"/>
        <v>45566</v>
      </c>
      <c r="G20" s="3">
        <f t="shared" ca="1" si="1"/>
        <v>187</v>
      </c>
      <c r="H20" s="15" t="s">
        <v>84</v>
      </c>
      <c r="I20" s="15">
        <f t="shared" si="2"/>
        <v>1</v>
      </c>
    </row>
    <row r="21" spans="1:9" ht="21.95" customHeight="1" x14ac:dyDescent="0.2">
      <c r="A21" s="3">
        <v>20</v>
      </c>
      <c r="B21" s="17">
        <v>2559532060</v>
      </c>
      <c r="C21" s="3" t="s">
        <v>20</v>
      </c>
      <c r="D21" s="4">
        <v>45247</v>
      </c>
      <c r="E21" s="4">
        <v>45734</v>
      </c>
      <c r="F21" s="4">
        <f t="shared" ca="1" si="0"/>
        <v>45566</v>
      </c>
      <c r="G21" s="3">
        <f t="shared" ca="1" si="1"/>
        <v>168</v>
      </c>
      <c r="H21" s="15" t="s">
        <v>86</v>
      </c>
      <c r="I21" s="15">
        <f t="shared" si="2"/>
        <v>3</v>
      </c>
    </row>
    <row r="22" spans="1:9" ht="21.95" customHeight="1" x14ac:dyDescent="0.2">
      <c r="A22" s="3">
        <v>21</v>
      </c>
      <c r="B22" s="17">
        <v>2552457125</v>
      </c>
      <c r="C22" s="3" t="s">
        <v>21</v>
      </c>
      <c r="D22" s="4">
        <v>45157</v>
      </c>
      <c r="E22" s="4">
        <v>45590</v>
      </c>
      <c r="F22" s="4">
        <f t="shared" ca="1" si="0"/>
        <v>45566</v>
      </c>
      <c r="G22" s="3">
        <f t="shared" ca="1" si="1"/>
        <v>24</v>
      </c>
      <c r="H22" s="15" t="s">
        <v>87</v>
      </c>
      <c r="I22" s="15">
        <f t="shared" si="2"/>
        <v>4</v>
      </c>
    </row>
    <row r="23" spans="1:9" ht="21.95" customHeight="1" x14ac:dyDescent="0.2">
      <c r="A23" s="3">
        <v>22</v>
      </c>
      <c r="B23" s="17">
        <v>2460471176</v>
      </c>
      <c r="C23" s="3" t="s">
        <v>58</v>
      </c>
      <c r="D23" s="4">
        <v>43424</v>
      </c>
      <c r="E23" s="4">
        <v>45621</v>
      </c>
      <c r="F23" s="4">
        <f t="shared" ca="1" si="0"/>
        <v>45566</v>
      </c>
      <c r="G23" s="3">
        <f t="shared" ca="1" si="1"/>
        <v>55</v>
      </c>
      <c r="H23" s="15" t="s">
        <v>85</v>
      </c>
      <c r="I23" s="15">
        <f t="shared" si="2"/>
        <v>2</v>
      </c>
    </row>
    <row r="24" spans="1:9" ht="21.95" customHeight="1" x14ac:dyDescent="0.2">
      <c r="A24" s="3">
        <v>23</v>
      </c>
      <c r="B24" s="17">
        <v>2522385349</v>
      </c>
      <c r="C24" s="3" t="s">
        <v>22</v>
      </c>
      <c r="D24" s="4">
        <v>44732</v>
      </c>
      <c r="E24" s="4">
        <v>45686</v>
      </c>
      <c r="F24" s="4">
        <f t="shared" ca="1" si="0"/>
        <v>45566</v>
      </c>
      <c r="G24" s="3">
        <f t="shared" ca="1" si="1"/>
        <v>120</v>
      </c>
      <c r="H24" s="15" t="s">
        <v>87</v>
      </c>
      <c r="I24" s="15">
        <f t="shared" si="2"/>
        <v>4</v>
      </c>
    </row>
    <row r="25" spans="1:9" ht="21.95" customHeight="1" x14ac:dyDescent="0.2">
      <c r="A25" s="3">
        <v>24</v>
      </c>
      <c r="B25" s="17">
        <v>2548398250</v>
      </c>
      <c r="C25" s="3" t="s">
        <v>24</v>
      </c>
      <c r="D25" s="4">
        <v>45097</v>
      </c>
      <c r="E25" s="4">
        <v>45880</v>
      </c>
      <c r="F25" s="4">
        <f t="shared" ca="1" si="0"/>
        <v>45566</v>
      </c>
      <c r="G25" s="3">
        <f t="shared" ca="1" si="1"/>
        <v>314</v>
      </c>
      <c r="H25" s="15" t="s">
        <v>83</v>
      </c>
      <c r="I25" s="15">
        <f t="shared" si="2"/>
        <v>5</v>
      </c>
    </row>
    <row r="26" spans="1:9" ht="21.95" customHeight="1" x14ac:dyDescent="0.2">
      <c r="A26" s="3">
        <v>25</v>
      </c>
      <c r="B26" s="17">
        <v>2548398623</v>
      </c>
      <c r="C26" s="3" t="s">
        <v>25</v>
      </c>
      <c r="D26" s="4">
        <v>45097</v>
      </c>
      <c r="E26" s="4">
        <v>45539</v>
      </c>
      <c r="F26" s="4">
        <f t="shared" ca="1" si="0"/>
        <v>45566</v>
      </c>
      <c r="G26" s="3">
        <f t="shared" ca="1" si="1"/>
        <v>-27</v>
      </c>
      <c r="H26" s="15" t="s">
        <v>85</v>
      </c>
      <c r="I26" s="15">
        <f t="shared" si="2"/>
        <v>2</v>
      </c>
    </row>
    <row r="27" spans="1:9" ht="21.95" customHeight="1" x14ac:dyDescent="0.2">
      <c r="A27" s="3">
        <v>26</v>
      </c>
      <c r="B27" s="17">
        <v>2513755997</v>
      </c>
      <c r="C27" s="3" t="s">
        <v>26</v>
      </c>
      <c r="D27" s="4">
        <v>44635</v>
      </c>
      <c r="E27" s="4">
        <v>45811</v>
      </c>
      <c r="F27" s="4">
        <f t="shared" ca="1" si="0"/>
        <v>45566</v>
      </c>
      <c r="G27" s="3">
        <f t="shared" ca="1" si="1"/>
        <v>245</v>
      </c>
      <c r="H27" s="15" t="s">
        <v>87</v>
      </c>
      <c r="I27" s="15">
        <f t="shared" si="2"/>
        <v>4</v>
      </c>
    </row>
    <row r="28" spans="1:9" ht="21.95" customHeight="1" x14ac:dyDescent="0.2">
      <c r="A28" s="3">
        <v>27</v>
      </c>
      <c r="B28" s="17">
        <v>2552456994</v>
      </c>
      <c r="C28" s="3" t="s">
        <v>27</v>
      </c>
      <c r="D28" s="4">
        <v>45157</v>
      </c>
      <c r="E28" s="4">
        <v>45549</v>
      </c>
      <c r="F28" s="4">
        <f t="shared" ca="1" si="0"/>
        <v>45566</v>
      </c>
      <c r="G28" s="3">
        <f t="shared" ca="1" si="1"/>
        <v>-17</v>
      </c>
      <c r="H28" s="15" t="s">
        <v>83</v>
      </c>
      <c r="I28" s="15">
        <f t="shared" si="2"/>
        <v>5</v>
      </c>
    </row>
    <row r="29" spans="1:9" ht="21.95" customHeight="1" x14ac:dyDescent="0.2">
      <c r="A29" s="3">
        <v>28</v>
      </c>
      <c r="B29" s="17">
        <v>2547173977</v>
      </c>
      <c r="C29" s="3" t="s">
        <v>28</v>
      </c>
      <c r="D29" s="4">
        <v>45082</v>
      </c>
      <c r="E29" s="4">
        <v>45834</v>
      </c>
      <c r="F29" s="4">
        <f t="shared" ca="1" si="0"/>
        <v>45566</v>
      </c>
      <c r="G29" s="3">
        <f t="shared" ca="1" si="1"/>
        <v>268</v>
      </c>
      <c r="H29" s="15" t="s">
        <v>83</v>
      </c>
      <c r="I29" s="15">
        <f t="shared" si="2"/>
        <v>5</v>
      </c>
    </row>
    <row r="30" spans="1:9" ht="21.95" customHeight="1" x14ac:dyDescent="0.2">
      <c r="A30" s="3">
        <v>29</v>
      </c>
      <c r="B30" s="17">
        <v>2547173100</v>
      </c>
      <c r="C30" s="3" t="s">
        <v>29</v>
      </c>
      <c r="D30" s="4">
        <v>45082</v>
      </c>
      <c r="E30" s="4">
        <v>45819</v>
      </c>
      <c r="F30" s="4">
        <f t="shared" ca="1" si="0"/>
        <v>45566</v>
      </c>
      <c r="G30" s="3">
        <f t="shared" ca="1" si="1"/>
        <v>253</v>
      </c>
      <c r="H30" s="15" t="s">
        <v>83</v>
      </c>
      <c r="I30" s="15">
        <f t="shared" si="2"/>
        <v>5</v>
      </c>
    </row>
    <row r="31" spans="1:9" ht="21.95" customHeight="1" x14ac:dyDescent="0.2">
      <c r="A31" s="3">
        <v>30</v>
      </c>
      <c r="B31" s="17">
        <v>2547174124</v>
      </c>
      <c r="C31" s="3" t="s">
        <v>30</v>
      </c>
      <c r="D31" s="4">
        <v>45082</v>
      </c>
      <c r="E31" s="4">
        <v>45819</v>
      </c>
      <c r="F31" s="4">
        <f t="shared" ca="1" si="0"/>
        <v>45566</v>
      </c>
      <c r="G31" s="3">
        <f t="shared" ca="1" si="1"/>
        <v>253</v>
      </c>
      <c r="H31" s="15" t="s">
        <v>83</v>
      </c>
      <c r="I31" s="15">
        <f t="shared" si="2"/>
        <v>5</v>
      </c>
    </row>
    <row r="32" spans="1:9" ht="21.95" customHeight="1" x14ac:dyDescent="0.2">
      <c r="A32" s="3">
        <v>31</v>
      </c>
      <c r="B32" s="17">
        <v>2491005019</v>
      </c>
      <c r="C32" s="3" t="s">
        <v>31</v>
      </c>
      <c r="D32" s="4">
        <v>44082</v>
      </c>
      <c r="E32" s="4">
        <v>45721</v>
      </c>
      <c r="F32" s="4">
        <f t="shared" ca="1" si="0"/>
        <v>45566</v>
      </c>
      <c r="G32" s="3">
        <f t="shared" ca="1" si="1"/>
        <v>155</v>
      </c>
      <c r="H32" s="15" t="s">
        <v>83</v>
      </c>
      <c r="I32" s="15">
        <f t="shared" si="2"/>
        <v>5</v>
      </c>
    </row>
    <row r="33" spans="1:9" ht="21.95" customHeight="1" x14ac:dyDescent="0.2">
      <c r="A33" s="3">
        <v>32</v>
      </c>
      <c r="B33" s="17">
        <v>2491144057</v>
      </c>
      <c r="C33" s="3" t="s">
        <v>32</v>
      </c>
      <c r="D33" s="4">
        <v>44095</v>
      </c>
      <c r="E33" s="4">
        <v>45729</v>
      </c>
      <c r="F33" s="4">
        <f t="shared" ca="1" si="0"/>
        <v>45566</v>
      </c>
      <c r="G33" s="3">
        <f t="shared" ca="1" si="1"/>
        <v>163</v>
      </c>
      <c r="H33" s="15" t="s">
        <v>83</v>
      </c>
      <c r="I33" s="15">
        <f t="shared" si="2"/>
        <v>5</v>
      </c>
    </row>
    <row r="34" spans="1:9" ht="21.95" customHeight="1" x14ac:dyDescent="0.2">
      <c r="A34" s="3">
        <v>33</v>
      </c>
      <c r="B34" s="17">
        <v>2519290551</v>
      </c>
      <c r="C34" s="3" t="s">
        <v>33</v>
      </c>
      <c r="D34" s="4">
        <v>44698</v>
      </c>
      <c r="E34" s="4">
        <v>45732</v>
      </c>
      <c r="F34" s="4">
        <f t="shared" ca="1" si="0"/>
        <v>45566</v>
      </c>
      <c r="G34" s="3">
        <f t="shared" ca="1" si="1"/>
        <v>166</v>
      </c>
      <c r="H34" s="15" t="s">
        <v>83</v>
      </c>
      <c r="I34" s="15">
        <f t="shared" si="2"/>
        <v>5</v>
      </c>
    </row>
    <row r="35" spans="1:9" ht="21.95" customHeight="1" x14ac:dyDescent="0.2">
      <c r="A35" s="3">
        <v>34</v>
      </c>
      <c r="B35" s="17">
        <v>2511507416</v>
      </c>
      <c r="C35" s="3" t="s">
        <v>54</v>
      </c>
      <c r="D35" s="4">
        <v>44607</v>
      </c>
      <c r="E35" s="4">
        <v>45652</v>
      </c>
      <c r="F35" s="4">
        <f t="shared" ca="1" si="0"/>
        <v>45566</v>
      </c>
      <c r="G35" s="3">
        <f t="shared" ca="1" si="1"/>
        <v>86</v>
      </c>
      <c r="H35" s="15" t="s">
        <v>83</v>
      </c>
      <c r="I35" s="15">
        <f t="shared" si="2"/>
        <v>5</v>
      </c>
    </row>
    <row r="36" spans="1:9" ht="21.95" customHeight="1" x14ac:dyDescent="0.2">
      <c r="A36" s="3">
        <v>35</v>
      </c>
      <c r="B36" s="17">
        <v>2511510220</v>
      </c>
      <c r="C36" s="3" t="s">
        <v>34</v>
      </c>
      <c r="D36" s="4">
        <v>44607</v>
      </c>
      <c r="E36" s="4">
        <v>45652</v>
      </c>
      <c r="F36" s="4">
        <f t="shared" ca="1" si="0"/>
        <v>45566</v>
      </c>
      <c r="G36" s="3">
        <f t="shared" ca="1" si="1"/>
        <v>86</v>
      </c>
      <c r="H36" s="15" t="s">
        <v>83</v>
      </c>
      <c r="I36" s="15">
        <f t="shared" si="2"/>
        <v>5</v>
      </c>
    </row>
    <row r="37" spans="1:9" ht="21.95" customHeight="1" x14ac:dyDescent="0.2">
      <c r="A37" s="3">
        <v>36</v>
      </c>
      <c r="B37" s="17">
        <v>2559532292</v>
      </c>
      <c r="C37" s="3" t="s">
        <v>68</v>
      </c>
      <c r="D37" s="4">
        <v>45247</v>
      </c>
      <c r="E37" s="4">
        <v>45772</v>
      </c>
      <c r="F37" s="4">
        <f t="shared" ca="1" si="0"/>
        <v>45566</v>
      </c>
      <c r="G37" s="3">
        <f t="shared" ca="1" si="1"/>
        <v>206</v>
      </c>
      <c r="H37" s="15" t="s">
        <v>83</v>
      </c>
      <c r="I37" s="15">
        <f t="shared" si="2"/>
        <v>5</v>
      </c>
    </row>
    <row r="38" spans="1:9" ht="21.95" customHeight="1" x14ac:dyDescent="0.2">
      <c r="A38" s="3">
        <v>37</v>
      </c>
      <c r="B38" s="17">
        <v>2511510493</v>
      </c>
      <c r="C38" s="3" t="s">
        <v>35</v>
      </c>
      <c r="D38" s="4">
        <v>44607</v>
      </c>
      <c r="E38" s="4">
        <v>45674</v>
      </c>
      <c r="F38" s="4">
        <f t="shared" ca="1" si="0"/>
        <v>45566</v>
      </c>
      <c r="G38" s="3">
        <f t="shared" ca="1" si="1"/>
        <v>108</v>
      </c>
      <c r="H38" s="15" t="s">
        <v>83</v>
      </c>
      <c r="I38" s="15">
        <f t="shared" si="2"/>
        <v>5</v>
      </c>
    </row>
    <row r="39" spans="1:9" ht="21.95" customHeight="1" x14ac:dyDescent="0.2">
      <c r="A39" s="3">
        <v>38</v>
      </c>
      <c r="B39" s="17">
        <v>2537159085</v>
      </c>
      <c r="C39" s="3" t="s">
        <v>36</v>
      </c>
      <c r="D39" s="4">
        <v>44938</v>
      </c>
      <c r="E39" s="4">
        <v>45652</v>
      </c>
      <c r="F39" s="4">
        <f t="shared" ca="1" si="0"/>
        <v>45566</v>
      </c>
      <c r="G39" s="3">
        <f t="shared" ca="1" si="1"/>
        <v>86</v>
      </c>
      <c r="H39" s="15" t="s">
        <v>83</v>
      </c>
      <c r="I39" s="15">
        <f t="shared" si="2"/>
        <v>5</v>
      </c>
    </row>
    <row r="40" spans="1:9" ht="21.95" customHeight="1" x14ac:dyDescent="0.2">
      <c r="A40" s="3">
        <v>39</v>
      </c>
      <c r="B40" s="17">
        <v>2123149706</v>
      </c>
      <c r="C40" s="3" t="s">
        <v>56</v>
      </c>
      <c r="D40" s="4">
        <v>35372</v>
      </c>
      <c r="E40" s="4">
        <v>45633</v>
      </c>
      <c r="F40" s="4">
        <f t="shared" ca="1" si="0"/>
        <v>45566</v>
      </c>
      <c r="G40" s="3">
        <f t="shared" ref="G40:G46" ca="1" si="3">E40-F40</f>
        <v>67</v>
      </c>
      <c r="H40" s="15" t="s">
        <v>86</v>
      </c>
      <c r="I40" s="15">
        <f t="shared" si="2"/>
        <v>3</v>
      </c>
    </row>
    <row r="41" spans="1:9" ht="21.95" customHeight="1" x14ac:dyDescent="0.2">
      <c r="A41" s="3">
        <v>40</v>
      </c>
      <c r="B41" s="17">
        <v>2320791052</v>
      </c>
      <c r="C41" s="3" t="s">
        <v>57</v>
      </c>
      <c r="D41" s="4">
        <v>41006</v>
      </c>
      <c r="E41" s="4">
        <v>45712</v>
      </c>
      <c r="F41" s="4">
        <f t="shared" ca="1" si="0"/>
        <v>45566</v>
      </c>
      <c r="G41" s="3">
        <f t="shared" ca="1" si="3"/>
        <v>146</v>
      </c>
      <c r="H41" s="15" t="s">
        <v>83</v>
      </c>
      <c r="I41" s="15">
        <f t="shared" si="2"/>
        <v>5</v>
      </c>
    </row>
    <row r="42" spans="1:9" ht="21.95" customHeight="1" x14ac:dyDescent="0.2">
      <c r="A42" s="3">
        <v>41</v>
      </c>
      <c r="B42" s="17">
        <v>2321530905</v>
      </c>
      <c r="C42" s="3" t="s">
        <v>23</v>
      </c>
      <c r="D42" s="4">
        <v>41017</v>
      </c>
      <c r="E42" s="4">
        <v>45716</v>
      </c>
      <c r="F42" s="4">
        <f t="shared" ca="1" si="0"/>
        <v>45566</v>
      </c>
      <c r="G42" s="3">
        <f t="shared" ca="1" si="3"/>
        <v>150</v>
      </c>
      <c r="H42" s="15" t="s">
        <v>83</v>
      </c>
      <c r="I42" s="15">
        <f t="shared" si="2"/>
        <v>5</v>
      </c>
    </row>
    <row r="43" spans="1:9" ht="21.95" customHeight="1" x14ac:dyDescent="0.2">
      <c r="A43" s="3">
        <v>42</v>
      </c>
      <c r="B43" s="17">
        <v>2491144073</v>
      </c>
      <c r="C43" s="3" t="s">
        <v>59</v>
      </c>
      <c r="D43" s="4">
        <v>44095</v>
      </c>
      <c r="E43" s="4">
        <v>45684</v>
      </c>
      <c r="F43" s="4">
        <f t="shared" ca="1" si="0"/>
        <v>45566</v>
      </c>
      <c r="G43" s="3">
        <f t="shared" ca="1" si="3"/>
        <v>118</v>
      </c>
      <c r="H43" s="15" t="s">
        <v>83</v>
      </c>
      <c r="I43" s="15">
        <f t="shared" si="2"/>
        <v>5</v>
      </c>
    </row>
    <row r="44" spans="1:9" ht="21.95" customHeight="1" x14ac:dyDescent="0.2">
      <c r="A44" s="3">
        <v>43</v>
      </c>
      <c r="B44" s="17">
        <v>2491253908</v>
      </c>
      <c r="C44" s="3" t="s">
        <v>60</v>
      </c>
      <c r="D44" s="4">
        <v>44109</v>
      </c>
      <c r="E44" s="4">
        <v>45741</v>
      </c>
      <c r="F44" s="4">
        <f t="shared" ca="1" si="0"/>
        <v>45566</v>
      </c>
      <c r="G44" s="3">
        <f t="shared" ca="1" si="3"/>
        <v>175</v>
      </c>
      <c r="H44" s="15" t="s">
        <v>83</v>
      </c>
      <c r="I44" s="15">
        <f t="shared" si="2"/>
        <v>5</v>
      </c>
    </row>
    <row r="45" spans="1:9" ht="21.95" customHeight="1" x14ac:dyDescent="0.2">
      <c r="A45" s="3">
        <v>44</v>
      </c>
      <c r="B45" s="17">
        <v>2502819978</v>
      </c>
      <c r="C45" s="3" t="s">
        <v>61</v>
      </c>
      <c r="D45" s="4">
        <v>44488</v>
      </c>
      <c r="E45" s="4">
        <v>45718</v>
      </c>
      <c r="F45" s="4">
        <f t="shared" ca="1" si="0"/>
        <v>45566</v>
      </c>
      <c r="G45" s="3">
        <f t="shared" ca="1" si="3"/>
        <v>152</v>
      </c>
      <c r="H45" s="15" t="s">
        <v>83</v>
      </c>
      <c r="I45" s="15">
        <f t="shared" si="2"/>
        <v>5</v>
      </c>
    </row>
    <row r="46" spans="1:9" ht="21.95" customHeight="1" x14ac:dyDescent="0.2">
      <c r="A46" s="3">
        <v>45</v>
      </c>
      <c r="B46" s="17">
        <v>2491253916</v>
      </c>
      <c r="C46" s="3" t="s">
        <v>62</v>
      </c>
      <c r="D46" s="4">
        <v>44109</v>
      </c>
      <c r="E46" s="4">
        <v>45811</v>
      </c>
      <c r="F46" s="4">
        <f t="shared" ca="1" si="0"/>
        <v>45566</v>
      </c>
      <c r="G46" s="3">
        <f t="shared" ca="1" si="3"/>
        <v>245</v>
      </c>
      <c r="H46" s="15" t="s">
        <v>83</v>
      </c>
      <c r="I46" s="15">
        <f t="shared" si="2"/>
        <v>5</v>
      </c>
    </row>
    <row r="47" spans="1:9" ht="21.95" customHeight="1" x14ac:dyDescent="0.2">
      <c r="A47" s="3">
        <v>46</v>
      </c>
      <c r="B47" s="17">
        <v>2552457364</v>
      </c>
      <c r="C47" s="3" t="s">
        <v>51</v>
      </c>
      <c r="D47" s="4">
        <v>45157</v>
      </c>
      <c r="E47" s="4">
        <v>45896</v>
      </c>
      <c r="F47" s="4">
        <f t="shared" ca="1" si="0"/>
        <v>45566</v>
      </c>
      <c r="G47" s="3">
        <f t="shared" ref="G47:G52" ca="1" si="4">E47-F47</f>
        <v>330</v>
      </c>
      <c r="H47" s="15" t="s">
        <v>83</v>
      </c>
      <c r="I47" s="15">
        <f t="shared" si="2"/>
        <v>5</v>
      </c>
    </row>
    <row r="48" spans="1:9" ht="21.95" customHeight="1" x14ac:dyDescent="0.2">
      <c r="A48" s="3">
        <v>47</v>
      </c>
      <c r="B48" s="17">
        <v>2559532169</v>
      </c>
      <c r="C48" s="3" t="s">
        <v>64</v>
      </c>
      <c r="D48" s="4">
        <v>45247</v>
      </c>
      <c r="E48" s="4">
        <v>45755</v>
      </c>
      <c r="F48" s="4">
        <f t="shared" ca="1" si="0"/>
        <v>45566</v>
      </c>
      <c r="G48" s="3">
        <f t="shared" ca="1" si="4"/>
        <v>189</v>
      </c>
      <c r="H48" s="15" t="s">
        <v>83</v>
      </c>
      <c r="I48" s="15">
        <f t="shared" si="2"/>
        <v>5</v>
      </c>
    </row>
    <row r="49" spans="1:9" ht="21.95" customHeight="1" x14ac:dyDescent="0.2">
      <c r="A49" s="3">
        <v>48</v>
      </c>
      <c r="B49" s="17">
        <v>2559532177</v>
      </c>
      <c r="C49" s="3" t="s">
        <v>65</v>
      </c>
      <c r="D49" s="4">
        <v>45247</v>
      </c>
      <c r="E49" s="4">
        <v>45755</v>
      </c>
      <c r="F49" s="4">
        <f t="shared" ca="1" si="0"/>
        <v>45566</v>
      </c>
      <c r="G49" s="3">
        <f t="shared" ca="1" si="4"/>
        <v>189</v>
      </c>
      <c r="H49" s="15" t="s">
        <v>83</v>
      </c>
      <c r="I49" s="15">
        <f t="shared" si="2"/>
        <v>5</v>
      </c>
    </row>
    <row r="50" spans="1:9" ht="21.95" customHeight="1" x14ac:dyDescent="0.2">
      <c r="A50" s="3">
        <v>49</v>
      </c>
      <c r="B50" s="17">
        <v>2519435909</v>
      </c>
      <c r="C50" s="3" t="s">
        <v>48</v>
      </c>
      <c r="D50" s="4">
        <v>44699</v>
      </c>
      <c r="E50" s="4">
        <v>45668</v>
      </c>
      <c r="F50" s="4">
        <f t="shared" ca="1" si="0"/>
        <v>45566</v>
      </c>
      <c r="G50" s="3">
        <f t="shared" ca="1" si="4"/>
        <v>102</v>
      </c>
      <c r="H50" s="15" t="s">
        <v>83</v>
      </c>
      <c r="I50" s="15">
        <f t="shared" si="2"/>
        <v>5</v>
      </c>
    </row>
    <row r="51" spans="1:9" ht="21.95" customHeight="1" x14ac:dyDescent="0.2">
      <c r="A51" s="3">
        <v>50</v>
      </c>
      <c r="B51" s="17">
        <v>2536998111</v>
      </c>
      <c r="C51" s="3" t="s">
        <v>55</v>
      </c>
      <c r="D51" s="4">
        <v>44936</v>
      </c>
      <c r="E51" s="4">
        <v>45679</v>
      </c>
      <c r="F51" s="4">
        <f t="shared" ca="1" si="0"/>
        <v>45566</v>
      </c>
      <c r="G51" s="3">
        <f t="shared" ca="1" si="4"/>
        <v>113</v>
      </c>
      <c r="H51" s="15" t="s">
        <v>83</v>
      </c>
      <c r="I51" s="15">
        <f t="shared" si="2"/>
        <v>5</v>
      </c>
    </row>
    <row r="52" spans="1:9" ht="21.95" customHeight="1" x14ac:dyDescent="0.2">
      <c r="A52" s="3">
        <v>51</v>
      </c>
      <c r="B52" s="17">
        <v>2511510956</v>
      </c>
      <c r="C52" s="3" t="s">
        <v>66</v>
      </c>
      <c r="D52" s="4">
        <v>44607</v>
      </c>
      <c r="E52" s="4">
        <v>45842</v>
      </c>
      <c r="F52" s="4">
        <f t="shared" ca="1" si="0"/>
        <v>45566</v>
      </c>
      <c r="G52" s="3">
        <f t="shared" ca="1" si="4"/>
        <v>276</v>
      </c>
      <c r="H52" s="15" t="s">
        <v>83</v>
      </c>
      <c r="I52" s="15">
        <f t="shared" si="2"/>
        <v>5</v>
      </c>
    </row>
    <row r="53" spans="1:9" ht="21.95" customHeight="1" x14ac:dyDescent="0.2">
      <c r="A53" s="3">
        <v>52</v>
      </c>
      <c r="B53" s="17">
        <v>2579666724</v>
      </c>
      <c r="C53" s="3" t="s">
        <v>79</v>
      </c>
      <c r="D53" s="4">
        <v>45501</v>
      </c>
      <c r="E53" s="4">
        <v>45682</v>
      </c>
      <c r="F53" s="4">
        <f t="shared" ca="1" si="0"/>
        <v>45566</v>
      </c>
      <c r="G53" s="3">
        <f t="shared" ref="G53" ca="1" si="5">E53-F53</f>
        <v>116</v>
      </c>
      <c r="H53" s="15" t="s">
        <v>83</v>
      </c>
      <c r="I53" s="15">
        <f t="shared" si="2"/>
        <v>5</v>
      </c>
    </row>
  </sheetData>
  <conditionalFormatting sqref="A2:G53">
    <cfRule type="expression" dxfId="12" priority="2">
      <formula>$G2&lt;0</formula>
    </cfRule>
    <cfRule type="expression" dxfId="11" priority="3">
      <formula>$G2&lt;90</formula>
    </cfRule>
    <cfRule type="expression" dxfId="10" priority="6">
      <formula>$G2&lt;180</formula>
    </cfRule>
  </conditionalFormatting>
  <conditionalFormatting sqref="H1:H53">
    <cfRule type="expression" dxfId="9" priority="1">
      <formula>"عامل"</formula>
    </cfRule>
  </conditionalFormatting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rightToLeft="1" tabSelected="1" workbookViewId="0">
      <selection activeCell="E17" sqref="E17"/>
    </sheetView>
  </sheetViews>
  <sheetFormatPr defaultRowHeight="21.95" customHeight="1" x14ac:dyDescent="0.2"/>
  <cols>
    <col min="1" max="1" width="6" style="1" customWidth="1"/>
    <col min="2" max="2" width="15.375" style="1" customWidth="1"/>
    <col min="3" max="3" width="34.25" style="1" customWidth="1"/>
    <col min="4" max="4" width="19.75" style="1" customWidth="1"/>
    <col min="5" max="5" width="24.625" style="1" customWidth="1"/>
    <col min="6" max="7" width="13" style="15" customWidth="1"/>
    <col min="8" max="16384" width="9" style="1"/>
  </cols>
  <sheetData>
    <row r="1" spans="1:7" ht="21.95" customHeight="1" x14ac:dyDescent="0.2">
      <c r="A1" s="5" t="s">
        <v>0</v>
      </c>
      <c r="B1" s="5" t="s">
        <v>67</v>
      </c>
      <c r="C1" s="5" t="s">
        <v>91</v>
      </c>
      <c r="D1" s="5" t="s">
        <v>92</v>
      </c>
      <c r="E1" s="5" t="s">
        <v>0</v>
      </c>
      <c r="F1" s="5" t="s">
        <v>108</v>
      </c>
      <c r="G1" s="5" t="s">
        <v>111</v>
      </c>
    </row>
    <row r="2" spans="1:7" ht="21.95" customHeight="1" x14ac:dyDescent="0.2">
      <c r="A2" s="3" t="str">
        <f>_xlfn.UNICHAR(ROW()-1+9311)</f>
        <v>①</v>
      </c>
      <c r="B2" s="17">
        <v>2579303724</v>
      </c>
      <c r="C2" s="25"/>
      <c r="D2" s="18"/>
      <c r="E2" s="18" t="s">
        <v>75</v>
      </c>
      <c r="F2" s="26" t="s">
        <v>109</v>
      </c>
      <c r="G2" s="26" t="s">
        <v>109</v>
      </c>
    </row>
    <row r="3" spans="1:7" ht="21.95" customHeight="1" x14ac:dyDescent="0.2">
      <c r="A3" s="3" t="str">
        <f t="shared" ref="A3:A16" si="0">_xlfn.UNICHAR(ROW()-1+9311)</f>
        <v>②</v>
      </c>
      <c r="B3" s="17">
        <v>2540762339</v>
      </c>
      <c r="C3" s="25" t="s">
        <v>105</v>
      </c>
      <c r="D3" s="18" t="s">
        <v>104</v>
      </c>
      <c r="E3" s="18" t="s">
        <v>80</v>
      </c>
      <c r="F3" s="26" t="s">
        <v>109</v>
      </c>
      <c r="G3" s="26" t="s">
        <v>109</v>
      </c>
    </row>
    <row r="4" spans="1:7" ht="21.95" customHeight="1" x14ac:dyDescent="0.2">
      <c r="A4" s="3" t="str">
        <f t="shared" si="0"/>
        <v>③</v>
      </c>
      <c r="B4" s="17">
        <v>2578570455</v>
      </c>
      <c r="C4" s="25" t="s">
        <v>106</v>
      </c>
      <c r="D4" s="18" t="s">
        <v>93</v>
      </c>
      <c r="E4" s="18" t="s">
        <v>74</v>
      </c>
      <c r="F4" s="26" t="s">
        <v>109</v>
      </c>
      <c r="G4" s="26" t="s">
        <v>109</v>
      </c>
    </row>
    <row r="5" spans="1:7" ht="21.95" customHeight="1" x14ac:dyDescent="0.2">
      <c r="A5" s="3" t="str">
        <f t="shared" si="0"/>
        <v>④</v>
      </c>
      <c r="B5" s="17">
        <v>2349173860</v>
      </c>
      <c r="C5" s="25"/>
      <c r="D5" s="18"/>
      <c r="E5" s="18" t="s">
        <v>88</v>
      </c>
      <c r="F5" s="26"/>
      <c r="G5" s="26"/>
    </row>
    <row r="6" spans="1:7" ht="21.95" customHeight="1" x14ac:dyDescent="0.2">
      <c r="A6" s="3" t="str">
        <f t="shared" si="0"/>
        <v>⑤</v>
      </c>
      <c r="B6" s="17">
        <v>2478492064</v>
      </c>
      <c r="C6" s="25" t="s">
        <v>103</v>
      </c>
      <c r="D6" s="18" t="s">
        <v>104</v>
      </c>
      <c r="E6" s="18" t="s">
        <v>38</v>
      </c>
      <c r="F6" s="26" t="s">
        <v>109</v>
      </c>
      <c r="G6" s="26" t="s">
        <v>109</v>
      </c>
    </row>
    <row r="7" spans="1:7" ht="21.95" customHeight="1" x14ac:dyDescent="0.2">
      <c r="A7" s="3" t="str">
        <f t="shared" si="0"/>
        <v>⑥</v>
      </c>
      <c r="B7" s="17">
        <v>2578491926</v>
      </c>
      <c r="C7" s="25" t="s">
        <v>102</v>
      </c>
      <c r="D7" s="18" t="s">
        <v>93</v>
      </c>
      <c r="E7" s="18" t="s">
        <v>39</v>
      </c>
      <c r="F7" s="26" t="s">
        <v>109</v>
      </c>
      <c r="G7" s="26" t="s">
        <v>109</v>
      </c>
    </row>
    <row r="8" spans="1:7" ht="21.95" customHeight="1" x14ac:dyDescent="0.2">
      <c r="A8" s="3" t="str">
        <f t="shared" si="0"/>
        <v>⑦</v>
      </c>
      <c r="B8" s="17">
        <v>2566952756</v>
      </c>
      <c r="C8" s="25"/>
      <c r="D8" s="18"/>
      <c r="E8" s="18" t="s">
        <v>70</v>
      </c>
      <c r="F8" s="26" t="s">
        <v>110</v>
      </c>
      <c r="G8" s="26" t="s">
        <v>110</v>
      </c>
    </row>
    <row r="9" spans="1:7" ht="21.95" customHeight="1" x14ac:dyDescent="0.2">
      <c r="A9" s="3" t="str">
        <f t="shared" si="0"/>
        <v>⑧</v>
      </c>
      <c r="B9" s="17">
        <v>2578491439</v>
      </c>
      <c r="C9" s="25" t="s">
        <v>96</v>
      </c>
      <c r="D9" s="18" t="s">
        <v>97</v>
      </c>
      <c r="E9" s="18" t="s">
        <v>40</v>
      </c>
      <c r="F9" s="26" t="s">
        <v>110</v>
      </c>
      <c r="G9" s="26" t="s">
        <v>109</v>
      </c>
    </row>
    <row r="10" spans="1:7" ht="21.95" customHeight="1" x14ac:dyDescent="0.2">
      <c r="A10" s="3" t="str">
        <f t="shared" si="0"/>
        <v>⑨</v>
      </c>
      <c r="B10" s="17">
        <v>2579421385</v>
      </c>
      <c r="C10" s="25" t="s">
        <v>99</v>
      </c>
      <c r="D10" s="18" t="s">
        <v>98</v>
      </c>
      <c r="E10" s="18" t="s">
        <v>40</v>
      </c>
      <c r="F10" s="26" t="s">
        <v>110</v>
      </c>
      <c r="G10" s="26" t="s">
        <v>109</v>
      </c>
    </row>
    <row r="11" spans="1:7" ht="21.95" customHeight="1" x14ac:dyDescent="0.2">
      <c r="A11" s="3" t="str">
        <f t="shared" si="0"/>
        <v>⑩</v>
      </c>
      <c r="B11" s="17">
        <v>2578490613</v>
      </c>
      <c r="C11" s="25"/>
      <c r="D11" s="18"/>
      <c r="E11" s="18" t="s">
        <v>41</v>
      </c>
      <c r="F11" s="26" t="s">
        <v>110</v>
      </c>
      <c r="G11" s="26" t="s">
        <v>110</v>
      </c>
    </row>
    <row r="12" spans="1:7" ht="21.95" customHeight="1" x14ac:dyDescent="0.2">
      <c r="A12" s="3" t="str">
        <f t="shared" si="0"/>
        <v>⑪</v>
      </c>
      <c r="B12" s="17">
        <v>2578668523</v>
      </c>
      <c r="C12" s="25" t="s">
        <v>95</v>
      </c>
      <c r="D12" s="18" t="s">
        <v>98</v>
      </c>
      <c r="E12" s="18" t="s">
        <v>76</v>
      </c>
      <c r="F12" s="26" t="s">
        <v>109</v>
      </c>
      <c r="G12" s="26" t="s">
        <v>109</v>
      </c>
    </row>
    <row r="13" spans="1:7" ht="21.95" customHeight="1" x14ac:dyDescent="0.2">
      <c r="A13" s="3" t="str">
        <f t="shared" si="0"/>
        <v>⑫</v>
      </c>
      <c r="B13" s="17">
        <v>2578492684</v>
      </c>
      <c r="C13" s="25"/>
      <c r="D13" s="18"/>
      <c r="E13" s="18" t="s">
        <v>71</v>
      </c>
      <c r="F13" s="26" t="s">
        <v>110</v>
      </c>
      <c r="G13" s="26" t="s">
        <v>110</v>
      </c>
    </row>
    <row r="14" spans="1:7" ht="21.95" customHeight="1" x14ac:dyDescent="0.2">
      <c r="A14" s="3" t="str">
        <f t="shared" si="0"/>
        <v>⑬</v>
      </c>
      <c r="B14" s="17">
        <v>2578492593</v>
      </c>
      <c r="C14" s="24" t="s">
        <v>94</v>
      </c>
      <c r="D14" s="18" t="s">
        <v>93</v>
      </c>
      <c r="E14" s="18" t="s">
        <v>72</v>
      </c>
      <c r="F14" s="26" t="s">
        <v>109</v>
      </c>
      <c r="G14" s="26" t="s">
        <v>109</v>
      </c>
    </row>
    <row r="15" spans="1:7" ht="21.95" customHeight="1" x14ac:dyDescent="0.2">
      <c r="A15" s="3" t="str">
        <f t="shared" si="0"/>
        <v>⑭</v>
      </c>
      <c r="B15" s="17">
        <v>2578492510</v>
      </c>
      <c r="C15" s="24" t="s">
        <v>100</v>
      </c>
      <c r="D15" s="18" t="s">
        <v>98</v>
      </c>
      <c r="E15" s="18" t="s">
        <v>73</v>
      </c>
      <c r="F15" s="26" t="s">
        <v>109</v>
      </c>
      <c r="G15" s="26" t="s">
        <v>109</v>
      </c>
    </row>
    <row r="16" spans="1:7" ht="21.95" customHeight="1" x14ac:dyDescent="0.2">
      <c r="A16" s="3" t="str">
        <f t="shared" si="0"/>
        <v>⑮</v>
      </c>
      <c r="B16" s="17">
        <v>2579421781</v>
      </c>
      <c r="C16" s="24" t="s">
        <v>101</v>
      </c>
      <c r="D16" s="18" t="s">
        <v>97</v>
      </c>
      <c r="E16" s="18" t="s">
        <v>107</v>
      </c>
      <c r="F16" s="26" t="s">
        <v>110</v>
      </c>
      <c r="G16" s="26" t="s">
        <v>109</v>
      </c>
    </row>
  </sheetData>
  <sortState ref="A2:K16">
    <sortCondition ref="F2:F16"/>
  </sortState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rightToLeft="1" workbookViewId="0">
      <selection activeCell="J10" sqref="J10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9.875" style="1" bestFit="1" customWidth="1"/>
    <col min="6" max="6" width="7.75" style="1" hidden="1" customWidth="1"/>
    <col min="7" max="7" width="16.25" style="1" bestFit="1" customWidth="1"/>
    <col min="8" max="8" width="14.375" style="15" customWidth="1"/>
    <col min="9" max="9" width="9" style="15"/>
    <col min="10" max="16384" width="9" style="1"/>
  </cols>
  <sheetData>
    <row r="1" spans="1:8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22" t="s">
        <v>82</v>
      </c>
    </row>
    <row r="2" spans="1:8" ht="21.95" customHeight="1" x14ac:dyDescent="0.2">
      <c r="A2" s="3">
        <v>1</v>
      </c>
      <c r="B2" s="17">
        <v>2477706176</v>
      </c>
      <c r="C2" s="3" t="s">
        <v>7</v>
      </c>
      <c r="D2" s="4">
        <v>43766</v>
      </c>
      <c r="E2" s="4">
        <v>45614</v>
      </c>
      <c r="F2" s="4">
        <f t="shared" ref="F2:F33" ca="1" si="0">TODAY()</f>
        <v>45566</v>
      </c>
      <c r="G2" s="3">
        <f t="shared" ref="G2:G33" ca="1" si="1">E2-F2</f>
        <v>48</v>
      </c>
      <c r="H2" s="23" t="s">
        <v>84</v>
      </c>
    </row>
    <row r="3" spans="1:8" ht="21.95" customHeight="1" x14ac:dyDescent="0.2">
      <c r="A3" s="3">
        <v>2</v>
      </c>
      <c r="B3" s="17">
        <v>2548366406</v>
      </c>
      <c r="C3" s="3" t="s">
        <v>13</v>
      </c>
      <c r="D3" s="4">
        <v>45097</v>
      </c>
      <c r="E3" s="4">
        <v>45727</v>
      </c>
      <c r="F3" s="4">
        <f t="shared" ca="1" si="0"/>
        <v>45566</v>
      </c>
      <c r="G3" s="3">
        <f t="shared" ca="1" si="1"/>
        <v>161</v>
      </c>
      <c r="H3" s="23" t="s">
        <v>84</v>
      </c>
    </row>
    <row r="4" spans="1:8" ht="21.95" customHeight="1" x14ac:dyDescent="0.2">
      <c r="A4" s="3">
        <v>3</v>
      </c>
      <c r="B4" s="17">
        <v>2538301173</v>
      </c>
      <c r="C4" s="3" t="s">
        <v>14</v>
      </c>
      <c r="D4" s="4">
        <v>44956</v>
      </c>
      <c r="E4" s="4">
        <v>45708</v>
      </c>
      <c r="F4" s="4">
        <f t="shared" ca="1" si="0"/>
        <v>45566</v>
      </c>
      <c r="G4" s="3">
        <f t="shared" ca="1" si="1"/>
        <v>142</v>
      </c>
      <c r="H4" s="23" t="s">
        <v>84</v>
      </c>
    </row>
    <row r="5" spans="1:8" ht="21.95" customHeight="1" x14ac:dyDescent="0.2">
      <c r="A5" s="3">
        <v>4</v>
      </c>
      <c r="B5" s="17">
        <v>2535514901</v>
      </c>
      <c r="C5" s="3" t="s">
        <v>15</v>
      </c>
      <c r="D5" s="4">
        <v>44915</v>
      </c>
      <c r="E5" s="4">
        <v>45673</v>
      </c>
      <c r="F5" s="4">
        <f t="shared" ca="1" si="0"/>
        <v>45566</v>
      </c>
      <c r="G5" s="3">
        <f t="shared" ca="1" si="1"/>
        <v>107</v>
      </c>
      <c r="H5" s="23" t="s">
        <v>84</v>
      </c>
    </row>
    <row r="6" spans="1:8" ht="21.95" customHeight="1" x14ac:dyDescent="0.2">
      <c r="A6" s="3">
        <v>5</v>
      </c>
      <c r="B6" s="17">
        <v>2502819804</v>
      </c>
      <c r="C6" s="3" t="s">
        <v>16</v>
      </c>
      <c r="D6" s="4">
        <v>44488</v>
      </c>
      <c r="E6" s="4">
        <v>45667</v>
      </c>
      <c r="F6" s="4">
        <f t="shared" ca="1" si="0"/>
        <v>45566</v>
      </c>
      <c r="G6" s="3">
        <f t="shared" ca="1" si="1"/>
        <v>101</v>
      </c>
      <c r="H6" s="23" t="s">
        <v>84</v>
      </c>
    </row>
    <row r="7" spans="1:8" ht="21.95" customHeight="1" x14ac:dyDescent="0.2">
      <c r="A7" s="3">
        <v>6</v>
      </c>
      <c r="B7" s="17">
        <v>2559531849</v>
      </c>
      <c r="C7" s="3" t="s">
        <v>18</v>
      </c>
      <c r="D7" s="4">
        <v>45247</v>
      </c>
      <c r="E7" s="4">
        <v>45618</v>
      </c>
      <c r="F7" s="4">
        <f t="shared" ca="1" si="0"/>
        <v>45566</v>
      </c>
      <c r="G7" s="3">
        <f t="shared" ca="1" si="1"/>
        <v>52</v>
      </c>
      <c r="H7" s="23" t="s">
        <v>84</v>
      </c>
    </row>
    <row r="8" spans="1:8" ht="21.95" customHeight="1" x14ac:dyDescent="0.2">
      <c r="A8" s="3">
        <v>7</v>
      </c>
      <c r="B8" s="17">
        <v>2559532094</v>
      </c>
      <c r="C8" s="3" t="s">
        <v>19</v>
      </c>
      <c r="D8" s="4">
        <v>45247</v>
      </c>
      <c r="E8" s="4">
        <v>45753</v>
      </c>
      <c r="F8" s="4">
        <f t="shared" ca="1" si="0"/>
        <v>45566</v>
      </c>
      <c r="G8" s="3">
        <f t="shared" ca="1" si="1"/>
        <v>187</v>
      </c>
      <c r="H8" s="23" t="s">
        <v>84</v>
      </c>
    </row>
    <row r="9" spans="1:8" ht="21.95" customHeight="1" x14ac:dyDescent="0.2">
      <c r="A9" s="3">
        <v>8</v>
      </c>
      <c r="B9" s="17">
        <v>2346205475</v>
      </c>
      <c r="C9" s="3" t="s">
        <v>8</v>
      </c>
      <c r="D9" s="4">
        <v>41436</v>
      </c>
      <c r="E9" s="4">
        <v>45809</v>
      </c>
      <c r="F9" s="4">
        <f t="shared" ca="1" si="0"/>
        <v>45566</v>
      </c>
      <c r="G9" s="3">
        <f t="shared" ca="1" si="1"/>
        <v>243</v>
      </c>
      <c r="H9" s="23" t="s">
        <v>85</v>
      </c>
    </row>
    <row r="10" spans="1:8" ht="21.95" customHeight="1" x14ac:dyDescent="0.2">
      <c r="A10" s="3">
        <v>9</v>
      </c>
      <c r="B10" s="17">
        <v>2476485913</v>
      </c>
      <c r="C10" s="3" t="s">
        <v>9</v>
      </c>
      <c r="D10" s="4">
        <v>43747</v>
      </c>
      <c r="E10" s="4">
        <v>45688</v>
      </c>
      <c r="F10" s="4">
        <f t="shared" ca="1" si="0"/>
        <v>45566</v>
      </c>
      <c r="G10" s="3">
        <f t="shared" ca="1" si="1"/>
        <v>122</v>
      </c>
      <c r="H10" s="23" t="s">
        <v>85</v>
      </c>
    </row>
    <row r="11" spans="1:8" ht="21.95" customHeight="1" x14ac:dyDescent="0.2">
      <c r="A11" s="3">
        <v>10</v>
      </c>
      <c r="B11" s="17">
        <v>2340859061</v>
      </c>
      <c r="C11" s="3" t="s">
        <v>10</v>
      </c>
      <c r="D11" s="4">
        <v>41350</v>
      </c>
      <c r="E11" s="4">
        <v>45676</v>
      </c>
      <c r="F11" s="4">
        <f t="shared" ca="1" si="0"/>
        <v>45566</v>
      </c>
      <c r="G11" s="3">
        <f t="shared" ca="1" si="1"/>
        <v>110</v>
      </c>
      <c r="H11" s="23" t="s">
        <v>85</v>
      </c>
    </row>
    <row r="12" spans="1:8" ht="21.95" customHeight="1" x14ac:dyDescent="0.2">
      <c r="A12" s="3">
        <v>11</v>
      </c>
      <c r="B12" s="17">
        <v>2460471176</v>
      </c>
      <c r="C12" s="3" t="s">
        <v>58</v>
      </c>
      <c r="D12" s="4">
        <v>43424</v>
      </c>
      <c r="E12" s="4">
        <v>45621</v>
      </c>
      <c r="F12" s="4">
        <f t="shared" ca="1" si="0"/>
        <v>45566</v>
      </c>
      <c r="G12" s="3">
        <f t="shared" ca="1" si="1"/>
        <v>55</v>
      </c>
      <c r="H12" s="23" t="s">
        <v>85</v>
      </c>
    </row>
    <row r="13" spans="1:8" ht="22.5" customHeight="1" x14ac:dyDescent="0.2">
      <c r="A13" s="3">
        <v>12</v>
      </c>
      <c r="B13" s="17">
        <v>2548398623</v>
      </c>
      <c r="C13" s="3" t="s">
        <v>25</v>
      </c>
      <c r="D13" s="4">
        <v>45097</v>
      </c>
      <c r="E13" s="4">
        <v>45893</v>
      </c>
      <c r="F13" s="4">
        <f t="shared" ca="1" si="0"/>
        <v>45566</v>
      </c>
      <c r="G13" s="3">
        <f t="shared" ca="1" si="1"/>
        <v>327</v>
      </c>
      <c r="H13" s="23" t="s">
        <v>85</v>
      </c>
    </row>
    <row r="14" spans="1:8" ht="21.95" customHeight="1" x14ac:dyDescent="0.2">
      <c r="A14" s="3">
        <v>13</v>
      </c>
      <c r="B14" s="17">
        <v>2341072714</v>
      </c>
      <c r="C14" s="3" t="s">
        <v>11</v>
      </c>
      <c r="D14" s="4">
        <v>41352</v>
      </c>
      <c r="E14" s="4">
        <v>45619</v>
      </c>
      <c r="F14" s="4">
        <f t="shared" ca="1" si="0"/>
        <v>45566</v>
      </c>
      <c r="G14" s="3">
        <f t="shared" ca="1" si="1"/>
        <v>53</v>
      </c>
      <c r="H14" s="23" t="s">
        <v>86</v>
      </c>
    </row>
    <row r="15" spans="1:8" ht="21.95" customHeight="1" x14ac:dyDescent="0.2">
      <c r="A15" s="3">
        <v>14</v>
      </c>
      <c r="B15" s="17">
        <v>2502765700</v>
      </c>
      <c r="C15" s="3" t="s">
        <v>12</v>
      </c>
      <c r="D15" s="4">
        <v>44487</v>
      </c>
      <c r="E15" s="4">
        <v>45690</v>
      </c>
      <c r="F15" s="4">
        <f t="shared" ca="1" si="0"/>
        <v>45566</v>
      </c>
      <c r="G15" s="3">
        <f t="shared" ca="1" si="1"/>
        <v>124</v>
      </c>
      <c r="H15" s="23" t="s">
        <v>86</v>
      </c>
    </row>
    <row r="16" spans="1:8" ht="21.95" customHeight="1" x14ac:dyDescent="0.2">
      <c r="A16" s="3">
        <v>15</v>
      </c>
      <c r="B16" s="17">
        <v>2559532060</v>
      </c>
      <c r="C16" s="3" t="s">
        <v>20</v>
      </c>
      <c r="D16" s="4">
        <v>45247</v>
      </c>
      <c r="E16" s="4">
        <v>45734</v>
      </c>
      <c r="F16" s="4">
        <f t="shared" ca="1" si="0"/>
        <v>45566</v>
      </c>
      <c r="G16" s="3">
        <f t="shared" ca="1" si="1"/>
        <v>168</v>
      </c>
      <c r="H16" s="23" t="s">
        <v>86</v>
      </c>
    </row>
    <row r="17" spans="1:8" ht="21.95" customHeight="1" x14ac:dyDescent="0.2">
      <c r="A17" s="3">
        <v>16</v>
      </c>
      <c r="B17" s="17">
        <v>2123149706</v>
      </c>
      <c r="C17" s="3" t="s">
        <v>56</v>
      </c>
      <c r="D17" s="4">
        <v>35372</v>
      </c>
      <c r="E17" s="4">
        <v>45633</v>
      </c>
      <c r="F17" s="4">
        <f t="shared" ca="1" si="0"/>
        <v>45566</v>
      </c>
      <c r="G17" s="3">
        <f t="shared" ca="1" si="1"/>
        <v>67</v>
      </c>
      <c r="H17" s="23" t="s">
        <v>86</v>
      </c>
    </row>
    <row r="18" spans="1:8" ht="21.95" customHeight="1" x14ac:dyDescent="0.2">
      <c r="A18" s="3">
        <v>17</v>
      </c>
      <c r="B18" s="17">
        <v>2552457125</v>
      </c>
      <c r="C18" s="3" t="s">
        <v>21</v>
      </c>
      <c r="D18" s="4">
        <v>45157</v>
      </c>
      <c r="E18" s="4">
        <v>45590</v>
      </c>
      <c r="F18" s="4">
        <f t="shared" ca="1" si="0"/>
        <v>45566</v>
      </c>
      <c r="G18" s="3">
        <f t="shared" ca="1" si="1"/>
        <v>24</v>
      </c>
      <c r="H18" s="23" t="s">
        <v>87</v>
      </c>
    </row>
    <row r="19" spans="1:8" ht="21.95" customHeight="1" x14ac:dyDescent="0.2">
      <c r="A19" s="3">
        <v>18</v>
      </c>
      <c r="B19" s="17">
        <v>2522385349</v>
      </c>
      <c r="C19" s="3" t="s">
        <v>22</v>
      </c>
      <c r="D19" s="4">
        <v>44732</v>
      </c>
      <c r="E19" s="4">
        <v>45686</v>
      </c>
      <c r="F19" s="4">
        <f t="shared" ca="1" si="0"/>
        <v>45566</v>
      </c>
      <c r="G19" s="3">
        <f t="shared" ca="1" si="1"/>
        <v>120</v>
      </c>
      <c r="H19" s="23" t="s">
        <v>87</v>
      </c>
    </row>
    <row r="20" spans="1:8" ht="21.95" customHeight="1" x14ac:dyDescent="0.2">
      <c r="A20" s="3">
        <v>19</v>
      </c>
      <c r="B20" s="17">
        <v>2513755997</v>
      </c>
      <c r="C20" s="3" t="s">
        <v>26</v>
      </c>
      <c r="D20" s="4">
        <v>44635</v>
      </c>
      <c r="E20" s="4">
        <v>45811</v>
      </c>
      <c r="F20" s="4">
        <f t="shared" ca="1" si="0"/>
        <v>45566</v>
      </c>
      <c r="G20" s="3">
        <f t="shared" ca="1" si="1"/>
        <v>245</v>
      </c>
      <c r="H20" s="23" t="s">
        <v>87</v>
      </c>
    </row>
    <row r="21" spans="1:8" ht="21.95" customHeight="1" x14ac:dyDescent="0.2">
      <c r="A21" s="3">
        <v>20</v>
      </c>
      <c r="B21" s="17">
        <v>2538301520</v>
      </c>
      <c r="C21" s="3" t="s">
        <v>69</v>
      </c>
      <c r="D21" s="4">
        <v>44956</v>
      </c>
      <c r="E21" s="4">
        <v>45615</v>
      </c>
      <c r="F21" s="4">
        <f t="shared" ca="1" si="0"/>
        <v>45566</v>
      </c>
      <c r="G21" s="3">
        <f t="shared" ca="1" si="1"/>
        <v>49</v>
      </c>
      <c r="H21" s="23" t="s">
        <v>83</v>
      </c>
    </row>
    <row r="22" spans="1:8" ht="21.95" customHeight="1" x14ac:dyDescent="0.2">
      <c r="A22" s="3">
        <v>21</v>
      </c>
      <c r="B22" s="17">
        <v>2491144024</v>
      </c>
      <c r="C22" s="3" t="s">
        <v>3</v>
      </c>
      <c r="D22" s="4">
        <v>44095</v>
      </c>
      <c r="E22" s="4">
        <v>45729</v>
      </c>
      <c r="F22" s="4">
        <f t="shared" ca="1" si="0"/>
        <v>45566</v>
      </c>
      <c r="G22" s="3">
        <f t="shared" ca="1" si="1"/>
        <v>163</v>
      </c>
      <c r="H22" s="23" t="s">
        <v>83</v>
      </c>
    </row>
    <row r="23" spans="1:8" ht="21.95" customHeight="1" x14ac:dyDescent="0.2">
      <c r="A23" s="3">
        <v>22</v>
      </c>
      <c r="B23" s="17">
        <v>2554622031</v>
      </c>
      <c r="C23" s="3" t="s">
        <v>63</v>
      </c>
      <c r="D23" s="4">
        <v>45186</v>
      </c>
      <c r="E23" s="4">
        <v>45602</v>
      </c>
      <c r="F23" s="4">
        <f t="shared" ca="1" si="0"/>
        <v>45566</v>
      </c>
      <c r="G23" s="3">
        <f t="shared" ca="1" si="1"/>
        <v>36</v>
      </c>
      <c r="H23" s="23" t="s">
        <v>83</v>
      </c>
    </row>
    <row r="24" spans="1:8" ht="21.95" customHeight="1" x14ac:dyDescent="0.2">
      <c r="A24" s="3">
        <v>23</v>
      </c>
      <c r="B24" s="17">
        <v>2436068734</v>
      </c>
      <c r="C24" s="3" t="s">
        <v>4</v>
      </c>
      <c r="D24" s="4">
        <v>42897</v>
      </c>
      <c r="E24" s="4">
        <v>45728</v>
      </c>
      <c r="F24" s="4">
        <f t="shared" ca="1" si="0"/>
        <v>45566</v>
      </c>
      <c r="G24" s="3">
        <f t="shared" ca="1" si="1"/>
        <v>162</v>
      </c>
      <c r="H24" s="23" t="s">
        <v>83</v>
      </c>
    </row>
    <row r="25" spans="1:8" ht="21.95" customHeight="1" x14ac:dyDescent="0.2">
      <c r="A25" s="3">
        <v>24</v>
      </c>
      <c r="B25" s="17">
        <v>2549658033</v>
      </c>
      <c r="C25" s="3" t="s">
        <v>5</v>
      </c>
      <c r="D25" s="4">
        <v>45119</v>
      </c>
      <c r="E25" s="4">
        <v>45903</v>
      </c>
      <c r="F25" s="4">
        <f t="shared" ca="1" si="0"/>
        <v>45566</v>
      </c>
      <c r="G25" s="3">
        <f t="shared" ca="1" si="1"/>
        <v>337</v>
      </c>
      <c r="H25" s="23" t="s">
        <v>83</v>
      </c>
    </row>
    <row r="26" spans="1:8" ht="21.95" customHeight="1" x14ac:dyDescent="0.2">
      <c r="A26" s="3">
        <v>25</v>
      </c>
      <c r="B26" s="17">
        <v>2559532110</v>
      </c>
      <c r="C26" s="3" t="s">
        <v>6</v>
      </c>
      <c r="D26" s="4">
        <v>45247</v>
      </c>
      <c r="E26" s="4">
        <v>45753</v>
      </c>
      <c r="F26" s="4">
        <f t="shared" ca="1" si="0"/>
        <v>45566</v>
      </c>
      <c r="G26" s="3">
        <f t="shared" ca="1" si="1"/>
        <v>187</v>
      </c>
      <c r="H26" s="23" t="s">
        <v>83</v>
      </c>
    </row>
    <row r="27" spans="1:8" ht="21.95" customHeight="1" x14ac:dyDescent="0.2">
      <c r="A27" s="3">
        <v>26</v>
      </c>
      <c r="B27" s="17">
        <v>2554622106</v>
      </c>
      <c r="C27" s="3" t="s">
        <v>17</v>
      </c>
      <c r="D27" s="4">
        <v>45186</v>
      </c>
      <c r="E27" s="4">
        <v>45601</v>
      </c>
      <c r="F27" s="4">
        <f t="shared" ca="1" si="0"/>
        <v>45566</v>
      </c>
      <c r="G27" s="3">
        <f t="shared" ca="1" si="1"/>
        <v>35</v>
      </c>
      <c r="H27" s="23" t="s">
        <v>83</v>
      </c>
    </row>
    <row r="28" spans="1:8" ht="21.95" customHeight="1" x14ac:dyDescent="0.2">
      <c r="A28" s="3">
        <v>27</v>
      </c>
      <c r="B28" s="17">
        <v>2548398250</v>
      </c>
      <c r="C28" s="3" t="s">
        <v>24</v>
      </c>
      <c r="D28" s="4">
        <v>45097</v>
      </c>
      <c r="E28" s="4">
        <v>45880</v>
      </c>
      <c r="F28" s="4">
        <f t="shared" ca="1" si="0"/>
        <v>45566</v>
      </c>
      <c r="G28" s="3">
        <f t="shared" ca="1" si="1"/>
        <v>314</v>
      </c>
      <c r="H28" s="23" t="s">
        <v>83</v>
      </c>
    </row>
    <row r="29" spans="1:8" ht="21.95" customHeight="1" x14ac:dyDescent="0.2">
      <c r="A29" s="3">
        <v>28</v>
      </c>
      <c r="B29" s="17">
        <v>2552456994</v>
      </c>
      <c r="C29" s="3" t="s">
        <v>27</v>
      </c>
      <c r="D29" s="4">
        <v>45157</v>
      </c>
      <c r="E29" s="4">
        <v>45903</v>
      </c>
      <c r="F29" s="4">
        <f t="shared" ca="1" si="0"/>
        <v>45566</v>
      </c>
      <c r="G29" s="3">
        <f t="shared" ca="1" si="1"/>
        <v>337</v>
      </c>
      <c r="H29" s="23" t="s">
        <v>83</v>
      </c>
    </row>
    <row r="30" spans="1:8" ht="21.95" customHeight="1" x14ac:dyDescent="0.2">
      <c r="A30" s="3">
        <v>29</v>
      </c>
      <c r="B30" s="17">
        <v>2547173977</v>
      </c>
      <c r="C30" s="3" t="s">
        <v>28</v>
      </c>
      <c r="D30" s="4">
        <v>45082</v>
      </c>
      <c r="E30" s="4">
        <v>45834</v>
      </c>
      <c r="F30" s="4">
        <f t="shared" ca="1" si="0"/>
        <v>45566</v>
      </c>
      <c r="G30" s="3">
        <f t="shared" ca="1" si="1"/>
        <v>268</v>
      </c>
      <c r="H30" s="23" t="s">
        <v>83</v>
      </c>
    </row>
    <row r="31" spans="1:8" ht="21.95" customHeight="1" x14ac:dyDescent="0.2">
      <c r="A31" s="3">
        <v>30</v>
      </c>
      <c r="B31" s="17">
        <v>2547173100</v>
      </c>
      <c r="C31" s="3" t="s">
        <v>29</v>
      </c>
      <c r="D31" s="4">
        <v>45082</v>
      </c>
      <c r="E31" s="4">
        <v>45819</v>
      </c>
      <c r="F31" s="4">
        <f t="shared" ca="1" si="0"/>
        <v>45566</v>
      </c>
      <c r="G31" s="3">
        <f t="shared" ca="1" si="1"/>
        <v>253</v>
      </c>
      <c r="H31" s="23" t="s">
        <v>83</v>
      </c>
    </row>
    <row r="32" spans="1:8" ht="21.95" customHeight="1" x14ac:dyDescent="0.2">
      <c r="A32" s="3">
        <v>31</v>
      </c>
      <c r="B32" s="17">
        <v>2547174124</v>
      </c>
      <c r="C32" s="3" t="s">
        <v>30</v>
      </c>
      <c r="D32" s="4">
        <v>45082</v>
      </c>
      <c r="E32" s="4">
        <v>45819</v>
      </c>
      <c r="F32" s="4">
        <f t="shared" ca="1" si="0"/>
        <v>45566</v>
      </c>
      <c r="G32" s="3">
        <f t="shared" ca="1" si="1"/>
        <v>253</v>
      </c>
      <c r="H32" s="23" t="s">
        <v>83</v>
      </c>
    </row>
    <row r="33" spans="1:8" ht="21.95" customHeight="1" x14ac:dyDescent="0.2">
      <c r="A33" s="3">
        <v>32</v>
      </c>
      <c r="B33" s="17">
        <v>2491005019</v>
      </c>
      <c r="C33" s="3" t="s">
        <v>31</v>
      </c>
      <c r="D33" s="4">
        <v>44082</v>
      </c>
      <c r="E33" s="4">
        <v>45721</v>
      </c>
      <c r="F33" s="4">
        <f t="shared" ca="1" si="0"/>
        <v>45566</v>
      </c>
      <c r="G33" s="3">
        <f t="shared" ca="1" si="1"/>
        <v>155</v>
      </c>
      <c r="H33" s="23" t="s">
        <v>83</v>
      </c>
    </row>
    <row r="34" spans="1:8" ht="21.95" customHeight="1" x14ac:dyDescent="0.2">
      <c r="A34" s="3">
        <v>33</v>
      </c>
      <c r="B34" s="17">
        <v>2491144057</v>
      </c>
      <c r="C34" s="3" t="s">
        <v>32</v>
      </c>
      <c r="D34" s="4">
        <v>44095</v>
      </c>
      <c r="E34" s="4">
        <v>45729</v>
      </c>
      <c r="F34" s="4">
        <f t="shared" ref="F34:F53" ca="1" si="2">TODAY()</f>
        <v>45566</v>
      </c>
      <c r="G34" s="3">
        <f t="shared" ref="G34:G53" ca="1" si="3">E34-F34</f>
        <v>163</v>
      </c>
      <c r="H34" s="23" t="s">
        <v>83</v>
      </c>
    </row>
    <row r="35" spans="1:8" ht="21.95" customHeight="1" x14ac:dyDescent="0.2">
      <c r="A35" s="3">
        <v>34</v>
      </c>
      <c r="B35" s="17">
        <v>2519290551</v>
      </c>
      <c r="C35" s="3" t="s">
        <v>33</v>
      </c>
      <c r="D35" s="4">
        <v>44698</v>
      </c>
      <c r="E35" s="4">
        <v>45732</v>
      </c>
      <c r="F35" s="4">
        <f t="shared" ca="1" si="2"/>
        <v>45566</v>
      </c>
      <c r="G35" s="3">
        <f t="shared" ca="1" si="3"/>
        <v>166</v>
      </c>
      <c r="H35" s="23" t="s">
        <v>83</v>
      </c>
    </row>
    <row r="36" spans="1:8" ht="21.95" customHeight="1" x14ac:dyDescent="0.2">
      <c r="A36" s="3">
        <v>35</v>
      </c>
      <c r="B36" s="17">
        <v>2511507416</v>
      </c>
      <c r="C36" s="3" t="s">
        <v>54</v>
      </c>
      <c r="D36" s="4">
        <v>44607</v>
      </c>
      <c r="E36" s="4">
        <v>45652</v>
      </c>
      <c r="F36" s="4">
        <f t="shared" ca="1" si="2"/>
        <v>45566</v>
      </c>
      <c r="G36" s="3">
        <f t="shared" ca="1" si="3"/>
        <v>86</v>
      </c>
      <c r="H36" s="23" t="s">
        <v>83</v>
      </c>
    </row>
    <row r="37" spans="1:8" ht="21.95" customHeight="1" x14ac:dyDescent="0.2">
      <c r="A37" s="3">
        <v>36</v>
      </c>
      <c r="B37" s="17">
        <v>2511510220</v>
      </c>
      <c r="C37" s="3" t="s">
        <v>34</v>
      </c>
      <c r="D37" s="4">
        <v>44607</v>
      </c>
      <c r="E37" s="4">
        <v>45652</v>
      </c>
      <c r="F37" s="4">
        <f t="shared" ca="1" si="2"/>
        <v>45566</v>
      </c>
      <c r="G37" s="3">
        <f t="shared" ca="1" si="3"/>
        <v>86</v>
      </c>
      <c r="H37" s="23" t="s">
        <v>83</v>
      </c>
    </row>
    <row r="38" spans="1:8" ht="21.95" customHeight="1" x14ac:dyDescent="0.2">
      <c r="A38" s="3">
        <v>37</v>
      </c>
      <c r="B38" s="17">
        <v>2559532292</v>
      </c>
      <c r="C38" s="3" t="s">
        <v>68</v>
      </c>
      <c r="D38" s="4">
        <v>45247</v>
      </c>
      <c r="E38" s="4">
        <v>45772</v>
      </c>
      <c r="F38" s="4">
        <f t="shared" ca="1" si="2"/>
        <v>45566</v>
      </c>
      <c r="G38" s="3">
        <f t="shared" ca="1" si="3"/>
        <v>206</v>
      </c>
      <c r="H38" s="23" t="s">
        <v>83</v>
      </c>
    </row>
    <row r="39" spans="1:8" ht="21.95" customHeight="1" x14ac:dyDescent="0.2">
      <c r="A39" s="3">
        <v>38</v>
      </c>
      <c r="B39" s="17">
        <v>2511510493</v>
      </c>
      <c r="C39" s="3" t="s">
        <v>35</v>
      </c>
      <c r="D39" s="4">
        <v>44607</v>
      </c>
      <c r="E39" s="4">
        <v>45674</v>
      </c>
      <c r="F39" s="4">
        <f t="shared" ca="1" si="2"/>
        <v>45566</v>
      </c>
      <c r="G39" s="3">
        <f t="shared" ca="1" si="3"/>
        <v>108</v>
      </c>
      <c r="H39" s="23" t="s">
        <v>83</v>
      </c>
    </row>
    <row r="40" spans="1:8" ht="21.95" customHeight="1" x14ac:dyDescent="0.2">
      <c r="A40" s="3">
        <v>39</v>
      </c>
      <c r="B40" s="17">
        <v>2537159085</v>
      </c>
      <c r="C40" s="3" t="s">
        <v>36</v>
      </c>
      <c r="D40" s="4">
        <v>44938</v>
      </c>
      <c r="E40" s="4">
        <v>45652</v>
      </c>
      <c r="F40" s="4">
        <f t="shared" ca="1" si="2"/>
        <v>45566</v>
      </c>
      <c r="G40" s="3">
        <f t="shared" ca="1" si="3"/>
        <v>86</v>
      </c>
      <c r="H40" s="23" t="s">
        <v>83</v>
      </c>
    </row>
    <row r="41" spans="1:8" ht="21.95" customHeight="1" x14ac:dyDescent="0.2">
      <c r="A41" s="3">
        <v>40</v>
      </c>
      <c r="B41" s="17">
        <v>2320791052</v>
      </c>
      <c r="C41" s="3" t="s">
        <v>57</v>
      </c>
      <c r="D41" s="4">
        <v>41006</v>
      </c>
      <c r="E41" s="4">
        <v>45712</v>
      </c>
      <c r="F41" s="4">
        <f t="shared" ca="1" si="2"/>
        <v>45566</v>
      </c>
      <c r="G41" s="3">
        <f t="shared" ca="1" si="3"/>
        <v>146</v>
      </c>
      <c r="H41" s="23" t="s">
        <v>83</v>
      </c>
    </row>
    <row r="42" spans="1:8" ht="21.95" customHeight="1" x14ac:dyDescent="0.2">
      <c r="A42" s="3">
        <v>41</v>
      </c>
      <c r="B42" s="17">
        <v>2321530905</v>
      </c>
      <c r="C42" s="3" t="s">
        <v>23</v>
      </c>
      <c r="D42" s="4">
        <v>41017</v>
      </c>
      <c r="E42" s="4">
        <v>45716</v>
      </c>
      <c r="F42" s="4">
        <f t="shared" ca="1" si="2"/>
        <v>45566</v>
      </c>
      <c r="G42" s="3">
        <f t="shared" ca="1" si="3"/>
        <v>150</v>
      </c>
      <c r="H42" s="23" t="s">
        <v>83</v>
      </c>
    </row>
    <row r="43" spans="1:8" ht="21.95" customHeight="1" x14ac:dyDescent="0.2">
      <c r="A43" s="3">
        <v>42</v>
      </c>
      <c r="B43" s="17">
        <v>2491144073</v>
      </c>
      <c r="C43" s="3" t="s">
        <v>59</v>
      </c>
      <c r="D43" s="4">
        <v>44095</v>
      </c>
      <c r="E43" s="4">
        <v>45684</v>
      </c>
      <c r="F43" s="4">
        <f t="shared" ca="1" si="2"/>
        <v>45566</v>
      </c>
      <c r="G43" s="3">
        <f t="shared" ca="1" si="3"/>
        <v>118</v>
      </c>
      <c r="H43" s="23" t="s">
        <v>83</v>
      </c>
    </row>
    <row r="44" spans="1:8" ht="21.95" customHeight="1" x14ac:dyDescent="0.2">
      <c r="A44" s="3">
        <v>43</v>
      </c>
      <c r="B44" s="17">
        <v>2491253908</v>
      </c>
      <c r="C44" s="3" t="s">
        <v>60</v>
      </c>
      <c r="D44" s="4">
        <v>44109</v>
      </c>
      <c r="E44" s="4">
        <v>45741</v>
      </c>
      <c r="F44" s="4">
        <f t="shared" ca="1" si="2"/>
        <v>45566</v>
      </c>
      <c r="G44" s="3">
        <f t="shared" ca="1" si="3"/>
        <v>175</v>
      </c>
      <c r="H44" s="23" t="s">
        <v>83</v>
      </c>
    </row>
    <row r="45" spans="1:8" ht="21.95" customHeight="1" x14ac:dyDescent="0.2">
      <c r="A45" s="3">
        <v>44</v>
      </c>
      <c r="B45" s="17">
        <v>2502819978</v>
      </c>
      <c r="C45" s="3" t="s">
        <v>61</v>
      </c>
      <c r="D45" s="4">
        <v>44488</v>
      </c>
      <c r="E45" s="4">
        <v>45718</v>
      </c>
      <c r="F45" s="4">
        <f t="shared" ca="1" si="2"/>
        <v>45566</v>
      </c>
      <c r="G45" s="3">
        <f t="shared" ca="1" si="3"/>
        <v>152</v>
      </c>
      <c r="H45" s="23" t="s">
        <v>83</v>
      </c>
    </row>
    <row r="46" spans="1:8" ht="21.95" customHeight="1" x14ac:dyDescent="0.2">
      <c r="A46" s="3">
        <v>45</v>
      </c>
      <c r="B46" s="17">
        <v>2491253916</v>
      </c>
      <c r="C46" s="3" t="s">
        <v>62</v>
      </c>
      <c r="D46" s="4">
        <v>44109</v>
      </c>
      <c r="E46" s="4">
        <v>45811</v>
      </c>
      <c r="F46" s="4">
        <f t="shared" ca="1" si="2"/>
        <v>45566</v>
      </c>
      <c r="G46" s="3">
        <f t="shared" ca="1" si="3"/>
        <v>245</v>
      </c>
      <c r="H46" s="23" t="s">
        <v>83</v>
      </c>
    </row>
    <row r="47" spans="1:8" ht="21.95" customHeight="1" x14ac:dyDescent="0.2">
      <c r="A47" s="3">
        <v>46</v>
      </c>
      <c r="B47" s="17">
        <v>2552457364</v>
      </c>
      <c r="C47" s="3" t="s">
        <v>51</v>
      </c>
      <c r="D47" s="4">
        <v>45157</v>
      </c>
      <c r="E47" s="4">
        <v>45896</v>
      </c>
      <c r="F47" s="4">
        <f t="shared" ca="1" si="2"/>
        <v>45566</v>
      </c>
      <c r="G47" s="3">
        <f t="shared" ca="1" si="3"/>
        <v>330</v>
      </c>
      <c r="H47" s="23" t="s">
        <v>83</v>
      </c>
    </row>
    <row r="48" spans="1:8" ht="21.95" customHeight="1" x14ac:dyDescent="0.2">
      <c r="A48" s="3">
        <v>47</v>
      </c>
      <c r="B48" s="17">
        <v>2559532169</v>
      </c>
      <c r="C48" s="3" t="s">
        <v>64</v>
      </c>
      <c r="D48" s="4">
        <v>45247</v>
      </c>
      <c r="E48" s="4">
        <v>45755</v>
      </c>
      <c r="F48" s="4">
        <f t="shared" ca="1" si="2"/>
        <v>45566</v>
      </c>
      <c r="G48" s="3">
        <f t="shared" ca="1" si="3"/>
        <v>189</v>
      </c>
      <c r="H48" s="23" t="s">
        <v>83</v>
      </c>
    </row>
    <row r="49" spans="1:8" ht="21.95" customHeight="1" x14ac:dyDescent="0.2">
      <c r="A49" s="3">
        <v>48</v>
      </c>
      <c r="B49" s="17">
        <v>2559532177</v>
      </c>
      <c r="C49" s="3" t="s">
        <v>65</v>
      </c>
      <c r="D49" s="4">
        <v>45247</v>
      </c>
      <c r="E49" s="4">
        <v>45755</v>
      </c>
      <c r="F49" s="4">
        <f t="shared" ca="1" si="2"/>
        <v>45566</v>
      </c>
      <c r="G49" s="3">
        <f t="shared" ca="1" si="3"/>
        <v>189</v>
      </c>
      <c r="H49" s="23" t="s">
        <v>83</v>
      </c>
    </row>
    <row r="50" spans="1:8" ht="21.95" customHeight="1" x14ac:dyDescent="0.2">
      <c r="A50" s="3">
        <v>49</v>
      </c>
      <c r="B50" s="17">
        <v>2519435909</v>
      </c>
      <c r="C50" s="3" t="s">
        <v>48</v>
      </c>
      <c r="D50" s="4">
        <v>44699</v>
      </c>
      <c r="E50" s="4">
        <v>45668</v>
      </c>
      <c r="F50" s="4">
        <f t="shared" ca="1" si="2"/>
        <v>45566</v>
      </c>
      <c r="G50" s="3">
        <f t="shared" ca="1" si="3"/>
        <v>102</v>
      </c>
      <c r="H50" s="23" t="s">
        <v>83</v>
      </c>
    </row>
    <row r="51" spans="1:8" ht="21.95" customHeight="1" x14ac:dyDescent="0.2">
      <c r="A51" s="3">
        <v>50</v>
      </c>
      <c r="B51" s="17">
        <v>2536998111</v>
      </c>
      <c r="C51" s="3" t="s">
        <v>55</v>
      </c>
      <c r="D51" s="4">
        <v>44936</v>
      </c>
      <c r="E51" s="4">
        <v>45679</v>
      </c>
      <c r="F51" s="4">
        <f t="shared" ca="1" si="2"/>
        <v>45566</v>
      </c>
      <c r="G51" s="3">
        <f t="shared" ca="1" si="3"/>
        <v>113</v>
      </c>
      <c r="H51" s="23" t="s">
        <v>83</v>
      </c>
    </row>
    <row r="52" spans="1:8" ht="21.95" customHeight="1" x14ac:dyDescent="0.2">
      <c r="A52" s="3">
        <v>51</v>
      </c>
      <c r="B52" s="17">
        <v>2511510956</v>
      </c>
      <c r="C52" s="3" t="s">
        <v>66</v>
      </c>
      <c r="D52" s="4">
        <v>44607</v>
      </c>
      <c r="E52" s="4">
        <v>45842</v>
      </c>
      <c r="F52" s="4">
        <f t="shared" ca="1" si="2"/>
        <v>45566</v>
      </c>
      <c r="G52" s="3">
        <f t="shared" ca="1" si="3"/>
        <v>276</v>
      </c>
      <c r="H52" s="23" t="s">
        <v>83</v>
      </c>
    </row>
    <row r="53" spans="1:8" ht="21.95" customHeight="1" x14ac:dyDescent="0.2">
      <c r="A53" s="3">
        <v>52</v>
      </c>
      <c r="B53" s="17">
        <v>2579666724</v>
      </c>
      <c r="C53" s="3" t="s">
        <v>79</v>
      </c>
      <c r="D53" s="4">
        <v>45501</v>
      </c>
      <c r="E53" s="4">
        <v>45682</v>
      </c>
      <c r="F53" s="4">
        <f t="shared" ca="1" si="2"/>
        <v>45566</v>
      </c>
      <c r="G53" s="3">
        <f t="shared" ca="1" si="3"/>
        <v>116</v>
      </c>
      <c r="H53" s="23" t="s">
        <v>83</v>
      </c>
    </row>
  </sheetData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H20" sqref="H20"/>
    </sheetView>
  </sheetViews>
  <sheetFormatPr defaultRowHeight="21.95" customHeight="1" x14ac:dyDescent="0.2"/>
  <cols>
    <col min="1" max="1" width="6" style="1" customWidth="1"/>
    <col min="2" max="2" width="16.625" style="1" customWidth="1"/>
    <col min="3" max="3" width="24.625" style="1" customWidth="1"/>
    <col min="4" max="4" width="15.375" style="1" customWidth="1"/>
    <col min="5" max="5" width="14.875" style="1" customWidth="1"/>
    <col min="6" max="6" width="18.125" style="1" hidden="1" customWidth="1"/>
    <col min="7" max="7" width="18.625" style="1" customWidth="1"/>
    <col min="8" max="8" width="12.75" style="1" customWidth="1"/>
    <col min="9" max="16384" width="9" style="1"/>
  </cols>
  <sheetData>
    <row r="1" spans="1:8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  <c r="H1" s="5" t="s">
        <v>82</v>
      </c>
    </row>
    <row r="2" spans="1:8" ht="21.95" customHeight="1" x14ac:dyDescent="0.2">
      <c r="A2" s="3">
        <v>1</v>
      </c>
      <c r="B2" s="16">
        <v>2218489959</v>
      </c>
      <c r="C2" s="3" t="s">
        <v>90</v>
      </c>
      <c r="D2" s="4">
        <v>38591</v>
      </c>
      <c r="E2" s="4">
        <v>45939</v>
      </c>
      <c r="F2" s="4">
        <f ca="1">TODAY()</f>
        <v>45566</v>
      </c>
      <c r="G2" s="3">
        <f ca="1">IF(E2-F2&lt;0,"",E2-F2)</f>
        <v>373</v>
      </c>
      <c r="H2" s="3"/>
    </row>
    <row r="3" spans="1:8" ht="21.95" customHeight="1" x14ac:dyDescent="0.2">
      <c r="A3" s="3">
        <v>2</v>
      </c>
      <c r="B3" s="16"/>
      <c r="C3" s="3"/>
      <c r="D3" s="4"/>
      <c r="E3" s="4"/>
      <c r="F3" s="4">
        <f t="shared" ref="F3:F41" ca="1" si="0">TODAY()</f>
        <v>45566</v>
      </c>
      <c r="G3" s="3" t="str">
        <f t="shared" ref="G3:G41" ca="1" si="1">IF(E3-F3&lt;0,"",E3-F3)</f>
        <v/>
      </c>
      <c r="H3" s="3"/>
    </row>
    <row r="4" spans="1:8" ht="21.95" customHeight="1" x14ac:dyDescent="0.2">
      <c r="A4" s="3">
        <v>3</v>
      </c>
      <c r="B4" s="16"/>
      <c r="C4" s="3"/>
      <c r="D4" s="4"/>
      <c r="E4" s="4"/>
      <c r="F4" s="4">
        <f t="shared" ca="1" si="0"/>
        <v>45566</v>
      </c>
      <c r="G4" s="3" t="str">
        <f t="shared" ca="1" si="1"/>
        <v/>
      </c>
      <c r="H4" s="3"/>
    </row>
    <row r="5" spans="1:8" ht="21.95" customHeight="1" x14ac:dyDescent="0.2">
      <c r="A5" s="3">
        <v>4</v>
      </c>
      <c r="B5" s="3"/>
      <c r="C5" s="3"/>
      <c r="D5" s="4"/>
      <c r="E5" s="4"/>
      <c r="F5" s="4">
        <f t="shared" ca="1" si="0"/>
        <v>45566</v>
      </c>
      <c r="G5" s="3" t="str">
        <f t="shared" ca="1" si="1"/>
        <v/>
      </c>
      <c r="H5" s="3"/>
    </row>
    <row r="6" spans="1:8" ht="21.95" customHeight="1" x14ac:dyDescent="0.2">
      <c r="A6" s="3">
        <v>5</v>
      </c>
      <c r="B6" s="3"/>
      <c r="C6" s="3"/>
      <c r="D6" s="4"/>
      <c r="E6" s="4"/>
      <c r="F6" s="4">
        <f t="shared" ca="1" si="0"/>
        <v>45566</v>
      </c>
      <c r="G6" s="3" t="str">
        <f t="shared" ca="1" si="1"/>
        <v/>
      </c>
      <c r="H6" s="3"/>
    </row>
    <row r="7" spans="1:8" ht="21.95" customHeight="1" x14ac:dyDescent="0.2">
      <c r="A7" s="3">
        <v>6</v>
      </c>
      <c r="B7" s="3"/>
      <c r="C7" s="3"/>
      <c r="D7" s="4"/>
      <c r="E7" s="4"/>
      <c r="F7" s="4">
        <f t="shared" ca="1" si="0"/>
        <v>45566</v>
      </c>
      <c r="G7" s="3" t="str">
        <f t="shared" ca="1" si="1"/>
        <v/>
      </c>
      <c r="H7" s="3"/>
    </row>
    <row r="8" spans="1:8" ht="21.95" customHeight="1" x14ac:dyDescent="0.2">
      <c r="A8" s="3">
        <v>7</v>
      </c>
      <c r="B8" s="3"/>
      <c r="C8" s="3"/>
      <c r="D8" s="4"/>
      <c r="E8" s="4"/>
      <c r="F8" s="4">
        <f t="shared" ca="1" si="0"/>
        <v>45566</v>
      </c>
      <c r="G8" s="3" t="str">
        <f t="shared" ca="1" si="1"/>
        <v/>
      </c>
      <c r="H8" s="3"/>
    </row>
    <row r="9" spans="1:8" ht="21.95" customHeight="1" x14ac:dyDescent="0.2">
      <c r="A9" s="3">
        <v>8</v>
      </c>
      <c r="B9" s="3"/>
      <c r="C9" s="3"/>
      <c r="D9" s="4"/>
      <c r="E9" s="4"/>
      <c r="F9" s="4">
        <f t="shared" ca="1" si="0"/>
        <v>45566</v>
      </c>
      <c r="G9" s="3" t="str">
        <f t="shared" ca="1" si="1"/>
        <v/>
      </c>
      <c r="H9" s="3"/>
    </row>
    <row r="10" spans="1:8" ht="21.95" customHeight="1" x14ac:dyDescent="0.2">
      <c r="A10" s="3">
        <v>9</v>
      </c>
      <c r="B10" s="3"/>
      <c r="C10" s="3"/>
      <c r="D10" s="4"/>
      <c r="E10" s="4"/>
      <c r="F10" s="4">
        <f t="shared" ca="1" si="0"/>
        <v>45566</v>
      </c>
      <c r="G10" s="3" t="str">
        <f t="shared" ca="1" si="1"/>
        <v/>
      </c>
      <c r="H10" s="3"/>
    </row>
    <row r="11" spans="1:8" ht="21.95" customHeight="1" x14ac:dyDescent="0.2">
      <c r="A11" s="3">
        <v>10</v>
      </c>
      <c r="B11" s="3"/>
      <c r="C11" s="3"/>
      <c r="D11" s="4"/>
      <c r="E11" s="4"/>
      <c r="F11" s="4">
        <f t="shared" ca="1" si="0"/>
        <v>45566</v>
      </c>
      <c r="G11" s="3" t="str">
        <f t="shared" ca="1" si="1"/>
        <v/>
      </c>
      <c r="H11" s="3"/>
    </row>
    <row r="12" spans="1:8" ht="21.95" customHeight="1" x14ac:dyDescent="0.2">
      <c r="A12" s="3">
        <v>11</v>
      </c>
      <c r="B12" s="3"/>
      <c r="C12" s="3"/>
      <c r="D12" s="4"/>
      <c r="E12" s="4"/>
      <c r="F12" s="4">
        <f t="shared" ca="1" si="0"/>
        <v>45566</v>
      </c>
      <c r="G12" s="3" t="str">
        <f t="shared" ca="1" si="1"/>
        <v/>
      </c>
      <c r="H12" s="3"/>
    </row>
    <row r="13" spans="1:8" ht="21.95" customHeight="1" x14ac:dyDescent="0.2">
      <c r="A13" s="3">
        <v>12</v>
      </c>
      <c r="B13" s="3"/>
      <c r="C13" s="3"/>
      <c r="D13" s="4"/>
      <c r="E13" s="4"/>
      <c r="F13" s="4">
        <f t="shared" ca="1" si="0"/>
        <v>45566</v>
      </c>
      <c r="G13" s="3" t="str">
        <f t="shared" ca="1" si="1"/>
        <v/>
      </c>
      <c r="H13" s="3"/>
    </row>
    <row r="14" spans="1:8" ht="21.95" customHeight="1" x14ac:dyDescent="0.2">
      <c r="A14" s="3">
        <v>13</v>
      </c>
      <c r="B14" s="3"/>
      <c r="C14" s="3"/>
      <c r="D14" s="4"/>
      <c r="E14" s="4"/>
      <c r="F14" s="4">
        <f t="shared" ca="1" si="0"/>
        <v>45566</v>
      </c>
      <c r="G14" s="3" t="str">
        <f t="shared" ca="1" si="1"/>
        <v/>
      </c>
      <c r="H14" s="3"/>
    </row>
    <row r="15" spans="1:8" ht="21.95" customHeight="1" x14ac:dyDescent="0.2">
      <c r="A15" s="3">
        <v>14</v>
      </c>
      <c r="B15" s="3"/>
      <c r="C15" s="3"/>
      <c r="D15" s="4"/>
      <c r="E15" s="4"/>
      <c r="F15" s="4">
        <f t="shared" ca="1" si="0"/>
        <v>45566</v>
      </c>
      <c r="G15" s="3" t="str">
        <f t="shared" ca="1" si="1"/>
        <v/>
      </c>
      <c r="H15" s="3"/>
    </row>
    <row r="16" spans="1:8" ht="21.95" customHeight="1" x14ac:dyDescent="0.2">
      <c r="A16" s="3">
        <v>15</v>
      </c>
      <c r="B16" s="3"/>
      <c r="C16" s="3"/>
      <c r="D16" s="4"/>
      <c r="E16" s="4"/>
      <c r="F16" s="4">
        <f t="shared" ca="1" si="0"/>
        <v>45566</v>
      </c>
      <c r="G16" s="3" t="str">
        <f t="shared" ca="1" si="1"/>
        <v/>
      </c>
      <c r="H16" s="3"/>
    </row>
    <row r="17" spans="1:8" ht="21.95" customHeight="1" x14ac:dyDescent="0.2">
      <c r="A17" s="3">
        <v>16</v>
      </c>
      <c r="B17" s="3"/>
      <c r="C17" s="3"/>
      <c r="D17" s="4"/>
      <c r="E17" s="4"/>
      <c r="F17" s="4">
        <f t="shared" ca="1" si="0"/>
        <v>45566</v>
      </c>
      <c r="G17" s="3" t="str">
        <f t="shared" ca="1" si="1"/>
        <v/>
      </c>
      <c r="H17" s="3"/>
    </row>
    <row r="18" spans="1:8" ht="21.95" customHeight="1" x14ac:dyDescent="0.2">
      <c r="A18" s="3">
        <v>17</v>
      </c>
      <c r="B18" s="3"/>
      <c r="C18" s="3"/>
      <c r="D18" s="4"/>
      <c r="E18" s="4"/>
      <c r="F18" s="4">
        <f t="shared" ca="1" si="0"/>
        <v>45566</v>
      </c>
      <c r="G18" s="3" t="str">
        <f t="shared" ca="1" si="1"/>
        <v/>
      </c>
      <c r="H18" s="3"/>
    </row>
    <row r="19" spans="1:8" ht="21.95" customHeight="1" x14ac:dyDescent="0.2">
      <c r="A19" s="3">
        <v>18</v>
      </c>
      <c r="B19" s="3"/>
      <c r="C19" s="3"/>
      <c r="D19" s="4"/>
      <c r="E19" s="4"/>
      <c r="F19" s="4">
        <f t="shared" ca="1" si="0"/>
        <v>45566</v>
      </c>
      <c r="G19" s="3" t="str">
        <f t="shared" ca="1" si="1"/>
        <v/>
      </c>
      <c r="H19" s="3"/>
    </row>
    <row r="20" spans="1:8" ht="21.95" customHeight="1" x14ac:dyDescent="0.2">
      <c r="A20" s="3">
        <v>19</v>
      </c>
      <c r="B20" s="3"/>
      <c r="C20" s="3"/>
      <c r="D20" s="4"/>
      <c r="E20" s="4"/>
      <c r="F20" s="4">
        <f t="shared" ca="1" si="0"/>
        <v>45566</v>
      </c>
      <c r="G20" s="3" t="str">
        <f t="shared" ca="1" si="1"/>
        <v/>
      </c>
      <c r="H20" s="3"/>
    </row>
    <row r="21" spans="1:8" ht="21.95" customHeight="1" x14ac:dyDescent="0.2">
      <c r="A21" s="3">
        <v>20</v>
      </c>
      <c r="B21" s="3"/>
      <c r="C21" s="3"/>
      <c r="D21" s="4"/>
      <c r="E21" s="4"/>
      <c r="F21" s="4">
        <f t="shared" ca="1" si="0"/>
        <v>45566</v>
      </c>
      <c r="G21" s="3" t="str">
        <f t="shared" ca="1" si="1"/>
        <v/>
      </c>
      <c r="H21" s="3"/>
    </row>
    <row r="22" spans="1:8" ht="21.95" customHeight="1" x14ac:dyDescent="0.2">
      <c r="A22" s="3">
        <v>21</v>
      </c>
      <c r="B22" s="3"/>
      <c r="C22" s="3"/>
      <c r="D22" s="4"/>
      <c r="E22" s="4"/>
      <c r="F22" s="4">
        <f t="shared" ca="1" si="0"/>
        <v>45566</v>
      </c>
      <c r="G22" s="3" t="str">
        <f t="shared" ca="1" si="1"/>
        <v/>
      </c>
      <c r="H22" s="3"/>
    </row>
    <row r="23" spans="1:8" ht="21.95" customHeight="1" x14ac:dyDescent="0.2">
      <c r="A23" s="3">
        <v>22</v>
      </c>
      <c r="B23" s="3"/>
      <c r="C23" s="3"/>
      <c r="D23" s="4"/>
      <c r="E23" s="4"/>
      <c r="F23" s="4">
        <f t="shared" ca="1" si="0"/>
        <v>45566</v>
      </c>
      <c r="G23" s="3" t="str">
        <f t="shared" ca="1" si="1"/>
        <v/>
      </c>
      <c r="H23" s="3"/>
    </row>
    <row r="24" spans="1:8" ht="21.95" customHeight="1" x14ac:dyDescent="0.2">
      <c r="A24" s="3">
        <v>23</v>
      </c>
      <c r="B24" s="3"/>
      <c r="C24" s="3"/>
      <c r="D24" s="4"/>
      <c r="E24" s="4"/>
      <c r="F24" s="4">
        <f t="shared" ca="1" si="0"/>
        <v>45566</v>
      </c>
      <c r="G24" s="3" t="str">
        <f t="shared" ca="1" si="1"/>
        <v/>
      </c>
      <c r="H24" s="3"/>
    </row>
    <row r="25" spans="1:8" ht="21.95" customHeight="1" x14ac:dyDescent="0.2">
      <c r="A25" s="3">
        <v>24</v>
      </c>
      <c r="B25" s="3"/>
      <c r="C25" s="3"/>
      <c r="D25" s="4"/>
      <c r="E25" s="4"/>
      <c r="F25" s="4">
        <f t="shared" ca="1" si="0"/>
        <v>45566</v>
      </c>
      <c r="G25" s="3" t="str">
        <f t="shared" ca="1" si="1"/>
        <v/>
      </c>
      <c r="H25" s="3"/>
    </row>
    <row r="26" spans="1:8" ht="21.95" customHeight="1" x14ac:dyDescent="0.2">
      <c r="A26" s="3">
        <v>25</v>
      </c>
      <c r="B26" s="3"/>
      <c r="C26" s="3"/>
      <c r="D26" s="4"/>
      <c r="E26" s="4"/>
      <c r="F26" s="4">
        <f t="shared" ca="1" si="0"/>
        <v>45566</v>
      </c>
      <c r="G26" s="3" t="str">
        <f t="shared" ca="1" si="1"/>
        <v/>
      </c>
      <c r="H26" s="3"/>
    </row>
    <row r="27" spans="1:8" ht="21.95" customHeight="1" x14ac:dyDescent="0.2">
      <c r="A27" s="3">
        <v>26</v>
      </c>
      <c r="B27" s="3"/>
      <c r="C27" s="3"/>
      <c r="D27" s="4"/>
      <c r="E27" s="4"/>
      <c r="F27" s="4">
        <f t="shared" ca="1" si="0"/>
        <v>45566</v>
      </c>
      <c r="G27" s="3" t="str">
        <f t="shared" ca="1" si="1"/>
        <v/>
      </c>
      <c r="H27" s="3"/>
    </row>
    <row r="28" spans="1:8" ht="21.95" customHeight="1" x14ac:dyDescent="0.2">
      <c r="A28" s="3">
        <v>27</v>
      </c>
      <c r="B28" s="3"/>
      <c r="C28" s="3"/>
      <c r="D28" s="4"/>
      <c r="E28" s="4"/>
      <c r="F28" s="4">
        <f t="shared" ca="1" si="0"/>
        <v>45566</v>
      </c>
      <c r="G28" s="3" t="str">
        <f t="shared" ca="1" si="1"/>
        <v/>
      </c>
      <c r="H28" s="3"/>
    </row>
    <row r="29" spans="1:8" ht="21.95" customHeight="1" x14ac:dyDescent="0.2">
      <c r="A29" s="3">
        <v>28</v>
      </c>
      <c r="B29" s="3"/>
      <c r="C29" s="3"/>
      <c r="D29" s="4"/>
      <c r="E29" s="4"/>
      <c r="F29" s="4">
        <f t="shared" ca="1" si="0"/>
        <v>45566</v>
      </c>
      <c r="G29" s="3" t="str">
        <f t="shared" ca="1" si="1"/>
        <v/>
      </c>
      <c r="H29" s="3"/>
    </row>
    <row r="30" spans="1:8" ht="21.95" customHeight="1" x14ac:dyDescent="0.2">
      <c r="A30" s="3">
        <v>29</v>
      </c>
      <c r="B30" s="3"/>
      <c r="C30" s="3"/>
      <c r="D30" s="4"/>
      <c r="E30" s="4"/>
      <c r="F30" s="4">
        <f t="shared" ca="1" si="0"/>
        <v>45566</v>
      </c>
      <c r="G30" s="3" t="str">
        <f t="shared" ca="1" si="1"/>
        <v/>
      </c>
      <c r="H30" s="3"/>
    </row>
    <row r="31" spans="1:8" ht="21.95" customHeight="1" x14ac:dyDescent="0.2">
      <c r="A31" s="3">
        <v>30</v>
      </c>
      <c r="B31" s="3"/>
      <c r="C31" s="3"/>
      <c r="D31" s="4"/>
      <c r="E31" s="4"/>
      <c r="F31" s="4">
        <f t="shared" ca="1" si="0"/>
        <v>45566</v>
      </c>
      <c r="G31" s="3" t="str">
        <f t="shared" ca="1" si="1"/>
        <v/>
      </c>
      <c r="H31" s="3"/>
    </row>
    <row r="32" spans="1:8" ht="21.95" customHeight="1" x14ac:dyDescent="0.2">
      <c r="A32" s="3">
        <v>31</v>
      </c>
      <c r="B32" s="3"/>
      <c r="C32" s="3"/>
      <c r="D32" s="4"/>
      <c r="E32" s="4"/>
      <c r="F32" s="4">
        <f t="shared" ca="1" si="0"/>
        <v>45566</v>
      </c>
      <c r="G32" s="3" t="str">
        <f t="shared" ca="1" si="1"/>
        <v/>
      </c>
      <c r="H32" s="3"/>
    </row>
    <row r="33" spans="1:8" ht="21.95" customHeight="1" x14ac:dyDescent="0.2">
      <c r="A33" s="3">
        <v>32</v>
      </c>
      <c r="B33" s="3"/>
      <c r="C33" s="3"/>
      <c r="D33" s="4"/>
      <c r="E33" s="4"/>
      <c r="F33" s="4">
        <f t="shared" ca="1" si="0"/>
        <v>45566</v>
      </c>
      <c r="G33" s="3" t="str">
        <f t="shared" ca="1" si="1"/>
        <v/>
      </c>
      <c r="H33" s="3"/>
    </row>
    <row r="34" spans="1:8" ht="21.95" customHeight="1" x14ac:dyDescent="0.2">
      <c r="A34" s="3">
        <v>33</v>
      </c>
      <c r="B34" s="3"/>
      <c r="C34" s="3"/>
      <c r="D34" s="4"/>
      <c r="E34" s="4"/>
      <c r="F34" s="4">
        <f t="shared" ca="1" si="0"/>
        <v>45566</v>
      </c>
      <c r="G34" s="3" t="str">
        <f t="shared" ca="1" si="1"/>
        <v/>
      </c>
      <c r="H34" s="3"/>
    </row>
    <row r="35" spans="1:8" ht="21.95" customHeight="1" x14ac:dyDescent="0.2">
      <c r="A35" s="3">
        <v>34</v>
      </c>
      <c r="B35" s="3"/>
      <c r="C35" s="3"/>
      <c r="D35" s="4"/>
      <c r="E35" s="4"/>
      <c r="F35" s="4">
        <f t="shared" ca="1" si="0"/>
        <v>45566</v>
      </c>
      <c r="G35" s="3" t="str">
        <f t="shared" ca="1" si="1"/>
        <v/>
      </c>
      <c r="H35" s="3"/>
    </row>
    <row r="36" spans="1:8" ht="21.95" customHeight="1" x14ac:dyDescent="0.2">
      <c r="A36" s="3">
        <v>35</v>
      </c>
      <c r="B36" s="3"/>
      <c r="C36" s="3"/>
      <c r="D36" s="4"/>
      <c r="E36" s="4"/>
      <c r="F36" s="4">
        <f t="shared" ca="1" si="0"/>
        <v>45566</v>
      </c>
      <c r="G36" s="3" t="str">
        <f t="shared" ca="1" si="1"/>
        <v/>
      </c>
      <c r="H36" s="3"/>
    </row>
    <row r="37" spans="1:8" ht="21.95" customHeight="1" x14ac:dyDescent="0.2">
      <c r="A37" s="3">
        <v>36</v>
      </c>
      <c r="B37" s="3"/>
      <c r="C37" s="3"/>
      <c r="D37" s="4"/>
      <c r="E37" s="4"/>
      <c r="F37" s="4">
        <f t="shared" ca="1" si="0"/>
        <v>45566</v>
      </c>
      <c r="G37" s="3" t="str">
        <f t="shared" ca="1" si="1"/>
        <v/>
      </c>
      <c r="H37" s="3"/>
    </row>
    <row r="38" spans="1:8" ht="21.95" customHeight="1" x14ac:dyDescent="0.2">
      <c r="A38" s="3">
        <v>37</v>
      </c>
      <c r="B38" s="3"/>
      <c r="C38" s="3"/>
      <c r="D38" s="4"/>
      <c r="E38" s="4"/>
      <c r="F38" s="4">
        <f t="shared" ca="1" si="0"/>
        <v>45566</v>
      </c>
      <c r="G38" s="3" t="str">
        <f t="shared" ca="1" si="1"/>
        <v/>
      </c>
      <c r="H38" s="3"/>
    </row>
    <row r="39" spans="1:8" ht="21.95" customHeight="1" x14ac:dyDescent="0.2">
      <c r="A39" s="3">
        <v>38</v>
      </c>
      <c r="B39" s="3"/>
      <c r="C39" s="3"/>
      <c r="D39" s="4"/>
      <c r="E39" s="4"/>
      <c r="F39" s="4">
        <f t="shared" ca="1" si="0"/>
        <v>45566</v>
      </c>
      <c r="G39" s="3" t="str">
        <f t="shared" ca="1" si="1"/>
        <v/>
      </c>
      <c r="H39" s="3"/>
    </row>
    <row r="40" spans="1:8" ht="21.95" customHeight="1" x14ac:dyDescent="0.2">
      <c r="A40" s="3">
        <v>39</v>
      </c>
      <c r="B40" s="3"/>
      <c r="C40" s="3"/>
      <c r="D40" s="4"/>
      <c r="E40" s="4"/>
      <c r="F40" s="4">
        <f t="shared" ca="1" si="0"/>
        <v>45566</v>
      </c>
      <c r="G40" s="3" t="str">
        <f t="shared" ca="1" si="1"/>
        <v/>
      </c>
      <c r="H40" s="3"/>
    </row>
    <row r="41" spans="1:8" ht="21.95" customHeight="1" x14ac:dyDescent="0.2">
      <c r="A41" s="3">
        <v>40</v>
      </c>
      <c r="B41" s="3"/>
      <c r="C41" s="3"/>
      <c r="D41" s="4"/>
      <c r="E41" s="4"/>
      <c r="F41" s="4">
        <f t="shared" ca="1" si="0"/>
        <v>45566</v>
      </c>
      <c r="G41" s="3" t="str">
        <f t="shared" ca="1" si="1"/>
        <v/>
      </c>
      <c r="H41" s="3"/>
    </row>
    <row r="42" spans="1:8" ht="21.95" customHeight="1" x14ac:dyDescent="0.2">
      <c r="D42" s="2"/>
      <c r="E42" s="2"/>
      <c r="F42" s="2"/>
    </row>
    <row r="43" spans="1:8" ht="21.95" customHeight="1" x14ac:dyDescent="0.2">
      <c r="D43" s="2"/>
      <c r="E43" s="2"/>
      <c r="F43" s="2"/>
    </row>
    <row r="44" spans="1:8" ht="21.95" customHeight="1" x14ac:dyDescent="0.2">
      <c r="D44" s="2"/>
      <c r="E44" s="2"/>
      <c r="F44" s="2"/>
    </row>
    <row r="45" spans="1:8" ht="21.95" customHeight="1" x14ac:dyDescent="0.2">
      <c r="D45" s="2"/>
      <c r="E45" s="2"/>
      <c r="F45" s="2"/>
    </row>
    <row r="46" spans="1:8" ht="21.95" customHeight="1" x14ac:dyDescent="0.2">
      <c r="D46" s="2"/>
      <c r="E46" s="2"/>
      <c r="F46" s="2"/>
    </row>
    <row r="47" spans="1:8" ht="21.95" customHeight="1" x14ac:dyDescent="0.2">
      <c r="D47" s="2"/>
      <c r="E47" s="2"/>
      <c r="F47" s="2"/>
    </row>
    <row r="48" spans="1:8" ht="21.95" customHeight="1" x14ac:dyDescent="0.2">
      <c r="D48" s="2"/>
      <c r="E48" s="2"/>
      <c r="F48" s="2"/>
    </row>
    <row r="49" spans="4:6" ht="21.95" customHeight="1" x14ac:dyDescent="0.2">
      <c r="D49" s="2"/>
      <c r="E49" s="2"/>
      <c r="F49" s="2"/>
    </row>
    <row r="50" spans="4:6" ht="21.95" customHeight="1" x14ac:dyDescent="0.2">
      <c r="D50" s="2"/>
      <c r="E50" s="2"/>
      <c r="F50" s="2"/>
    </row>
    <row r="51" spans="4:6" ht="21.95" customHeight="1" x14ac:dyDescent="0.2">
      <c r="D51" s="2"/>
      <c r="E51" s="2"/>
      <c r="F51" s="2"/>
    </row>
    <row r="52" spans="4:6" ht="21.95" customHeight="1" x14ac:dyDescent="0.2">
      <c r="D52" s="2"/>
      <c r="E52" s="2"/>
      <c r="F52" s="2"/>
    </row>
    <row r="53" spans="4:6" ht="21.95" customHeight="1" x14ac:dyDescent="0.2">
      <c r="D53" s="2"/>
      <c r="E53" s="2"/>
      <c r="F53" s="2"/>
    </row>
    <row r="54" spans="4:6" ht="21.95" customHeight="1" x14ac:dyDescent="0.2">
      <c r="D54" s="2"/>
      <c r="E54" s="2"/>
      <c r="F54" s="2"/>
    </row>
    <row r="55" spans="4:6" ht="21.95" customHeight="1" x14ac:dyDescent="0.2">
      <c r="D55" s="2"/>
      <c r="E55" s="2"/>
      <c r="F55" s="2"/>
    </row>
    <row r="56" spans="4:6" ht="21.95" customHeight="1" x14ac:dyDescent="0.2">
      <c r="D56" s="2"/>
      <c r="E56" s="2"/>
      <c r="F56" s="2"/>
    </row>
    <row r="57" spans="4:6" ht="21.95" customHeight="1" x14ac:dyDescent="0.2">
      <c r="D57" s="2"/>
      <c r="E57" s="2"/>
      <c r="F57" s="2"/>
    </row>
    <row r="58" spans="4:6" ht="21.95" customHeight="1" x14ac:dyDescent="0.2">
      <c r="D58" s="2"/>
      <c r="E58" s="2"/>
      <c r="F58" s="2"/>
    </row>
    <row r="59" spans="4:6" ht="21.95" customHeight="1" x14ac:dyDescent="0.2">
      <c r="D59" s="2"/>
      <c r="E59" s="2"/>
      <c r="F59" s="2"/>
    </row>
    <row r="60" spans="4:6" ht="21.95" customHeight="1" x14ac:dyDescent="0.2">
      <c r="D60" s="2"/>
      <c r="E60" s="2"/>
      <c r="F60" s="2"/>
    </row>
    <row r="61" spans="4:6" ht="21.95" customHeight="1" x14ac:dyDescent="0.2">
      <c r="D61" s="2"/>
      <c r="E61" s="2"/>
      <c r="F61" s="2"/>
    </row>
    <row r="62" spans="4:6" ht="21.95" customHeight="1" x14ac:dyDescent="0.2">
      <c r="D62" s="2"/>
      <c r="E62" s="2"/>
      <c r="F62" s="2"/>
    </row>
    <row r="63" spans="4:6" ht="21.95" customHeight="1" x14ac:dyDescent="0.2">
      <c r="D63" s="2"/>
      <c r="E63" s="2"/>
      <c r="F63" s="2"/>
    </row>
    <row r="64" spans="4:6" ht="21.95" customHeight="1" x14ac:dyDescent="0.2">
      <c r="D64" s="2"/>
      <c r="E64" s="2"/>
      <c r="F64" s="2"/>
    </row>
    <row r="65" spans="4:6" ht="21.95" customHeight="1" x14ac:dyDescent="0.2">
      <c r="D65" s="2"/>
      <c r="E65" s="2"/>
      <c r="F65" s="2"/>
    </row>
    <row r="66" spans="4:6" ht="21.95" customHeight="1" x14ac:dyDescent="0.2">
      <c r="D66" s="2"/>
      <c r="E66" s="2"/>
      <c r="F66" s="2"/>
    </row>
    <row r="67" spans="4:6" ht="21.95" customHeight="1" x14ac:dyDescent="0.2">
      <c r="D67" s="2"/>
      <c r="E67" s="2"/>
      <c r="F67" s="2"/>
    </row>
    <row r="68" spans="4:6" ht="21.95" customHeight="1" x14ac:dyDescent="0.2">
      <c r="D68" s="2"/>
      <c r="E68" s="2"/>
      <c r="F68" s="2"/>
    </row>
    <row r="69" spans="4:6" ht="21.95" customHeight="1" x14ac:dyDescent="0.2">
      <c r="D69" s="2"/>
      <c r="E69" s="2"/>
      <c r="F69" s="2"/>
    </row>
    <row r="70" spans="4:6" ht="21.95" customHeight="1" x14ac:dyDescent="0.2">
      <c r="D70" s="2"/>
      <c r="E70" s="2"/>
      <c r="F70" s="2"/>
    </row>
    <row r="71" spans="4:6" ht="21.95" customHeight="1" x14ac:dyDescent="0.2">
      <c r="D71" s="2"/>
      <c r="E71" s="2"/>
      <c r="F71" s="2"/>
    </row>
    <row r="72" spans="4:6" ht="21.95" customHeight="1" x14ac:dyDescent="0.2">
      <c r="D72" s="2"/>
      <c r="E72" s="2"/>
      <c r="F72" s="2"/>
    </row>
    <row r="73" spans="4:6" ht="21.95" customHeight="1" x14ac:dyDescent="0.2">
      <c r="D73" s="2"/>
      <c r="E73" s="2"/>
      <c r="F73" s="2"/>
    </row>
    <row r="74" spans="4:6" ht="21.95" customHeight="1" x14ac:dyDescent="0.2">
      <c r="D74" s="2"/>
      <c r="E74" s="2"/>
      <c r="F74" s="2"/>
    </row>
    <row r="75" spans="4:6" ht="21.95" customHeight="1" x14ac:dyDescent="0.2">
      <c r="D75" s="2"/>
      <c r="E75" s="2"/>
      <c r="F75" s="2"/>
    </row>
    <row r="76" spans="4:6" ht="21.95" customHeight="1" x14ac:dyDescent="0.2">
      <c r="D76" s="2"/>
      <c r="E76" s="2"/>
      <c r="F76" s="2"/>
    </row>
    <row r="77" spans="4:6" ht="21.95" customHeight="1" x14ac:dyDescent="0.2">
      <c r="D77" s="2"/>
      <c r="E77" s="2"/>
      <c r="F77" s="2"/>
    </row>
    <row r="78" spans="4:6" ht="21.95" customHeight="1" x14ac:dyDescent="0.2">
      <c r="D78" s="2"/>
      <c r="E78" s="2"/>
      <c r="F78" s="2"/>
    </row>
    <row r="79" spans="4:6" ht="21.95" customHeight="1" x14ac:dyDescent="0.2">
      <c r="D79" s="2"/>
      <c r="E79" s="2"/>
      <c r="F79" s="2"/>
    </row>
    <row r="80" spans="4:6" ht="21.95" customHeight="1" x14ac:dyDescent="0.2">
      <c r="D80" s="2"/>
      <c r="E80" s="2"/>
      <c r="F80" s="2"/>
    </row>
    <row r="81" spans="4:6" ht="21.95" customHeight="1" x14ac:dyDescent="0.2">
      <c r="D81" s="2"/>
      <c r="E81" s="2"/>
      <c r="F81" s="2"/>
    </row>
    <row r="82" spans="4:6" ht="21.95" customHeight="1" x14ac:dyDescent="0.2">
      <c r="D82" s="2"/>
      <c r="E82" s="2"/>
      <c r="F82" s="2"/>
    </row>
    <row r="83" spans="4:6" ht="21.95" customHeight="1" x14ac:dyDescent="0.2">
      <c r="D83" s="2"/>
      <c r="E83" s="2"/>
      <c r="F83" s="2"/>
    </row>
    <row r="84" spans="4:6" ht="21.95" customHeight="1" x14ac:dyDescent="0.2">
      <c r="D84" s="2"/>
      <c r="E84" s="2"/>
      <c r="F84" s="2"/>
    </row>
    <row r="85" spans="4:6" ht="21.95" customHeight="1" x14ac:dyDescent="0.2">
      <c r="D85" s="2"/>
      <c r="E85" s="2"/>
      <c r="F85" s="2"/>
    </row>
    <row r="86" spans="4:6" ht="21.95" customHeight="1" x14ac:dyDescent="0.2">
      <c r="D86" s="2"/>
      <c r="E86" s="2"/>
      <c r="F86" s="2"/>
    </row>
    <row r="87" spans="4:6" ht="21.95" customHeight="1" x14ac:dyDescent="0.2">
      <c r="D87" s="2"/>
      <c r="E87" s="2"/>
      <c r="F87" s="2"/>
    </row>
    <row r="88" spans="4:6" ht="21.95" customHeight="1" x14ac:dyDescent="0.2">
      <c r="D88" s="2"/>
      <c r="E88" s="2"/>
      <c r="F88" s="2"/>
    </row>
    <row r="89" spans="4:6" ht="21.95" customHeight="1" x14ac:dyDescent="0.2">
      <c r="D89" s="2"/>
      <c r="E89" s="2"/>
      <c r="F89" s="2"/>
    </row>
    <row r="90" spans="4:6" ht="21.95" customHeight="1" x14ac:dyDescent="0.2">
      <c r="D90" s="2"/>
      <c r="E90" s="2"/>
      <c r="F90" s="2"/>
    </row>
    <row r="91" spans="4:6" ht="21.95" customHeight="1" x14ac:dyDescent="0.2">
      <c r="D91" s="2"/>
      <c r="E91" s="2"/>
      <c r="F91" s="2"/>
    </row>
    <row r="92" spans="4:6" ht="21.95" customHeight="1" x14ac:dyDescent="0.2">
      <c r="D92" s="2"/>
      <c r="E92" s="2"/>
      <c r="F92" s="2"/>
    </row>
    <row r="93" spans="4:6" ht="21.95" customHeight="1" x14ac:dyDescent="0.2">
      <c r="D93" s="2"/>
      <c r="E93" s="2"/>
      <c r="F93" s="2"/>
    </row>
    <row r="94" spans="4:6" ht="21.95" customHeight="1" x14ac:dyDescent="0.2">
      <c r="D94" s="2"/>
      <c r="E94" s="2"/>
      <c r="F94" s="2"/>
    </row>
    <row r="95" spans="4:6" ht="21.95" customHeight="1" x14ac:dyDescent="0.2">
      <c r="D95" s="2"/>
      <c r="E95" s="2"/>
      <c r="F95" s="2"/>
    </row>
    <row r="96" spans="4:6" ht="21.95" customHeight="1" x14ac:dyDescent="0.2">
      <c r="D96" s="2"/>
      <c r="E96" s="2"/>
    </row>
    <row r="97" spans="4:5" ht="21.95" customHeight="1" x14ac:dyDescent="0.2">
      <c r="D97" s="2"/>
      <c r="E97" s="2"/>
    </row>
    <row r="98" spans="4:5" ht="21.95" customHeight="1" x14ac:dyDescent="0.2">
      <c r="D98" s="2"/>
      <c r="E98" s="2"/>
    </row>
    <row r="99" spans="4:5" ht="21.95" customHeight="1" x14ac:dyDescent="0.2">
      <c r="D99" s="2"/>
      <c r="E99" s="2"/>
    </row>
    <row r="100" spans="4:5" ht="21.95" customHeight="1" x14ac:dyDescent="0.2">
      <c r="D100" s="2"/>
      <c r="E100" s="2"/>
    </row>
    <row r="101" spans="4:5" ht="21.95" customHeight="1" x14ac:dyDescent="0.2">
      <c r="D101" s="2"/>
      <c r="E101" s="2"/>
    </row>
    <row r="102" spans="4:5" ht="21.95" customHeight="1" x14ac:dyDescent="0.2">
      <c r="D102" s="2"/>
      <c r="E102" s="2"/>
    </row>
    <row r="103" spans="4:5" ht="21.95" customHeight="1" x14ac:dyDescent="0.2">
      <c r="D103" s="2"/>
      <c r="E103" s="2"/>
    </row>
    <row r="104" spans="4:5" ht="21.95" customHeight="1" x14ac:dyDescent="0.2">
      <c r="D104" s="2"/>
      <c r="E104" s="2"/>
    </row>
    <row r="105" spans="4:5" ht="21.95" customHeight="1" x14ac:dyDescent="0.2">
      <c r="D105" s="2"/>
      <c r="E105" s="2"/>
    </row>
    <row r="106" spans="4:5" ht="21.95" customHeight="1" x14ac:dyDescent="0.2">
      <c r="D106" s="2"/>
      <c r="E106" s="2"/>
    </row>
    <row r="107" spans="4:5" ht="21.95" customHeight="1" x14ac:dyDescent="0.2">
      <c r="D107" s="2"/>
      <c r="E107" s="2"/>
    </row>
    <row r="108" spans="4:5" ht="21.95" customHeight="1" x14ac:dyDescent="0.2">
      <c r="D108" s="2"/>
      <c r="E108" s="2"/>
    </row>
    <row r="109" spans="4:5" ht="21.95" customHeight="1" x14ac:dyDescent="0.2">
      <c r="D109" s="2"/>
      <c r="E109" s="2"/>
    </row>
    <row r="110" spans="4:5" ht="21.95" customHeight="1" x14ac:dyDescent="0.2">
      <c r="D110" s="2"/>
      <c r="E110" s="2"/>
    </row>
    <row r="111" spans="4:5" ht="21.95" customHeight="1" x14ac:dyDescent="0.2">
      <c r="D111" s="2"/>
      <c r="E111" s="2"/>
    </row>
    <row r="112" spans="4:5" ht="21.95" customHeight="1" x14ac:dyDescent="0.2">
      <c r="D112" s="2"/>
      <c r="E112" s="2"/>
    </row>
    <row r="113" spans="4:5" ht="21.95" customHeight="1" x14ac:dyDescent="0.2">
      <c r="D113" s="2"/>
      <c r="E113" s="2"/>
    </row>
    <row r="114" spans="4:5" ht="21.95" customHeight="1" x14ac:dyDescent="0.2">
      <c r="D114" s="2"/>
      <c r="E114" s="2"/>
    </row>
    <row r="115" spans="4:5" ht="21.95" customHeight="1" x14ac:dyDescent="0.2">
      <c r="D115" s="2"/>
      <c r="E115" s="2"/>
    </row>
    <row r="116" spans="4:5" ht="21.95" customHeight="1" x14ac:dyDescent="0.2">
      <c r="D116" s="2"/>
      <c r="E116" s="2"/>
    </row>
    <row r="117" spans="4:5" ht="21.95" customHeight="1" x14ac:dyDescent="0.2">
      <c r="D117" s="2"/>
      <c r="E117" s="2"/>
    </row>
    <row r="118" spans="4:5" ht="21.95" customHeight="1" x14ac:dyDescent="0.2">
      <c r="D118" s="2"/>
      <c r="E118" s="2"/>
    </row>
    <row r="119" spans="4:5" ht="21.95" customHeight="1" x14ac:dyDescent="0.2">
      <c r="D119" s="2"/>
      <c r="E119" s="2"/>
    </row>
    <row r="120" spans="4:5" ht="21.95" customHeight="1" x14ac:dyDescent="0.2">
      <c r="D120" s="2"/>
      <c r="E120" s="2"/>
    </row>
    <row r="121" spans="4:5" ht="21.95" customHeight="1" x14ac:dyDescent="0.2">
      <c r="D121" s="2"/>
      <c r="E121" s="2"/>
    </row>
    <row r="122" spans="4:5" ht="21.95" customHeight="1" x14ac:dyDescent="0.2">
      <c r="D122" s="2"/>
      <c r="E122" s="2"/>
    </row>
    <row r="123" spans="4:5" ht="21.95" customHeight="1" x14ac:dyDescent="0.2">
      <c r="D123" s="2"/>
      <c r="E123" s="2"/>
    </row>
  </sheetData>
  <conditionalFormatting sqref="A2:G41">
    <cfRule type="expression" dxfId="8" priority="1">
      <formula>$G2&lt;0</formula>
    </cfRule>
    <cfRule type="expression" dxfId="7" priority="2">
      <formula>$G2&lt;90</formula>
    </cfRule>
    <cfRule type="expression" dxfId="6" priority="3">
      <formula>$G2&lt;180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rightToLeft="1" workbookViewId="0">
      <selection activeCell="J22" sqref="J22"/>
    </sheetView>
  </sheetViews>
  <sheetFormatPr defaultRowHeight="21.95" customHeight="1" x14ac:dyDescent="0.2"/>
  <cols>
    <col min="1" max="1" width="4" style="1" customWidth="1"/>
    <col min="2" max="2" width="18.75" style="1" customWidth="1"/>
    <col min="3" max="3" width="22.875" style="1" customWidth="1"/>
    <col min="4" max="4" width="13.125" style="1" bestFit="1" customWidth="1"/>
    <col min="5" max="5" width="9.875" style="1" bestFit="1" customWidth="1"/>
    <col min="6" max="6" width="7.75" style="1" hidden="1" customWidth="1"/>
    <col min="7" max="7" width="16.25" style="1" bestFit="1" customWidth="1"/>
    <col min="8" max="16384" width="9" style="1"/>
  </cols>
  <sheetData>
    <row r="1" spans="1:7" ht="21.95" customHeight="1" x14ac:dyDescent="0.2">
      <c r="A1" s="5" t="s">
        <v>0</v>
      </c>
      <c r="B1" s="5" t="s">
        <v>67</v>
      </c>
      <c r="C1" s="5" t="s">
        <v>0</v>
      </c>
      <c r="D1" s="5" t="s">
        <v>1</v>
      </c>
      <c r="E1" s="5" t="s">
        <v>2</v>
      </c>
      <c r="F1" s="5"/>
      <c r="G1" s="5" t="s">
        <v>37</v>
      </c>
    </row>
    <row r="2" spans="1:7" ht="21.95" customHeight="1" x14ac:dyDescent="0.2">
      <c r="A2" s="3">
        <v>7</v>
      </c>
      <c r="B2" s="17">
        <v>2477706176</v>
      </c>
      <c r="C2" s="3" t="s">
        <v>7</v>
      </c>
      <c r="D2" s="4">
        <v>43766</v>
      </c>
      <c r="E2" s="4">
        <v>45614</v>
      </c>
      <c r="F2" s="4">
        <f t="shared" ref="F2:F33" ca="1" si="0">TODAY()</f>
        <v>45566</v>
      </c>
      <c r="G2" s="3">
        <f t="shared" ref="G2:G33" ca="1" si="1">E2-F2</f>
        <v>48</v>
      </c>
    </row>
    <row r="3" spans="1:7" ht="21.95" customHeight="1" x14ac:dyDescent="0.2">
      <c r="A3" s="3">
        <v>13</v>
      </c>
      <c r="B3" s="17">
        <v>2548366406</v>
      </c>
      <c r="C3" s="3" t="s">
        <v>13</v>
      </c>
      <c r="D3" s="4">
        <v>45097</v>
      </c>
      <c r="E3" s="4">
        <v>45727</v>
      </c>
      <c r="F3" s="4">
        <f t="shared" ca="1" si="0"/>
        <v>45566</v>
      </c>
      <c r="G3" s="3">
        <f t="shared" ca="1" si="1"/>
        <v>161</v>
      </c>
    </row>
    <row r="4" spans="1:7" ht="21.95" customHeight="1" x14ac:dyDescent="0.2">
      <c r="A4" s="3">
        <v>14</v>
      </c>
      <c r="B4" s="17">
        <v>2538301173</v>
      </c>
      <c r="C4" s="3" t="s">
        <v>14</v>
      </c>
      <c r="D4" s="4">
        <v>44956</v>
      </c>
      <c r="E4" s="4">
        <v>45708</v>
      </c>
      <c r="F4" s="4">
        <f t="shared" ca="1" si="0"/>
        <v>45566</v>
      </c>
      <c r="G4" s="3">
        <f t="shared" ca="1" si="1"/>
        <v>142</v>
      </c>
    </row>
    <row r="5" spans="1:7" ht="21.95" customHeight="1" x14ac:dyDescent="0.2">
      <c r="A5" s="3">
        <v>15</v>
      </c>
      <c r="B5" s="17">
        <v>2535514901</v>
      </c>
      <c r="C5" s="3" t="s">
        <v>15</v>
      </c>
      <c r="D5" s="4">
        <v>44915</v>
      </c>
      <c r="E5" s="4">
        <v>45673</v>
      </c>
      <c r="F5" s="4">
        <f t="shared" ca="1" si="0"/>
        <v>45566</v>
      </c>
      <c r="G5" s="3">
        <f t="shared" ca="1" si="1"/>
        <v>107</v>
      </c>
    </row>
    <row r="6" spans="1:7" ht="21.95" customHeight="1" x14ac:dyDescent="0.2">
      <c r="A6" s="3">
        <v>16</v>
      </c>
      <c r="B6" s="17">
        <v>2502819804</v>
      </c>
      <c r="C6" s="3" t="s">
        <v>16</v>
      </c>
      <c r="D6" s="4">
        <v>44488</v>
      </c>
      <c r="E6" s="4">
        <v>45667</v>
      </c>
      <c r="F6" s="4">
        <f t="shared" ca="1" si="0"/>
        <v>45566</v>
      </c>
      <c r="G6" s="3">
        <f t="shared" ca="1" si="1"/>
        <v>101</v>
      </c>
    </row>
    <row r="7" spans="1:7" ht="21.95" customHeight="1" x14ac:dyDescent="0.2">
      <c r="A7" s="3">
        <v>18</v>
      </c>
      <c r="B7" s="17">
        <v>2559531849</v>
      </c>
      <c r="C7" s="3" t="s">
        <v>18</v>
      </c>
      <c r="D7" s="4">
        <v>45247</v>
      </c>
      <c r="E7" s="4">
        <v>45618</v>
      </c>
      <c r="F7" s="4">
        <f t="shared" ca="1" si="0"/>
        <v>45566</v>
      </c>
      <c r="G7" s="3">
        <f t="shared" ca="1" si="1"/>
        <v>52</v>
      </c>
    </row>
    <row r="8" spans="1:7" ht="21.95" customHeight="1" x14ac:dyDescent="0.2">
      <c r="A8" s="3">
        <v>19</v>
      </c>
      <c r="B8" s="17">
        <v>2559532094</v>
      </c>
      <c r="C8" s="3" t="s">
        <v>19</v>
      </c>
      <c r="D8" s="4">
        <v>45247</v>
      </c>
      <c r="E8" s="4">
        <v>45753</v>
      </c>
      <c r="F8" s="4">
        <f t="shared" ca="1" si="0"/>
        <v>45566</v>
      </c>
      <c r="G8" s="3">
        <f t="shared" ca="1" si="1"/>
        <v>187</v>
      </c>
    </row>
    <row r="9" spans="1:7" ht="21.95" customHeight="1" x14ac:dyDescent="0.2">
      <c r="A9" s="3">
        <v>8</v>
      </c>
      <c r="B9" s="17">
        <v>2346205475</v>
      </c>
      <c r="C9" s="3" t="s">
        <v>8</v>
      </c>
      <c r="D9" s="4">
        <v>41436</v>
      </c>
      <c r="E9" s="4">
        <v>45809</v>
      </c>
      <c r="F9" s="4">
        <f t="shared" ca="1" si="0"/>
        <v>45566</v>
      </c>
      <c r="G9" s="3">
        <f t="shared" ca="1" si="1"/>
        <v>243</v>
      </c>
    </row>
    <row r="10" spans="1:7" ht="21.95" customHeight="1" x14ac:dyDescent="0.2">
      <c r="A10" s="3">
        <v>9</v>
      </c>
      <c r="B10" s="17">
        <v>2476485913</v>
      </c>
      <c r="C10" s="3" t="s">
        <v>9</v>
      </c>
      <c r="D10" s="4">
        <v>43747</v>
      </c>
      <c r="E10" s="4">
        <v>45688</v>
      </c>
      <c r="F10" s="4">
        <f t="shared" ca="1" si="0"/>
        <v>45566</v>
      </c>
      <c r="G10" s="3">
        <f t="shared" ca="1" si="1"/>
        <v>122</v>
      </c>
    </row>
    <row r="11" spans="1:7" ht="21.95" customHeight="1" x14ac:dyDescent="0.2">
      <c r="A11" s="3">
        <v>10</v>
      </c>
      <c r="B11" s="17">
        <v>2340859061</v>
      </c>
      <c r="C11" s="3" t="s">
        <v>10</v>
      </c>
      <c r="D11" s="4">
        <v>41350</v>
      </c>
      <c r="E11" s="4">
        <v>45676</v>
      </c>
      <c r="F11" s="4">
        <f t="shared" ca="1" si="0"/>
        <v>45566</v>
      </c>
      <c r="G11" s="3">
        <f t="shared" ca="1" si="1"/>
        <v>110</v>
      </c>
    </row>
    <row r="12" spans="1:7" ht="21.95" customHeight="1" x14ac:dyDescent="0.2">
      <c r="A12" s="3">
        <v>22</v>
      </c>
      <c r="B12" s="17">
        <v>2460471176</v>
      </c>
      <c r="C12" s="3" t="s">
        <v>58</v>
      </c>
      <c r="D12" s="4">
        <v>43424</v>
      </c>
      <c r="E12" s="4">
        <v>45621</v>
      </c>
      <c r="F12" s="4">
        <f t="shared" ca="1" si="0"/>
        <v>45566</v>
      </c>
      <c r="G12" s="3">
        <f t="shared" ca="1" si="1"/>
        <v>55</v>
      </c>
    </row>
    <row r="13" spans="1:7" ht="22.5" customHeight="1" x14ac:dyDescent="0.2">
      <c r="A13" s="3">
        <v>25</v>
      </c>
      <c r="B13" s="17">
        <v>2548398623</v>
      </c>
      <c r="C13" s="3" t="s">
        <v>25</v>
      </c>
      <c r="D13" s="4">
        <v>45097</v>
      </c>
      <c r="E13" s="4">
        <v>45539</v>
      </c>
      <c r="F13" s="4">
        <f t="shared" ca="1" si="0"/>
        <v>45566</v>
      </c>
      <c r="G13" s="3">
        <f t="shared" ca="1" si="1"/>
        <v>-27</v>
      </c>
    </row>
    <row r="14" spans="1:7" ht="21.95" customHeight="1" x14ac:dyDescent="0.2">
      <c r="A14" s="3">
        <v>11</v>
      </c>
      <c r="B14" s="17">
        <v>2341072714</v>
      </c>
      <c r="C14" s="3" t="s">
        <v>11</v>
      </c>
      <c r="D14" s="4">
        <v>41352</v>
      </c>
      <c r="E14" s="4">
        <v>45619</v>
      </c>
      <c r="F14" s="4">
        <f t="shared" ca="1" si="0"/>
        <v>45566</v>
      </c>
      <c r="G14" s="3">
        <f t="shared" ca="1" si="1"/>
        <v>53</v>
      </c>
    </row>
    <row r="15" spans="1:7" ht="21.95" customHeight="1" x14ac:dyDescent="0.2">
      <c r="A15" s="3">
        <v>12</v>
      </c>
      <c r="B15" s="17">
        <v>2502765700</v>
      </c>
      <c r="C15" s="3" t="s">
        <v>12</v>
      </c>
      <c r="D15" s="4">
        <v>44487</v>
      </c>
      <c r="E15" s="4">
        <v>45690</v>
      </c>
      <c r="F15" s="4">
        <f t="shared" ca="1" si="0"/>
        <v>45566</v>
      </c>
      <c r="G15" s="3">
        <f t="shared" ca="1" si="1"/>
        <v>124</v>
      </c>
    </row>
    <row r="16" spans="1:7" ht="21.95" customHeight="1" x14ac:dyDescent="0.2">
      <c r="A16" s="3">
        <v>20</v>
      </c>
      <c r="B16" s="17">
        <v>2559532060</v>
      </c>
      <c r="C16" s="3" t="s">
        <v>20</v>
      </c>
      <c r="D16" s="4">
        <v>45247</v>
      </c>
      <c r="E16" s="4">
        <v>45734</v>
      </c>
      <c r="F16" s="4">
        <f t="shared" ca="1" si="0"/>
        <v>45566</v>
      </c>
      <c r="G16" s="3">
        <f t="shared" ca="1" si="1"/>
        <v>168</v>
      </c>
    </row>
    <row r="17" spans="1:7" ht="21.95" customHeight="1" x14ac:dyDescent="0.2">
      <c r="A17" s="3">
        <v>39</v>
      </c>
      <c r="B17" s="17">
        <v>2123149706</v>
      </c>
      <c r="C17" s="3" t="s">
        <v>56</v>
      </c>
      <c r="D17" s="4">
        <v>35372</v>
      </c>
      <c r="E17" s="4">
        <v>45633</v>
      </c>
      <c r="F17" s="4">
        <f t="shared" ca="1" si="0"/>
        <v>45566</v>
      </c>
      <c r="G17" s="3">
        <f t="shared" ca="1" si="1"/>
        <v>67</v>
      </c>
    </row>
    <row r="18" spans="1:7" ht="21.95" customHeight="1" x14ac:dyDescent="0.2">
      <c r="A18" s="3">
        <v>21</v>
      </c>
      <c r="B18" s="17">
        <v>2552457125</v>
      </c>
      <c r="C18" s="3" t="s">
        <v>21</v>
      </c>
      <c r="D18" s="4">
        <v>45157</v>
      </c>
      <c r="E18" s="4">
        <v>45590</v>
      </c>
      <c r="F18" s="4">
        <f t="shared" ca="1" si="0"/>
        <v>45566</v>
      </c>
      <c r="G18" s="3">
        <f t="shared" ca="1" si="1"/>
        <v>24</v>
      </c>
    </row>
    <row r="19" spans="1:7" ht="21.95" customHeight="1" x14ac:dyDescent="0.2">
      <c r="A19" s="3">
        <v>23</v>
      </c>
      <c r="B19" s="17">
        <v>2522385349</v>
      </c>
      <c r="C19" s="3" t="s">
        <v>22</v>
      </c>
      <c r="D19" s="4">
        <v>44732</v>
      </c>
      <c r="E19" s="4">
        <v>45686</v>
      </c>
      <c r="F19" s="4">
        <f t="shared" ca="1" si="0"/>
        <v>45566</v>
      </c>
      <c r="G19" s="3">
        <f t="shared" ca="1" si="1"/>
        <v>120</v>
      </c>
    </row>
    <row r="20" spans="1:7" ht="21.95" customHeight="1" x14ac:dyDescent="0.2">
      <c r="A20" s="3">
        <v>26</v>
      </c>
      <c r="B20" s="17">
        <v>2513755997</v>
      </c>
      <c r="C20" s="3" t="s">
        <v>26</v>
      </c>
      <c r="D20" s="4">
        <v>44635</v>
      </c>
      <c r="E20" s="4">
        <v>45811</v>
      </c>
      <c r="F20" s="4">
        <f t="shared" ca="1" si="0"/>
        <v>45566</v>
      </c>
      <c r="G20" s="3">
        <f t="shared" ca="1" si="1"/>
        <v>245</v>
      </c>
    </row>
    <row r="21" spans="1:7" ht="21.95" customHeight="1" x14ac:dyDescent="0.2">
      <c r="A21" s="3">
        <v>1</v>
      </c>
      <c r="B21" s="17">
        <v>2538301520</v>
      </c>
      <c r="C21" s="3" t="s">
        <v>69</v>
      </c>
      <c r="D21" s="4">
        <v>44956</v>
      </c>
      <c r="E21" s="4">
        <v>45615</v>
      </c>
      <c r="F21" s="4">
        <f t="shared" ca="1" si="0"/>
        <v>45566</v>
      </c>
      <c r="G21" s="3">
        <f t="shared" ca="1" si="1"/>
        <v>49</v>
      </c>
    </row>
    <row r="22" spans="1:7" ht="21.95" customHeight="1" x14ac:dyDescent="0.2">
      <c r="A22" s="3">
        <v>2</v>
      </c>
      <c r="B22" s="17">
        <v>2491144024</v>
      </c>
      <c r="C22" s="3" t="s">
        <v>3</v>
      </c>
      <c r="D22" s="4">
        <v>44095</v>
      </c>
      <c r="E22" s="4">
        <v>45729</v>
      </c>
      <c r="F22" s="4">
        <f t="shared" ca="1" si="0"/>
        <v>45566</v>
      </c>
      <c r="G22" s="3">
        <f t="shared" ca="1" si="1"/>
        <v>163</v>
      </c>
    </row>
    <row r="23" spans="1:7" ht="21.95" customHeight="1" x14ac:dyDescent="0.2">
      <c r="A23" s="3">
        <v>3</v>
      </c>
      <c r="B23" s="17">
        <v>2554622031</v>
      </c>
      <c r="C23" s="3" t="s">
        <v>63</v>
      </c>
      <c r="D23" s="4">
        <v>45186</v>
      </c>
      <c r="E23" s="4">
        <v>45602</v>
      </c>
      <c r="F23" s="4">
        <f t="shared" ca="1" si="0"/>
        <v>45566</v>
      </c>
      <c r="G23" s="3">
        <f t="shared" ca="1" si="1"/>
        <v>36</v>
      </c>
    </row>
    <row r="24" spans="1:7" ht="21.95" customHeight="1" x14ac:dyDescent="0.2">
      <c r="A24" s="3">
        <v>4</v>
      </c>
      <c r="B24" s="17">
        <v>2436068734</v>
      </c>
      <c r="C24" s="3" t="s">
        <v>4</v>
      </c>
      <c r="D24" s="4">
        <v>42897</v>
      </c>
      <c r="E24" s="4">
        <v>45728</v>
      </c>
      <c r="F24" s="4">
        <f t="shared" ca="1" si="0"/>
        <v>45566</v>
      </c>
      <c r="G24" s="3">
        <f t="shared" ca="1" si="1"/>
        <v>162</v>
      </c>
    </row>
    <row r="25" spans="1:7" ht="21.95" customHeight="1" x14ac:dyDescent="0.2">
      <c r="A25" s="3">
        <v>5</v>
      </c>
      <c r="B25" s="17">
        <v>2549658033</v>
      </c>
      <c r="C25" s="3" t="s">
        <v>5</v>
      </c>
      <c r="D25" s="4">
        <v>45119</v>
      </c>
      <c r="E25" s="4">
        <v>45549</v>
      </c>
      <c r="F25" s="4">
        <f t="shared" ca="1" si="0"/>
        <v>45566</v>
      </c>
      <c r="G25" s="3">
        <f t="shared" ca="1" si="1"/>
        <v>-17</v>
      </c>
    </row>
    <row r="26" spans="1:7" ht="21.95" customHeight="1" x14ac:dyDescent="0.2">
      <c r="A26" s="3">
        <v>6</v>
      </c>
      <c r="B26" s="17">
        <v>2559532110</v>
      </c>
      <c r="C26" s="3" t="s">
        <v>6</v>
      </c>
      <c r="D26" s="4">
        <v>45247</v>
      </c>
      <c r="E26" s="4">
        <v>45753</v>
      </c>
      <c r="F26" s="4">
        <f t="shared" ca="1" si="0"/>
        <v>45566</v>
      </c>
      <c r="G26" s="3">
        <f t="shared" ca="1" si="1"/>
        <v>187</v>
      </c>
    </row>
    <row r="27" spans="1:7" ht="21.95" customHeight="1" x14ac:dyDescent="0.2">
      <c r="A27" s="3">
        <v>17</v>
      </c>
      <c r="B27" s="17">
        <v>2554622106</v>
      </c>
      <c r="C27" s="3" t="s">
        <v>17</v>
      </c>
      <c r="D27" s="4">
        <v>45186</v>
      </c>
      <c r="E27" s="4">
        <v>45601</v>
      </c>
      <c r="F27" s="4">
        <f t="shared" ca="1" si="0"/>
        <v>45566</v>
      </c>
      <c r="G27" s="3">
        <f t="shared" ca="1" si="1"/>
        <v>35</v>
      </c>
    </row>
    <row r="28" spans="1:7" ht="21.95" customHeight="1" x14ac:dyDescent="0.2">
      <c r="A28" s="3">
        <v>24</v>
      </c>
      <c r="B28" s="17">
        <v>2548398250</v>
      </c>
      <c r="C28" s="3" t="s">
        <v>24</v>
      </c>
      <c r="D28" s="4">
        <v>45097</v>
      </c>
      <c r="E28" s="4">
        <v>45880</v>
      </c>
      <c r="F28" s="4">
        <f t="shared" ca="1" si="0"/>
        <v>45566</v>
      </c>
      <c r="G28" s="3">
        <f t="shared" ca="1" si="1"/>
        <v>314</v>
      </c>
    </row>
    <row r="29" spans="1:7" ht="21.95" customHeight="1" x14ac:dyDescent="0.2">
      <c r="A29" s="3">
        <v>27</v>
      </c>
      <c r="B29" s="17">
        <v>2552456994</v>
      </c>
      <c r="C29" s="3" t="s">
        <v>27</v>
      </c>
      <c r="D29" s="4">
        <v>45157</v>
      </c>
      <c r="E29" s="4">
        <v>45549</v>
      </c>
      <c r="F29" s="4">
        <f t="shared" ca="1" si="0"/>
        <v>45566</v>
      </c>
      <c r="G29" s="3">
        <f t="shared" ca="1" si="1"/>
        <v>-17</v>
      </c>
    </row>
    <row r="30" spans="1:7" ht="21.95" customHeight="1" x14ac:dyDescent="0.2">
      <c r="A30" s="3">
        <v>28</v>
      </c>
      <c r="B30" s="17">
        <v>2547173977</v>
      </c>
      <c r="C30" s="3" t="s">
        <v>28</v>
      </c>
      <c r="D30" s="4">
        <v>45082</v>
      </c>
      <c r="E30" s="4">
        <v>45834</v>
      </c>
      <c r="F30" s="4">
        <f t="shared" ca="1" si="0"/>
        <v>45566</v>
      </c>
      <c r="G30" s="3">
        <f t="shared" ca="1" si="1"/>
        <v>268</v>
      </c>
    </row>
    <row r="31" spans="1:7" ht="21.95" customHeight="1" x14ac:dyDescent="0.2">
      <c r="A31" s="3">
        <v>29</v>
      </c>
      <c r="B31" s="17">
        <v>2547173100</v>
      </c>
      <c r="C31" s="3" t="s">
        <v>29</v>
      </c>
      <c r="D31" s="4">
        <v>45082</v>
      </c>
      <c r="E31" s="4">
        <v>45819</v>
      </c>
      <c r="F31" s="4">
        <f t="shared" ca="1" si="0"/>
        <v>45566</v>
      </c>
      <c r="G31" s="3">
        <f t="shared" ca="1" si="1"/>
        <v>253</v>
      </c>
    </row>
    <row r="32" spans="1:7" ht="21.95" customHeight="1" x14ac:dyDescent="0.2">
      <c r="A32" s="3">
        <v>30</v>
      </c>
      <c r="B32" s="17">
        <v>2547174124</v>
      </c>
      <c r="C32" s="3" t="s">
        <v>30</v>
      </c>
      <c r="D32" s="4">
        <v>45082</v>
      </c>
      <c r="E32" s="4">
        <v>45819</v>
      </c>
      <c r="F32" s="4">
        <f t="shared" ca="1" si="0"/>
        <v>45566</v>
      </c>
      <c r="G32" s="3">
        <f t="shared" ca="1" si="1"/>
        <v>253</v>
      </c>
    </row>
    <row r="33" spans="1:7" ht="21.95" customHeight="1" x14ac:dyDescent="0.2">
      <c r="A33" s="3">
        <v>31</v>
      </c>
      <c r="B33" s="17">
        <v>2491005019</v>
      </c>
      <c r="C33" s="3" t="s">
        <v>31</v>
      </c>
      <c r="D33" s="4">
        <v>44082</v>
      </c>
      <c r="E33" s="4">
        <v>45721</v>
      </c>
      <c r="F33" s="4">
        <f t="shared" ca="1" si="0"/>
        <v>45566</v>
      </c>
      <c r="G33" s="3">
        <f t="shared" ca="1" si="1"/>
        <v>155</v>
      </c>
    </row>
    <row r="34" spans="1:7" ht="21.95" customHeight="1" x14ac:dyDescent="0.2">
      <c r="A34" s="3">
        <v>32</v>
      </c>
      <c r="B34" s="17">
        <v>2491144057</v>
      </c>
      <c r="C34" s="3" t="s">
        <v>32</v>
      </c>
      <c r="D34" s="4">
        <v>44095</v>
      </c>
      <c r="E34" s="4">
        <v>45729</v>
      </c>
      <c r="F34" s="4">
        <f t="shared" ref="F34:F53" ca="1" si="2">TODAY()</f>
        <v>45566</v>
      </c>
      <c r="G34" s="3">
        <f t="shared" ref="G34:G53" ca="1" si="3">E34-F34</f>
        <v>163</v>
      </c>
    </row>
    <row r="35" spans="1:7" ht="21.95" customHeight="1" x14ac:dyDescent="0.2">
      <c r="A35" s="3">
        <v>33</v>
      </c>
      <c r="B35" s="17">
        <v>2519290551</v>
      </c>
      <c r="C35" s="3" t="s">
        <v>33</v>
      </c>
      <c r="D35" s="4">
        <v>44698</v>
      </c>
      <c r="E35" s="4">
        <v>45732</v>
      </c>
      <c r="F35" s="4">
        <f t="shared" ca="1" si="2"/>
        <v>45566</v>
      </c>
      <c r="G35" s="3">
        <f t="shared" ca="1" si="3"/>
        <v>166</v>
      </c>
    </row>
    <row r="36" spans="1:7" ht="21.95" customHeight="1" x14ac:dyDescent="0.2">
      <c r="A36" s="3">
        <v>34</v>
      </c>
      <c r="B36" s="17">
        <v>2511507416</v>
      </c>
      <c r="C36" s="3" t="s">
        <v>54</v>
      </c>
      <c r="D36" s="4">
        <v>44607</v>
      </c>
      <c r="E36" s="4">
        <v>45652</v>
      </c>
      <c r="F36" s="4">
        <f t="shared" ca="1" si="2"/>
        <v>45566</v>
      </c>
      <c r="G36" s="3">
        <f t="shared" ca="1" si="3"/>
        <v>86</v>
      </c>
    </row>
    <row r="37" spans="1:7" ht="21.95" customHeight="1" x14ac:dyDescent="0.2">
      <c r="A37" s="3">
        <v>35</v>
      </c>
      <c r="B37" s="17">
        <v>2511510220</v>
      </c>
      <c r="C37" s="3" t="s">
        <v>34</v>
      </c>
      <c r="D37" s="4">
        <v>44607</v>
      </c>
      <c r="E37" s="4">
        <v>45652</v>
      </c>
      <c r="F37" s="4">
        <f t="shared" ca="1" si="2"/>
        <v>45566</v>
      </c>
      <c r="G37" s="3">
        <f t="shared" ca="1" si="3"/>
        <v>86</v>
      </c>
    </row>
    <row r="38" spans="1:7" ht="21.95" customHeight="1" x14ac:dyDescent="0.2">
      <c r="A38" s="3">
        <v>36</v>
      </c>
      <c r="B38" s="17">
        <v>2559532292</v>
      </c>
      <c r="C38" s="3" t="s">
        <v>68</v>
      </c>
      <c r="D38" s="4">
        <v>45247</v>
      </c>
      <c r="E38" s="4">
        <v>45772</v>
      </c>
      <c r="F38" s="4">
        <f t="shared" ca="1" si="2"/>
        <v>45566</v>
      </c>
      <c r="G38" s="3">
        <f t="shared" ca="1" si="3"/>
        <v>206</v>
      </c>
    </row>
    <row r="39" spans="1:7" ht="21.95" customHeight="1" x14ac:dyDescent="0.2">
      <c r="A39" s="3">
        <v>37</v>
      </c>
      <c r="B39" s="17">
        <v>2511510493</v>
      </c>
      <c r="C39" s="3" t="s">
        <v>35</v>
      </c>
      <c r="D39" s="4">
        <v>44607</v>
      </c>
      <c r="E39" s="4">
        <v>45674</v>
      </c>
      <c r="F39" s="4">
        <f t="shared" ca="1" si="2"/>
        <v>45566</v>
      </c>
      <c r="G39" s="3">
        <f t="shared" ca="1" si="3"/>
        <v>108</v>
      </c>
    </row>
    <row r="40" spans="1:7" ht="21.95" customHeight="1" x14ac:dyDescent="0.2">
      <c r="A40" s="3">
        <v>38</v>
      </c>
      <c r="B40" s="17">
        <v>2537159085</v>
      </c>
      <c r="C40" s="3" t="s">
        <v>36</v>
      </c>
      <c r="D40" s="4">
        <v>44938</v>
      </c>
      <c r="E40" s="4">
        <v>45652</v>
      </c>
      <c r="F40" s="4">
        <f t="shared" ca="1" si="2"/>
        <v>45566</v>
      </c>
      <c r="G40" s="3">
        <f t="shared" ca="1" si="3"/>
        <v>86</v>
      </c>
    </row>
    <row r="41" spans="1:7" ht="21.95" customHeight="1" x14ac:dyDescent="0.2">
      <c r="A41" s="3">
        <v>40</v>
      </c>
      <c r="B41" s="17">
        <v>2320791052</v>
      </c>
      <c r="C41" s="3" t="s">
        <v>57</v>
      </c>
      <c r="D41" s="4">
        <v>41006</v>
      </c>
      <c r="E41" s="4">
        <v>45712</v>
      </c>
      <c r="F41" s="4">
        <f t="shared" ca="1" si="2"/>
        <v>45566</v>
      </c>
      <c r="G41" s="3">
        <f t="shared" ca="1" si="3"/>
        <v>146</v>
      </c>
    </row>
    <row r="42" spans="1:7" ht="21.95" customHeight="1" x14ac:dyDescent="0.2">
      <c r="A42" s="3">
        <v>41</v>
      </c>
      <c r="B42" s="17">
        <v>2321530905</v>
      </c>
      <c r="C42" s="3" t="s">
        <v>23</v>
      </c>
      <c r="D42" s="4">
        <v>41017</v>
      </c>
      <c r="E42" s="4">
        <v>45716</v>
      </c>
      <c r="F42" s="4">
        <f t="shared" ca="1" si="2"/>
        <v>45566</v>
      </c>
      <c r="G42" s="3">
        <f t="shared" ca="1" si="3"/>
        <v>150</v>
      </c>
    </row>
    <row r="43" spans="1:7" ht="21.95" customHeight="1" x14ac:dyDescent="0.2">
      <c r="A43" s="3">
        <v>42</v>
      </c>
      <c r="B43" s="17">
        <v>2491144073</v>
      </c>
      <c r="C43" s="3" t="s">
        <v>59</v>
      </c>
      <c r="D43" s="4">
        <v>44095</v>
      </c>
      <c r="E43" s="4">
        <v>45684</v>
      </c>
      <c r="F43" s="4">
        <f t="shared" ca="1" si="2"/>
        <v>45566</v>
      </c>
      <c r="G43" s="3">
        <f t="shared" ca="1" si="3"/>
        <v>118</v>
      </c>
    </row>
    <row r="44" spans="1:7" ht="21.95" customHeight="1" x14ac:dyDescent="0.2">
      <c r="A44" s="3">
        <v>43</v>
      </c>
      <c r="B44" s="17">
        <v>2491253908</v>
      </c>
      <c r="C44" s="3" t="s">
        <v>60</v>
      </c>
      <c r="D44" s="4">
        <v>44109</v>
      </c>
      <c r="E44" s="4">
        <v>45741</v>
      </c>
      <c r="F44" s="4">
        <f t="shared" ca="1" si="2"/>
        <v>45566</v>
      </c>
      <c r="G44" s="3">
        <f t="shared" ca="1" si="3"/>
        <v>175</v>
      </c>
    </row>
    <row r="45" spans="1:7" ht="21.95" customHeight="1" x14ac:dyDescent="0.2">
      <c r="A45" s="3">
        <v>44</v>
      </c>
      <c r="B45" s="17">
        <v>2502819978</v>
      </c>
      <c r="C45" s="3" t="s">
        <v>61</v>
      </c>
      <c r="D45" s="4">
        <v>44488</v>
      </c>
      <c r="E45" s="4">
        <v>45718</v>
      </c>
      <c r="F45" s="4">
        <f t="shared" ca="1" si="2"/>
        <v>45566</v>
      </c>
      <c r="G45" s="3">
        <f t="shared" ca="1" si="3"/>
        <v>152</v>
      </c>
    </row>
    <row r="46" spans="1:7" ht="21.95" customHeight="1" x14ac:dyDescent="0.2">
      <c r="A46" s="3">
        <v>45</v>
      </c>
      <c r="B46" s="17">
        <v>2491253916</v>
      </c>
      <c r="C46" s="3" t="s">
        <v>62</v>
      </c>
      <c r="D46" s="4">
        <v>44109</v>
      </c>
      <c r="E46" s="4">
        <v>45811</v>
      </c>
      <c r="F46" s="4">
        <f t="shared" ca="1" si="2"/>
        <v>45566</v>
      </c>
      <c r="G46" s="3">
        <f t="shared" ca="1" si="3"/>
        <v>245</v>
      </c>
    </row>
    <row r="47" spans="1:7" ht="21.95" customHeight="1" x14ac:dyDescent="0.2">
      <c r="A47" s="3">
        <v>46</v>
      </c>
      <c r="B47" s="17">
        <v>2552457364</v>
      </c>
      <c r="C47" s="3" t="s">
        <v>51</v>
      </c>
      <c r="D47" s="4">
        <v>45157</v>
      </c>
      <c r="E47" s="4">
        <v>45896</v>
      </c>
      <c r="F47" s="4">
        <f t="shared" ca="1" si="2"/>
        <v>45566</v>
      </c>
      <c r="G47" s="3">
        <f t="shared" ca="1" si="3"/>
        <v>330</v>
      </c>
    </row>
    <row r="48" spans="1:7" ht="21.95" customHeight="1" x14ac:dyDescent="0.2">
      <c r="A48" s="3">
        <v>47</v>
      </c>
      <c r="B48" s="17">
        <v>2559532169</v>
      </c>
      <c r="C48" s="3" t="s">
        <v>64</v>
      </c>
      <c r="D48" s="4">
        <v>45247</v>
      </c>
      <c r="E48" s="4">
        <v>45755</v>
      </c>
      <c r="F48" s="4">
        <f t="shared" ca="1" si="2"/>
        <v>45566</v>
      </c>
      <c r="G48" s="3">
        <f t="shared" ca="1" si="3"/>
        <v>189</v>
      </c>
    </row>
    <row r="49" spans="1:7" ht="21.95" customHeight="1" x14ac:dyDescent="0.2">
      <c r="A49" s="3">
        <v>48</v>
      </c>
      <c r="B49" s="17">
        <v>2559532177</v>
      </c>
      <c r="C49" s="3" t="s">
        <v>65</v>
      </c>
      <c r="D49" s="4">
        <v>45247</v>
      </c>
      <c r="E49" s="4">
        <v>45755</v>
      </c>
      <c r="F49" s="4">
        <f t="shared" ca="1" si="2"/>
        <v>45566</v>
      </c>
      <c r="G49" s="3">
        <f t="shared" ca="1" si="3"/>
        <v>189</v>
      </c>
    </row>
    <row r="50" spans="1:7" ht="21.95" customHeight="1" x14ac:dyDescent="0.2">
      <c r="A50" s="3">
        <v>49</v>
      </c>
      <c r="B50" s="17">
        <v>2519435909</v>
      </c>
      <c r="C50" s="3" t="s">
        <v>48</v>
      </c>
      <c r="D50" s="4">
        <v>44699</v>
      </c>
      <c r="E50" s="4">
        <v>45668</v>
      </c>
      <c r="F50" s="4">
        <f t="shared" ca="1" si="2"/>
        <v>45566</v>
      </c>
      <c r="G50" s="3">
        <f t="shared" ca="1" si="3"/>
        <v>102</v>
      </c>
    </row>
    <row r="51" spans="1:7" ht="21.95" customHeight="1" x14ac:dyDescent="0.2">
      <c r="A51" s="3">
        <v>50</v>
      </c>
      <c r="B51" s="17">
        <v>2536998111</v>
      </c>
      <c r="C51" s="3" t="s">
        <v>55</v>
      </c>
      <c r="D51" s="4">
        <v>44936</v>
      </c>
      <c r="E51" s="4">
        <v>45679</v>
      </c>
      <c r="F51" s="4">
        <f t="shared" ca="1" si="2"/>
        <v>45566</v>
      </c>
      <c r="G51" s="3">
        <f t="shared" ca="1" si="3"/>
        <v>113</v>
      </c>
    </row>
    <row r="52" spans="1:7" ht="21.95" customHeight="1" x14ac:dyDescent="0.2">
      <c r="A52" s="3">
        <v>51</v>
      </c>
      <c r="B52" s="17">
        <v>2511510956</v>
      </c>
      <c r="C52" s="3" t="s">
        <v>66</v>
      </c>
      <c r="D52" s="4">
        <v>44607</v>
      </c>
      <c r="E52" s="4">
        <v>45842</v>
      </c>
      <c r="F52" s="4">
        <f t="shared" ca="1" si="2"/>
        <v>45566</v>
      </c>
      <c r="G52" s="3">
        <f t="shared" ca="1" si="3"/>
        <v>276</v>
      </c>
    </row>
    <row r="53" spans="1:7" ht="21.95" customHeight="1" x14ac:dyDescent="0.2">
      <c r="A53" s="3">
        <v>52</v>
      </c>
      <c r="B53" s="17">
        <v>2579666724</v>
      </c>
      <c r="C53" s="3" t="s">
        <v>79</v>
      </c>
      <c r="D53" s="4">
        <v>45501</v>
      </c>
      <c r="E53" s="4">
        <v>45682</v>
      </c>
      <c r="F53" s="4">
        <f t="shared" ca="1" si="2"/>
        <v>45566</v>
      </c>
      <c r="G53" s="3">
        <f t="shared" ca="1" si="3"/>
        <v>116</v>
      </c>
    </row>
  </sheetData>
  <conditionalFormatting sqref="A2:G53">
    <cfRule type="expression" dxfId="5" priority="2">
      <formula>$G2&lt;0</formula>
    </cfRule>
    <cfRule type="expression" dxfId="4" priority="3">
      <formula>$G2&lt;90</formula>
    </cfRule>
    <cfRule type="expression" dxfId="3" priority="4">
      <formula>$G2&lt;180</formula>
    </cfRule>
  </conditionalFormatting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rightToLeft="1" workbookViewId="0">
      <selection activeCell="C17" sqref="C17"/>
    </sheetView>
  </sheetViews>
  <sheetFormatPr defaultRowHeight="21.95" customHeight="1" x14ac:dyDescent="0.2"/>
  <cols>
    <col min="1" max="1" width="6" style="1" customWidth="1"/>
    <col min="2" max="2" width="24.625" style="1" customWidth="1"/>
    <col min="3" max="3" width="15.375" style="1" customWidth="1"/>
    <col min="4" max="4" width="14.875" style="1" customWidth="1"/>
    <col min="5" max="5" width="9.875" style="1" hidden="1" customWidth="1"/>
    <col min="6" max="6" width="18.625" style="1" customWidth="1"/>
    <col min="7" max="8" width="9" style="15"/>
    <col min="9" max="16384" width="9" style="1"/>
  </cols>
  <sheetData>
    <row r="1" spans="1:6" ht="21.95" customHeight="1" x14ac:dyDescent="0.2">
      <c r="A1" s="8" t="s">
        <v>0</v>
      </c>
      <c r="B1" s="9" t="s">
        <v>45</v>
      </c>
      <c r="C1" s="9" t="s">
        <v>1</v>
      </c>
      <c r="D1" s="9" t="s">
        <v>2</v>
      </c>
      <c r="E1" s="9" t="s">
        <v>46</v>
      </c>
      <c r="F1" s="10" t="s">
        <v>37</v>
      </c>
    </row>
    <row r="2" spans="1:6" ht="21.95" customHeight="1" x14ac:dyDescent="0.2">
      <c r="A2" s="6">
        <v>1</v>
      </c>
      <c r="B2" s="3" t="s">
        <v>47</v>
      </c>
      <c r="C2" s="4">
        <v>45362</v>
      </c>
      <c r="D2" s="4">
        <v>45717</v>
      </c>
      <c r="E2" s="4">
        <f ca="1">TODAY()</f>
        <v>45566</v>
      </c>
      <c r="F2" s="7">
        <f ca="1">IF(الجدول13[[#This Row],[الاسم2]]="","",D2-E2)</f>
        <v>151</v>
      </c>
    </row>
    <row r="3" spans="1:6" ht="21.95" customHeight="1" x14ac:dyDescent="0.2">
      <c r="A3" s="6">
        <v>2</v>
      </c>
      <c r="B3" s="3" t="s">
        <v>48</v>
      </c>
      <c r="C3" s="4">
        <v>44699</v>
      </c>
      <c r="D3" s="4">
        <v>45314</v>
      </c>
      <c r="E3" s="4">
        <f t="shared" ref="E3:E41" ca="1" si="0">TODAY()</f>
        <v>45566</v>
      </c>
      <c r="F3" s="7">
        <f ca="1">IF(الجدول13[[#This Row],[الاسم2]]="","",D3-E3)</f>
        <v>-252</v>
      </c>
    </row>
    <row r="4" spans="1:6" ht="21.95" customHeight="1" x14ac:dyDescent="0.2">
      <c r="A4" s="6">
        <v>3</v>
      </c>
      <c r="B4" s="3" t="s">
        <v>49</v>
      </c>
      <c r="C4" s="4">
        <v>45247</v>
      </c>
      <c r="D4" s="4">
        <v>45401</v>
      </c>
      <c r="E4" s="4">
        <f t="shared" ca="1" si="0"/>
        <v>45566</v>
      </c>
      <c r="F4" s="7">
        <f ca="1">IF(الجدول13[[#This Row],[الاسم2]]="","",D4-E4)</f>
        <v>-165</v>
      </c>
    </row>
    <row r="5" spans="1:6" ht="21.95" customHeight="1" x14ac:dyDescent="0.2">
      <c r="A5" s="6">
        <v>4</v>
      </c>
      <c r="B5" s="3" t="s">
        <v>50</v>
      </c>
      <c r="C5" s="4">
        <v>44488</v>
      </c>
      <c r="D5" s="4">
        <v>45718</v>
      </c>
      <c r="E5" s="4">
        <f t="shared" ca="1" si="0"/>
        <v>45566</v>
      </c>
      <c r="F5" s="7">
        <f ca="1">IF(الجدول13[[#This Row],[الاسم2]]="","",D5-E5)</f>
        <v>152</v>
      </c>
    </row>
    <row r="6" spans="1:6" ht="21.95" customHeight="1" x14ac:dyDescent="0.2">
      <c r="A6" s="6">
        <v>5</v>
      </c>
      <c r="B6" s="3" t="s">
        <v>51</v>
      </c>
      <c r="C6" s="4">
        <v>45157</v>
      </c>
      <c r="D6" s="4">
        <v>45542</v>
      </c>
      <c r="E6" s="4">
        <f t="shared" ca="1" si="0"/>
        <v>45566</v>
      </c>
      <c r="F6" s="7">
        <f ca="1">IF(الجدول13[[#This Row],[الاسم2]]="","",D6-E6)</f>
        <v>-24</v>
      </c>
    </row>
    <row r="7" spans="1:6" ht="21.95" customHeight="1" x14ac:dyDescent="0.2">
      <c r="A7" s="6">
        <v>6</v>
      </c>
      <c r="B7" s="3" t="s">
        <v>52</v>
      </c>
      <c r="C7" s="4">
        <v>44109</v>
      </c>
      <c r="D7" s="4">
        <v>45456</v>
      </c>
      <c r="E7" s="4">
        <f t="shared" ca="1" si="0"/>
        <v>45566</v>
      </c>
      <c r="F7" s="7">
        <f ca="1">IF(الجدول13[[#This Row],[الاسم2]]="","",D7-E7)</f>
        <v>-110</v>
      </c>
    </row>
    <row r="8" spans="1:6" ht="21.95" customHeight="1" x14ac:dyDescent="0.2">
      <c r="A8" s="6">
        <v>7</v>
      </c>
      <c r="B8" s="3" t="s">
        <v>53</v>
      </c>
      <c r="C8" s="4">
        <v>45247</v>
      </c>
      <c r="D8" s="4">
        <v>45401</v>
      </c>
      <c r="E8" s="4">
        <f t="shared" ca="1" si="0"/>
        <v>45566</v>
      </c>
      <c r="F8" s="7">
        <f ca="1">IF(الجدول13[[#This Row],[الاسم2]]="","",D8-E8)</f>
        <v>-165</v>
      </c>
    </row>
    <row r="9" spans="1:6" ht="21.95" customHeight="1" x14ac:dyDescent="0.2">
      <c r="A9" s="6">
        <v>8</v>
      </c>
      <c r="B9" s="3" t="s">
        <v>54</v>
      </c>
      <c r="C9" s="4">
        <v>44607</v>
      </c>
      <c r="D9" s="4">
        <v>45652</v>
      </c>
      <c r="E9" s="4">
        <f t="shared" ca="1" si="0"/>
        <v>45566</v>
      </c>
      <c r="F9" s="7">
        <f ca="1">IF(الجدول13[[#This Row],[الاسم2]]="","",D9-E9)</f>
        <v>86</v>
      </c>
    </row>
    <row r="10" spans="1:6" ht="21.95" customHeight="1" x14ac:dyDescent="0.2">
      <c r="A10" s="6">
        <v>9</v>
      </c>
      <c r="B10" s="3" t="s">
        <v>55</v>
      </c>
      <c r="C10" s="4">
        <v>44936</v>
      </c>
      <c r="D10" s="4">
        <v>45679</v>
      </c>
      <c r="E10" s="4">
        <f t="shared" ca="1" si="0"/>
        <v>45566</v>
      </c>
      <c r="F10" s="7">
        <f ca="1">IF(الجدول13[[#This Row],[الاسم2]]="","",D10-E10)</f>
        <v>113</v>
      </c>
    </row>
    <row r="11" spans="1:6" ht="21.95" customHeight="1" x14ac:dyDescent="0.2">
      <c r="A11" s="6">
        <v>10</v>
      </c>
      <c r="B11" s="3"/>
      <c r="C11" s="4"/>
      <c r="D11" s="4"/>
      <c r="E11" s="4">
        <f t="shared" ca="1" si="0"/>
        <v>45566</v>
      </c>
      <c r="F11" s="7" t="str">
        <f>IF(الجدول13[[#This Row],[الاسم2]]="","",D11-E11)</f>
        <v/>
      </c>
    </row>
    <row r="12" spans="1:6" ht="21.95" customHeight="1" x14ac:dyDescent="0.2">
      <c r="A12" s="6">
        <v>11</v>
      </c>
      <c r="B12" s="3"/>
      <c r="C12" s="4"/>
      <c r="D12" s="4"/>
      <c r="E12" s="4">
        <f t="shared" ca="1" si="0"/>
        <v>45566</v>
      </c>
      <c r="F12" s="7" t="str">
        <f>IF(الجدول13[[#This Row],[الاسم2]]="","",D12-E12)</f>
        <v/>
      </c>
    </row>
    <row r="13" spans="1:6" ht="21.95" customHeight="1" x14ac:dyDescent="0.2">
      <c r="A13" s="6">
        <v>12</v>
      </c>
      <c r="B13" s="3"/>
      <c r="C13" s="4"/>
      <c r="D13" s="4"/>
      <c r="E13" s="4">
        <f t="shared" ca="1" si="0"/>
        <v>45566</v>
      </c>
      <c r="F13" s="7" t="str">
        <f>IF(الجدول13[[#This Row],[الاسم2]]="","",D13-E13)</f>
        <v/>
      </c>
    </row>
    <row r="14" spans="1:6" ht="21.95" customHeight="1" x14ac:dyDescent="0.2">
      <c r="A14" s="6">
        <v>13</v>
      </c>
      <c r="B14" s="3"/>
      <c r="C14" s="4"/>
      <c r="D14" s="4"/>
      <c r="E14" s="4">
        <f t="shared" ca="1" si="0"/>
        <v>45566</v>
      </c>
      <c r="F14" s="7" t="str">
        <f>IF(الجدول13[[#This Row],[الاسم2]]="","",D14-E14)</f>
        <v/>
      </c>
    </row>
    <row r="15" spans="1:6" ht="21.95" customHeight="1" x14ac:dyDescent="0.2">
      <c r="A15" s="6">
        <v>14</v>
      </c>
      <c r="B15" s="3"/>
      <c r="C15" s="4"/>
      <c r="D15" s="4"/>
      <c r="E15" s="4">
        <f t="shared" ca="1" si="0"/>
        <v>45566</v>
      </c>
      <c r="F15" s="7" t="str">
        <f>IF(الجدول13[[#This Row],[الاسم2]]="","",D15-E15)</f>
        <v/>
      </c>
    </row>
    <row r="16" spans="1:6" ht="21.95" customHeight="1" x14ac:dyDescent="0.2">
      <c r="A16" s="6">
        <v>15</v>
      </c>
      <c r="B16" s="3"/>
      <c r="C16" s="4"/>
      <c r="D16" s="4"/>
      <c r="E16" s="4">
        <f t="shared" ca="1" si="0"/>
        <v>45566</v>
      </c>
      <c r="F16" s="7" t="str">
        <f>IF(الجدول13[[#This Row],[الاسم2]]="","",D16-E16)</f>
        <v/>
      </c>
    </row>
    <row r="17" spans="1:6" ht="21.95" customHeight="1" x14ac:dyDescent="0.2">
      <c r="A17" s="6">
        <v>16</v>
      </c>
      <c r="B17" s="3"/>
      <c r="C17" s="4"/>
      <c r="D17" s="4"/>
      <c r="E17" s="4">
        <f t="shared" ca="1" si="0"/>
        <v>45566</v>
      </c>
      <c r="F17" s="7" t="str">
        <f>IF(الجدول13[[#This Row],[الاسم2]]="","",D17-E17)</f>
        <v/>
      </c>
    </row>
    <row r="18" spans="1:6" ht="21.95" customHeight="1" x14ac:dyDescent="0.2">
      <c r="A18" s="6">
        <v>17</v>
      </c>
      <c r="B18" s="3"/>
      <c r="C18" s="4"/>
      <c r="D18" s="4"/>
      <c r="E18" s="4">
        <f t="shared" ca="1" si="0"/>
        <v>45566</v>
      </c>
      <c r="F18" s="7" t="str">
        <f>IF(الجدول13[[#This Row],[الاسم2]]="","",D18-E18)</f>
        <v/>
      </c>
    </row>
    <row r="19" spans="1:6" ht="21.95" customHeight="1" x14ac:dyDescent="0.2">
      <c r="A19" s="6">
        <v>18</v>
      </c>
      <c r="B19" s="3"/>
      <c r="C19" s="4"/>
      <c r="D19" s="4"/>
      <c r="E19" s="4">
        <f t="shared" ca="1" si="0"/>
        <v>45566</v>
      </c>
      <c r="F19" s="7" t="str">
        <f>IF(الجدول13[[#This Row],[الاسم2]]="","",D19-E19)</f>
        <v/>
      </c>
    </row>
    <row r="20" spans="1:6" ht="21.95" customHeight="1" x14ac:dyDescent="0.2">
      <c r="A20" s="6">
        <v>19</v>
      </c>
      <c r="B20" s="3"/>
      <c r="C20" s="4"/>
      <c r="D20" s="4"/>
      <c r="E20" s="4">
        <f t="shared" ca="1" si="0"/>
        <v>45566</v>
      </c>
      <c r="F20" s="7" t="str">
        <f>IF(الجدول13[[#This Row],[الاسم2]]="","",D20-E20)</f>
        <v/>
      </c>
    </row>
    <row r="21" spans="1:6" ht="21.95" customHeight="1" x14ac:dyDescent="0.2">
      <c r="A21" s="6">
        <v>20</v>
      </c>
      <c r="B21" s="3"/>
      <c r="C21" s="4"/>
      <c r="D21" s="4"/>
      <c r="E21" s="4">
        <f t="shared" ca="1" si="0"/>
        <v>45566</v>
      </c>
      <c r="F21" s="7" t="str">
        <f>IF(الجدول13[[#This Row],[الاسم2]]="","",D21-E21)</f>
        <v/>
      </c>
    </row>
    <row r="22" spans="1:6" ht="21.95" customHeight="1" x14ac:dyDescent="0.2">
      <c r="A22" s="6">
        <v>21</v>
      </c>
      <c r="B22" s="3"/>
      <c r="C22" s="4"/>
      <c r="D22" s="4"/>
      <c r="E22" s="4">
        <f t="shared" ca="1" si="0"/>
        <v>45566</v>
      </c>
      <c r="F22" s="7" t="str">
        <f>IF(الجدول13[[#This Row],[الاسم2]]="","",D22-E22)</f>
        <v/>
      </c>
    </row>
    <row r="23" spans="1:6" ht="21.95" customHeight="1" x14ac:dyDescent="0.2">
      <c r="A23" s="6">
        <v>22</v>
      </c>
      <c r="B23" s="3"/>
      <c r="C23" s="4"/>
      <c r="D23" s="4"/>
      <c r="E23" s="4">
        <f t="shared" ca="1" si="0"/>
        <v>45566</v>
      </c>
      <c r="F23" s="7" t="str">
        <f>IF(الجدول13[[#This Row],[الاسم2]]="","",D23-E23)</f>
        <v/>
      </c>
    </row>
    <row r="24" spans="1:6" ht="21.95" customHeight="1" x14ac:dyDescent="0.2">
      <c r="A24" s="6">
        <v>23</v>
      </c>
      <c r="B24" s="3"/>
      <c r="C24" s="4"/>
      <c r="D24" s="4"/>
      <c r="E24" s="4">
        <f t="shared" ca="1" si="0"/>
        <v>45566</v>
      </c>
      <c r="F24" s="7" t="str">
        <f>IF(الجدول13[[#This Row],[الاسم2]]="","",D24-E24)</f>
        <v/>
      </c>
    </row>
    <row r="25" spans="1:6" ht="21.95" customHeight="1" x14ac:dyDescent="0.2">
      <c r="A25" s="6">
        <v>24</v>
      </c>
      <c r="B25" s="3"/>
      <c r="C25" s="4"/>
      <c r="D25" s="4"/>
      <c r="E25" s="4">
        <f t="shared" ca="1" si="0"/>
        <v>45566</v>
      </c>
      <c r="F25" s="7" t="str">
        <f>IF(الجدول13[[#This Row],[الاسم2]]="","",D25-E25)</f>
        <v/>
      </c>
    </row>
    <row r="26" spans="1:6" ht="21.95" customHeight="1" x14ac:dyDescent="0.2">
      <c r="A26" s="6">
        <v>25</v>
      </c>
      <c r="B26" s="3"/>
      <c r="C26" s="4"/>
      <c r="D26" s="4"/>
      <c r="E26" s="4">
        <f t="shared" ca="1" si="0"/>
        <v>45566</v>
      </c>
      <c r="F26" s="7" t="str">
        <f>IF(الجدول13[[#This Row],[الاسم2]]="","",D26-E26)</f>
        <v/>
      </c>
    </row>
    <row r="27" spans="1:6" ht="21.95" customHeight="1" x14ac:dyDescent="0.2">
      <c r="A27" s="6">
        <v>26</v>
      </c>
      <c r="B27" s="3"/>
      <c r="C27" s="4"/>
      <c r="D27" s="4"/>
      <c r="E27" s="4">
        <f t="shared" ca="1" si="0"/>
        <v>45566</v>
      </c>
      <c r="F27" s="7" t="str">
        <f>IF(الجدول13[[#This Row],[الاسم2]]="","",D27-E27)</f>
        <v/>
      </c>
    </row>
    <row r="28" spans="1:6" ht="21.95" customHeight="1" x14ac:dyDescent="0.2">
      <c r="A28" s="6">
        <v>27</v>
      </c>
      <c r="B28" s="3"/>
      <c r="C28" s="4"/>
      <c r="D28" s="4"/>
      <c r="E28" s="4">
        <f t="shared" ca="1" si="0"/>
        <v>45566</v>
      </c>
      <c r="F28" s="7" t="str">
        <f>IF(الجدول13[[#This Row],[الاسم2]]="","",D28-E28)</f>
        <v/>
      </c>
    </row>
    <row r="29" spans="1:6" ht="21.95" customHeight="1" x14ac:dyDescent="0.2">
      <c r="A29" s="6">
        <v>28</v>
      </c>
      <c r="B29" s="3"/>
      <c r="C29" s="4"/>
      <c r="D29" s="4"/>
      <c r="E29" s="4">
        <f t="shared" ca="1" si="0"/>
        <v>45566</v>
      </c>
      <c r="F29" s="7" t="str">
        <f>IF(الجدول13[[#This Row],[الاسم2]]="","",D29-E29)</f>
        <v/>
      </c>
    </row>
    <row r="30" spans="1:6" ht="21.95" customHeight="1" x14ac:dyDescent="0.2">
      <c r="A30" s="6">
        <v>29</v>
      </c>
      <c r="B30" s="3"/>
      <c r="C30" s="4"/>
      <c r="D30" s="4"/>
      <c r="E30" s="4">
        <f t="shared" ca="1" si="0"/>
        <v>45566</v>
      </c>
      <c r="F30" s="7" t="str">
        <f>IF(الجدول13[[#This Row],[الاسم2]]="","",D30-E30)</f>
        <v/>
      </c>
    </row>
    <row r="31" spans="1:6" ht="21.95" customHeight="1" x14ac:dyDescent="0.2">
      <c r="A31" s="6">
        <v>30</v>
      </c>
      <c r="B31" s="3"/>
      <c r="C31" s="4"/>
      <c r="D31" s="4"/>
      <c r="E31" s="4">
        <f t="shared" ca="1" si="0"/>
        <v>45566</v>
      </c>
      <c r="F31" s="7" t="str">
        <f>IF(الجدول13[[#This Row],[الاسم2]]="","",D31-E31)</f>
        <v/>
      </c>
    </row>
    <row r="32" spans="1:6" ht="21.95" customHeight="1" x14ac:dyDescent="0.2">
      <c r="A32" s="6">
        <v>31</v>
      </c>
      <c r="B32" s="3"/>
      <c r="C32" s="4"/>
      <c r="D32" s="4"/>
      <c r="E32" s="4">
        <f t="shared" ca="1" si="0"/>
        <v>45566</v>
      </c>
      <c r="F32" s="7" t="str">
        <f>IF(الجدول13[[#This Row],[الاسم2]]="","",D32-E32)</f>
        <v/>
      </c>
    </row>
    <row r="33" spans="1:6" ht="21.95" customHeight="1" x14ac:dyDescent="0.2">
      <c r="A33" s="6">
        <v>32</v>
      </c>
      <c r="B33" s="3"/>
      <c r="C33" s="4"/>
      <c r="D33" s="4"/>
      <c r="E33" s="4">
        <f t="shared" ca="1" si="0"/>
        <v>45566</v>
      </c>
      <c r="F33" s="7" t="str">
        <f>IF(الجدول13[[#This Row],[الاسم2]]="","",D33-E33)</f>
        <v/>
      </c>
    </row>
    <row r="34" spans="1:6" ht="21.95" customHeight="1" x14ac:dyDescent="0.2">
      <c r="A34" s="6">
        <v>33</v>
      </c>
      <c r="B34" s="3"/>
      <c r="C34" s="4"/>
      <c r="D34" s="4"/>
      <c r="E34" s="4">
        <f t="shared" ca="1" si="0"/>
        <v>45566</v>
      </c>
      <c r="F34" s="7" t="str">
        <f>IF(الجدول13[[#This Row],[الاسم2]]="","",D34-E34)</f>
        <v/>
      </c>
    </row>
    <row r="35" spans="1:6" ht="21.95" customHeight="1" x14ac:dyDescent="0.2">
      <c r="A35" s="6">
        <v>34</v>
      </c>
      <c r="B35" s="3"/>
      <c r="C35" s="4"/>
      <c r="D35" s="4"/>
      <c r="E35" s="4">
        <f t="shared" ca="1" si="0"/>
        <v>45566</v>
      </c>
      <c r="F35" s="7" t="str">
        <f>IF(الجدول13[[#This Row],[الاسم2]]="","",D35-E35)</f>
        <v/>
      </c>
    </row>
    <row r="36" spans="1:6" ht="21.95" customHeight="1" x14ac:dyDescent="0.2">
      <c r="A36" s="6">
        <v>35</v>
      </c>
      <c r="B36" s="3"/>
      <c r="C36" s="4"/>
      <c r="D36" s="4"/>
      <c r="E36" s="4">
        <f t="shared" ca="1" si="0"/>
        <v>45566</v>
      </c>
      <c r="F36" s="7" t="str">
        <f>IF(الجدول13[[#This Row],[الاسم2]]="","",D36-E36)</f>
        <v/>
      </c>
    </row>
    <row r="37" spans="1:6" ht="21.95" customHeight="1" x14ac:dyDescent="0.2">
      <c r="A37" s="6">
        <v>36</v>
      </c>
      <c r="B37" s="3"/>
      <c r="C37" s="4"/>
      <c r="D37" s="4"/>
      <c r="E37" s="4">
        <f t="shared" ca="1" si="0"/>
        <v>45566</v>
      </c>
      <c r="F37" s="7" t="str">
        <f>IF(الجدول13[[#This Row],[الاسم2]]="","",D37-E37)</f>
        <v/>
      </c>
    </row>
    <row r="38" spans="1:6" ht="21.95" customHeight="1" x14ac:dyDescent="0.2">
      <c r="A38" s="6">
        <v>37</v>
      </c>
      <c r="B38" s="3"/>
      <c r="C38" s="4"/>
      <c r="D38" s="4"/>
      <c r="E38" s="4">
        <f t="shared" ca="1" si="0"/>
        <v>45566</v>
      </c>
      <c r="F38" s="7" t="str">
        <f>IF(الجدول13[[#This Row],[الاسم2]]="","",D38-E38)</f>
        <v/>
      </c>
    </row>
    <row r="39" spans="1:6" ht="21.95" customHeight="1" x14ac:dyDescent="0.2">
      <c r="A39" s="6">
        <v>38</v>
      </c>
      <c r="B39" s="3"/>
      <c r="C39" s="4"/>
      <c r="D39" s="4"/>
      <c r="E39" s="4">
        <f t="shared" ca="1" si="0"/>
        <v>45566</v>
      </c>
      <c r="F39" s="7" t="str">
        <f>IF(الجدول13[[#This Row],[الاسم2]]="","",D39-E39)</f>
        <v/>
      </c>
    </row>
    <row r="40" spans="1:6" ht="21.95" customHeight="1" x14ac:dyDescent="0.2">
      <c r="A40" s="6">
        <v>39</v>
      </c>
      <c r="B40" s="3"/>
      <c r="C40" s="4"/>
      <c r="D40" s="4"/>
      <c r="E40" s="4">
        <f t="shared" ca="1" si="0"/>
        <v>45566</v>
      </c>
      <c r="F40" s="7" t="str">
        <f>IF(الجدول13[[#This Row],[الاسم2]]="","",D40-E40)</f>
        <v/>
      </c>
    </row>
    <row r="41" spans="1:6" ht="21.95" customHeight="1" x14ac:dyDescent="0.2">
      <c r="A41" s="11">
        <v>40</v>
      </c>
      <c r="B41" s="12"/>
      <c r="C41" s="13"/>
      <c r="D41" s="13"/>
      <c r="E41" s="13">
        <f t="shared" ca="1" si="0"/>
        <v>45566</v>
      </c>
      <c r="F41" s="14" t="str">
        <f>IF(الجدول13[[#This Row],[الاسم2]]="","",D41-E41)</f>
        <v/>
      </c>
    </row>
    <row r="42" spans="1:6" ht="21.95" customHeight="1" x14ac:dyDescent="0.2">
      <c r="C42" s="2"/>
      <c r="D42" s="2"/>
      <c r="E42" s="2"/>
    </row>
    <row r="43" spans="1:6" ht="21.95" customHeight="1" x14ac:dyDescent="0.2">
      <c r="C43" s="2"/>
      <c r="D43" s="2"/>
      <c r="E43" s="2"/>
    </row>
    <row r="44" spans="1:6" ht="21.95" customHeight="1" x14ac:dyDescent="0.2">
      <c r="C44" s="2"/>
      <c r="D44" s="2"/>
      <c r="E44" s="2"/>
    </row>
    <row r="45" spans="1:6" ht="21.95" customHeight="1" x14ac:dyDescent="0.2">
      <c r="C45" s="2"/>
      <c r="D45" s="2"/>
      <c r="E45" s="2"/>
    </row>
    <row r="46" spans="1:6" ht="21.95" customHeight="1" x14ac:dyDescent="0.2">
      <c r="C46" s="2"/>
      <c r="D46" s="2"/>
      <c r="E46" s="2"/>
    </row>
    <row r="47" spans="1:6" ht="21.95" customHeight="1" x14ac:dyDescent="0.2">
      <c r="C47" s="2"/>
      <c r="D47" s="2"/>
      <c r="E47" s="2"/>
    </row>
    <row r="48" spans="1:6" ht="21.95" customHeight="1" x14ac:dyDescent="0.2">
      <c r="C48" s="2"/>
      <c r="D48" s="2"/>
      <c r="E48" s="2"/>
    </row>
    <row r="49" spans="3:5" ht="21.95" customHeight="1" x14ac:dyDescent="0.2">
      <c r="C49" s="2"/>
      <c r="D49" s="2"/>
      <c r="E49" s="2"/>
    </row>
    <row r="50" spans="3:5" ht="21.95" customHeight="1" x14ac:dyDescent="0.2">
      <c r="C50" s="2"/>
      <c r="D50" s="2"/>
      <c r="E50" s="2"/>
    </row>
    <row r="51" spans="3:5" ht="21.95" customHeight="1" x14ac:dyDescent="0.2">
      <c r="C51" s="2"/>
      <c r="D51" s="2"/>
      <c r="E51" s="2"/>
    </row>
    <row r="52" spans="3:5" ht="21.95" customHeight="1" x14ac:dyDescent="0.2">
      <c r="C52" s="2"/>
      <c r="D52" s="2"/>
      <c r="E52" s="2"/>
    </row>
    <row r="53" spans="3:5" ht="21.95" customHeight="1" x14ac:dyDescent="0.2">
      <c r="C53" s="2"/>
      <c r="D53" s="2"/>
      <c r="E53" s="2"/>
    </row>
    <row r="54" spans="3:5" ht="21.95" customHeight="1" x14ac:dyDescent="0.2">
      <c r="C54" s="2"/>
      <c r="D54" s="2"/>
      <c r="E54" s="2"/>
    </row>
    <row r="55" spans="3:5" ht="21.95" customHeight="1" x14ac:dyDescent="0.2">
      <c r="C55" s="2"/>
      <c r="D55" s="2"/>
      <c r="E55" s="2"/>
    </row>
    <row r="56" spans="3:5" ht="21.95" customHeight="1" x14ac:dyDescent="0.2">
      <c r="C56" s="2"/>
      <c r="D56" s="2"/>
      <c r="E56" s="2"/>
    </row>
    <row r="57" spans="3:5" ht="21.95" customHeight="1" x14ac:dyDescent="0.2">
      <c r="C57" s="2"/>
      <c r="D57" s="2"/>
      <c r="E57" s="2"/>
    </row>
    <row r="58" spans="3:5" ht="21.95" customHeight="1" x14ac:dyDescent="0.2">
      <c r="C58" s="2"/>
      <c r="D58" s="2"/>
      <c r="E58" s="2"/>
    </row>
    <row r="59" spans="3:5" ht="21.95" customHeight="1" x14ac:dyDescent="0.2">
      <c r="C59" s="2"/>
      <c r="D59" s="2"/>
      <c r="E59" s="2"/>
    </row>
    <row r="60" spans="3:5" ht="21.95" customHeight="1" x14ac:dyDescent="0.2">
      <c r="C60" s="2"/>
      <c r="D60" s="2"/>
      <c r="E60" s="2"/>
    </row>
    <row r="61" spans="3:5" ht="21.95" customHeight="1" x14ac:dyDescent="0.2">
      <c r="C61" s="2"/>
      <c r="D61" s="2"/>
      <c r="E61" s="2"/>
    </row>
    <row r="62" spans="3:5" ht="21.95" customHeight="1" x14ac:dyDescent="0.2">
      <c r="C62" s="2"/>
      <c r="D62" s="2"/>
      <c r="E62" s="2"/>
    </row>
    <row r="63" spans="3:5" ht="21.95" customHeight="1" x14ac:dyDescent="0.2">
      <c r="C63" s="2"/>
      <c r="D63" s="2"/>
      <c r="E63" s="2"/>
    </row>
    <row r="64" spans="3:5" ht="21.95" customHeight="1" x14ac:dyDescent="0.2">
      <c r="C64" s="2"/>
      <c r="D64" s="2"/>
      <c r="E64" s="2"/>
    </row>
    <row r="65" spans="3:5" ht="21.95" customHeight="1" x14ac:dyDescent="0.2">
      <c r="C65" s="2"/>
      <c r="D65" s="2"/>
      <c r="E65" s="2"/>
    </row>
    <row r="66" spans="3:5" ht="21.95" customHeight="1" x14ac:dyDescent="0.2">
      <c r="C66" s="2"/>
      <c r="D66" s="2"/>
      <c r="E66" s="2"/>
    </row>
    <row r="67" spans="3:5" ht="21.95" customHeight="1" x14ac:dyDescent="0.2">
      <c r="C67" s="2"/>
      <c r="D67" s="2"/>
      <c r="E67" s="2"/>
    </row>
    <row r="68" spans="3:5" ht="21.95" customHeight="1" x14ac:dyDescent="0.2">
      <c r="C68" s="2"/>
      <c r="D68" s="2"/>
      <c r="E68" s="2"/>
    </row>
    <row r="69" spans="3:5" ht="21.95" customHeight="1" x14ac:dyDescent="0.2">
      <c r="C69" s="2"/>
      <c r="D69" s="2"/>
      <c r="E69" s="2"/>
    </row>
    <row r="70" spans="3:5" ht="21.95" customHeight="1" x14ac:dyDescent="0.2">
      <c r="C70" s="2"/>
      <c r="D70" s="2"/>
      <c r="E70" s="2"/>
    </row>
    <row r="71" spans="3:5" ht="21.95" customHeight="1" x14ac:dyDescent="0.2">
      <c r="C71" s="2"/>
      <c r="D71" s="2"/>
      <c r="E71" s="2"/>
    </row>
    <row r="72" spans="3:5" ht="21.95" customHeight="1" x14ac:dyDescent="0.2">
      <c r="C72" s="2"/>
      <c r="D72" s="2"/>
      <c r="E72" s="2"/>
    </row>
    <row r="73" spans="3:5" ht="21.95" customHeight="1" x14ac:dyDescent="0.2">
      <c r="C73" s="2"/>
      <c r="D73" s="2"/>
      <c r="E73" s="2"/>
    </row>
    <row r="74" spans="3:5" ht="21.95" customHeight="1" x14ac:dyDescent="0.2">
      <c r="C74" s="2"/>
      <c r="D74" s="2"/>
      <c r="E74" s="2"/>
    </row>
    <row r="75" spans="3:5" ht="21.95" customHeight="1" x14ac:dyDescent="0.2">
      <c r="C75" s="2"/>
      <c r="D75" s="2"/>
      <c r="E75" s="2"/>
    </row>
    <row r="76" spans="3:5" ht="21.95" customHeight="1" x14ac:dyDescent="0.2">
      <c r="C76" s="2"/>
      <c r="D76" s="2"/>
      <c r="E76" s="2"/>
    </row>
    <row r="77" spans="3:5" ht="21.95" customHeight="1" x14ac:dyDescent="0.2">
      <c r="C77" s="2"/>
      <c r="D77" s="2"/>
      <c r="E77" s="2"/>
    </row>
    <row r="78" spans="3:5" ht="21.95" customHeight="1" x14ac:dyDescent="0.2">
      <c r="C78" s="2"/>
      <c r="D78" s="2"/>
      <c r="E78" s="2"/>
    </row>
    <row r="79" spans="3:5" ht="21.95" customHeight="1" x14ac:dyDescent="0.2">
      <c r="C79" s="2"/>
      <c r="D79" s="2"/>
      <c r="E79" s="2"/>
    </row>
    <row r="80" spans="3:5" ht="21.95" customHeight="1" x14ac:dyDescent="0.2">
      <c r="C80" s="2"/>
      <c r="D80" s="2"/>
      <c r="E80" s="2"/>
    </row>
    <row r="81" spans="3:5" ht="21.95" customHeight="1" x14ac:dyDescent="0.2">
      <c r="C81" s="2"/>
      <c r="D81" s="2"/>
      <c r="E81" s="2"/>
    </row>
    <row r="82" spans="3:5" ht="21.95" customHeight="1" x14ac:dyDescent="0.2">
      <c r="C82" s="2"/>
      <c r="D82" s="2"/>
      <c r="E82" s="2"/>
    </row>
    <row r="83" spans="3:5" ht="21.95" customHeight="1" x14ac:dyDescent="0.2">
      <c r="C83" s="2"/>
      <c r="D83" s="2"/>
      <c r="E83" s="2"/>
    </row>
    <row r="84" spans="3:5" ht="21.95" customHeight="1" x14ac:dyDescent="0.2">
      <c r="C84" s="2"/>
      <c r="D84" s="2"/>
      <c r="E84" s="2"/>
    </row>
    <row r="85" spans="3:5" ht="21.95" customHeight="1" x14ac:dyDescent="0.2">
      <c r="C85" s="2"/>
      <c r="D85" s="2"/>
      <c r="E85" s="2"/>
    </row>
    <row r="86" spans="3:5" ht="21.95" customHeight="1" x14ac:dyDescent="0.2">
      <c r="C86" s="2"/>
      <c r="D86" s="2"/>
      <c r="E86" s="2"/>
    </row>
    <row r="87" spans="3:5" ht="21.95" customHeight="1" x14ac:dyDescent="0.2">
      <c r="C87" s="2"/>
      <c r="D87" s="2"/>
      <c r="E87" s="2"/>
    </row>
    <row r="88" spans="3:5" ht="21.95" customHeight="1" x14ac:dyDescent="0.2">
      <c r="C88" s="2"/>
      <c r="D88" s="2"/>
      <c r="E88" s="2"/>
    </row>
    <row r="89" spans="3:5" ht="21.95" customHeight="1" x14ac:dyDescent="0.2">
      <c r="C89" s="2"/>
      <c r="D89" s="2"/>
      <c r="E89" s="2"/>
    </row>
    <row r="90" spans="3:5" ht="21.95" customHeight="1" x14ac:dyDescent="0.2">
      <c r="C90" s="2"/>
      <c r="D90" s="2"/>
      <c r="E90" s="2"/>
    </row>
    <row r="91" spans="3:5" ht="21.95" customHeight="1" x14ac:dyDescent="0.2">
      <c r="C91" s="2"/>
      <c r="D91" s="2"/>
      <c r="E91" s="2"/>
    </row>
    <row r="92" spans="3:5" ht="21.95" customHeight="1" x14ac:dyDescent="0.2">
      <c r="C92" s="2"/>
      <c r="D92" s="2"/>
      <c r="E92" s="2"/>
    </row>
    <row r="93" spans="3:5" ht="21.95" customHeight="1" x14ac:dyDescent="0.2">
      <c r="C93" s="2"/>
      <c r="D93" s="2"/>
      <c r="E93" s="2"/>
    </row>
    <row r="94" spans="3:5" ht="21.95" customHeight="1" x14ac:dyDescent="0.2">
      <c r="C94" s="2"/>
      <c r="D94" s="2"/>
      <c r="E94" s="2"/>
    </row>
    <row r="95" spans="3:5" ht="21.95" customHeight="1" x14ac:dyDescent="0.2">
      <c r="C95" s="2"/>
      <c r="D95" s="2"/>
      <c r="E95" s="2"/>
    </row>
    <row r="96" spans="3:5" ht="21.95" customHeight="1" x14ac:dyDescent="0.2">
      <c r="C96" s="2"/>
      <c r="D96" s="2"/>
    </row>
    <row r="97" spans="3:4" ht="21.95" customHeight="1" x14ac:dyDescent="0.2">
      <c r="C97" s="2"/>
      <c r="D97" s="2"/>
    </row>
    <row r="98" spans="3:4" ht="21.95" customHeight="1" x14ac:dyDescent="0.2">
      <c r="C98" s="2"/>
      <c r="D98" s="2"/>
    </row>
    <row r="99" spans="3:4" ht="21.95" customHeight="1" x14ac:dyDescent="0.2">
      <c r="C99" s="2"/>
      <c r="D99" s="2"/>
    </row>
    <row r="100" spans="3:4" ht="21.95" customHeight="1" x14ac:dyDescent="0.2">
      <c r="C100" s="2"/>
      <c r="D100" s="2"/>
    </row>
    <row r="101" spans="3:4" ht="21.95" customHeight="1" x14ac:dyDescent="0.2">
      <c r="C101" s="2"/>
      <c r="D101" s="2"/>
    </row>
    <row r="102" spans="3:4" ht="21.95" customHeight="1" x14ac:dyDescent="0.2">
      <c r="C102" s="2"/>
      <c r="D102" s="2"/>
    </row>
    <row r="103" spans="3:4" ht="21.95" customHeight="1" x14ac:dyDescent="0.2">
      <c r="C103" s="2"/>
      <c r="D103" s="2"/>
    </row>
    <row r="104" spans="3:4" ht="21.95" customHeight="1" x14ac:dyDescent="0.2">
      <c r="C104" s="2"/>
      <c r="D104" s="2"/>
    </row>
    <row r="105" spans="3:4" ht="21.95" customHeight="1" x14ac:dyDescent="0.2">
      <c r="C105" s="2"/>
      <c r="D105" s="2"/>
    </row>
    <row r="106" spans="3:4" ht="21.95" customHeight="1" x14ac:dyDescent="0.2">
      <c r="C106" s="2"/>
      <c r="D106" s="2"/>
    </row>
    <row r="107" spans="3:4" ht="21.95" customHeight="1" x14ac:dyDescent="0.2">
      <c r="C107" s="2"/>
      <c r="D107" s="2"/>
    </row>
    <row r="108" spans="3:4" ht="21.95" customHeight="1" x14ac:dyDescent="0.2">
      <c r="C108" s="2"/>
      <c r="D108" s="2"/>
    </row>
    <row r="109" spans="3:4" ht="21.95" customHeight="1" x14ac:dyDescent="0.2">
      <c r="C109" s="2"/>
      <c r="D109" s="2"/>
    </row>
    <row r="110" spans="3:4" ht="21.95" customHeight="1" x14ac:dyDescent="0.2">
      <c r="C110" s="2"/>
      <c r="D110" s="2"/>
    </row>
    <row r="111" spans="3:4" ht="21.95" customHeight="1" x14ac:dyDescent="0.2">
      <c r="C111" s="2"/>
      <c r="D111" s="2"/>
    </row>
    <row r="112" spans="3:4" ht="21.95" customHeight="1" x14ac:dyDescent="0.2">
      <c r="C112" s="2"/>
      <c r="D112" s="2"/>
    </row>
    <row r="113" spans="3:4" ht="21.95" customHeight="1" x14ac:dyDescent="0.2">
      <c r="C113" s="2"/>
      <c r="D113" s="2"/>
    </row>
    <row r="114" spans="3:4" ht="21.95" customHeight="1" x14ac:dyDescent="0.2">
      <c r="C114" s="2"/>
      <c r="D114" s="2"/>
    </row>
    <row r="115" spans="3:4" ht="21.95" customHeight="1" x14ac:dyDescent="0.2">
      <c r="C115" s="2"/>
      <c r="D115" s="2"/>
    </row>
    <row r="116" spans="3:4" ht="21.95" customHeight="1" x14ac:dyDescent="0.2">
      <c r="C116" s="2"/>
      <c r="D116" s="2"/>
    </row>
    <row r="117" spans="3:4" ht="21.95" customHeight="1" x14ac:dyDescent="0.2">
      <c r="C117" s="2"/>
      <c r="D117" s="2"/>
    </row>
    <row r="118" spans="3:4" ht="21.95" customHeight="1" x14ac:dyDescent="0.2">
      <c r="C118" s="2"/>
      <c r="D118" s="2"/>
    </row>
    <row r="119" spans="3:4" ht="21.95" customHeight="1" x14ac:dyDescent="0.2">
      <c r="C119" s="2"/>
      <c r="D119" s="2"/>
    </row>
    <row r="120" spans="3:4" ht="21.95" customHeight="1" x14ac:dyDescent="0.2">
      <c r="C120" s="2"/>
      <c r="D120" s="2"/>
    </row>
    <row r="121" spans="3:4" ht="21.95" customHeight="1" x14ac:dyDescent="0.2">
      <c r="C121" s="2"/>
      <c r="D121" s="2"/>
    </row>
    <row r="122" spans="3:4" ht="21.95" customHeight="1" x14ac:dyDescent="0.2">
      <c r="C122" s="2"/>
      <c r="D122" s="2"/>
    </row>
    <row r="123" spans="3:4" ht="21.95" customHeight="1" x14ac:dyDescent="0.2">
      <c r="C123" s="2"/>
      <c r="D123" s="2"/>
    </row>
  </sheetData>
  <conditionalFormatting sqref="A2:F41">
    <cfRule type="expression" dxfId="2" priority="1">
      <formula>$F2&lt;0</formula>
    </cfRule>
    <cfRule type="expression" dxfId="1" priority="2">
      <formula>$F2&lt;90</formula>
    </cfRule>
    <cfRule type="expression" dxfId="0" priority="3">
      <formula>$F2&lt;180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8</vt:i4>
      </vt:variant>
      <vt:variant>
        <vt:lpstr>نطاقات تمت تسميتها</vt:lpstr>
      </vt:variant>
      <vt:variant>
        <vt:i4>3</vt:i4>
      </vt:variant>
    </vt:vector>
  </HeadingPairs>
  <TitlesOfParts>
    <vt:vector size="11" baseType="lpstr">
      <vt:lpstr>بوابة الخليج (2)</vt:lpstr>
      <vt:lpstr>توصيل</vt:lpstr>
      <vt:lpstr>ابتكار التقدم</vt:lpstr>
      <vt:lpstr>بوابة الخليج</vt:lpstr>
      <vt:lpstr>ابتكار التقدم (2)</vt:lpstr>
      <vt:lpstr>دنيا التوفير للمواد الغذائية</vt:lpstr>
      <vt:lpstr>ابتكار التقدم مرتبة</vt:lpstr>
      <vt:lpstr>بدون حساب بنكي</vt:lpstr>
      <vt:lpstr>'ابتكار التقدم'!Print_Titles</vt:lpstr>
      <vt:lpstr>'ابتكار التقدم (2)'!Print_Titles</vt:lpstr>
      <vt:lpstr>'ابتكار التقدم مرتبة'!Print_Titles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cp:lastPrinted>2024-09-14T09:49:24Z</cp:lastPrinted>
  <dcterms:created xsi:type="dcterms:W3CDTF">2024-04-23T11:35:26Z</dcterms:created>
  <dcterms:modified xsi:type="dcterms:W3CDTF">2024-10-01T13:46:12Z</dcterms:modified>
</cp:coreProperties>
</file>