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Dell\Desktop\Vilnius University\Strategic Management\Tasks\Bonus Tasks\"/>
    </mc:Choice>
  </mc:AlternateContent>
  <xr:revisionPtr revIDLastSave="0" documentId="13_ncr:1_{E1BBDA52-A399-4FD3-BDF8-340B4D1E0988}" xr6:coauthVersionLast="47" xr6:coauthVersionMax="47" xr10:uidLastSave="{00000000-0000-0000-0000-000000000000}"/>
  <bookViews>
    <workbookView xWindow="-108" yWindow="-108" windowWidth="23256" windowHeight="12456" activeTab="6" xr2:uid="{642E4E50-2F3F-4558-9059-6D80B8E25F9F}"/>
  </bookViews>
  <sheets>
    <sheet name="Main Data Sheet(1)" sheetId="1" r:id="rId1"/>
    <sheet name="Main Data Sheet(2)" sheetId="18" r:id="rId2"/>
    <sheet name="Dashboard for Ebay 1" sheetId="20" state="hidden" r:id="rId3"/>
    <sheet name="P.Tables(for myself)" sheetId="10" r:id="rId4"/>
    <sheet name="Dashboard of Ebay" sheetId="13" r:id="rId5"/>
    <sheet name="Draft Reports" sheetId="17" state="hidden" r:id="rId6"/>
    <sheet name="READ.ME" sheetId="21" r:id="rId7"/>
  </sheets>
  <definedNames>
    <definedName name="Slicer_Metrics_Million">#N/A</definedName>
    <definedName name="Slicer_Quarter">#N/A</definedName>
    <definedName name="Slicer_Year">#N/A</definedName>
  </definedNames>
  <calcPr calcId="18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<sst xmlns="http://schemas.openxmlformats.org/spreadsheetml/2006/main" count="247" uniqueCount="113">
  <si>
    <t>Metrics(Million)</t>
  </si>
  <si>
    <t>Sales (Revenue)</t>
  </si>
  <si>
    <t>Total assets</t>
  </si>
  <si>
    <t>Total liabilities</t>
  </si>
  <si>
    <t>Total shareholder equity</t>
  </si>
  <si>
    <t>Total current assets</t>
  </si>
  <si>
    <t>Goodwill</t>
  </si>
  <si>
    <t>Total current liabilities</t>
  </si>
  <si>
    <t>Net Income</t>
  </si>
  <si>
    <t>Gross profit</t>
  </si>
  <si>
    <t>Total operating expenses</t>
  </si>
  <si>
    <t>Total operating income</t>
  </si>
  <si>
    <t>Total Debt</t>
  </si>
  <si>
    <t>EBITDA</t>
  </si>
  <si>
    <t>COGS(Cost of Goods Sold)</t>
  </si>
  <si>
    <t>Dividends</t>
  </si>
  <si>
    <t>Employees</t>
  </si>
  <si>
    <t>Gross profit/ No of employees</t>
  </si>
  <si>
    <t>Earnings per share (diluted)</t>
  </si>
  <si>
    <t xml:space="preserve">Net Profit Margin % </t>
  </si>
  <si>
    <t>(Q1)</t>
  </si>
  <si>
    <t>Return on Sales (ROS) / Operating margin</t>
  </si>
  <si>
    <t>(Q2)</t>
  </si>
  <si>
    <t>ROS = operating profits/net revenue.</t>
  </si>
  <si>
    <t>(Q3)</t>
  </si>
  <si>
    <t>Interest Rate</t>
  </si>
  <si>
    <t>(Q4)</t>
  </si>
  <si>
    <t>Interest Expense</t>
  </si>
  <si>
    <t>P/E</t>
  </si>
  <si>
    <t>Gross profit margin %</t>
  </si>
  <si>
    <t>ROI (Return on Investment)</t>
  </si>
  <si>
    <t>ROE(Return on Equity)</t>
  </si>
  <si>
    <t>Dept Ratio</t>
  </si>
  <si>
    <t>Year</t>
  </si>
  <si>
    <t>Quarter</t>
  </si>
  <si>
    <t>Net Profit Margin %</t>
  </si>
  <si>
    <t>Gross Profit Margin %</t>
  </si>
  <si>
    <t>ROI</t>
  </si>
  <si>
    <t>ROE</t>
  </si>
  <si>
    <t>Debt Ratio</t>
  </si>
  <si>
    <t>Q1</t>
  </si>
  <si>
    <t>Q2</t>
  </si>
  <si>
    <t>Q3</t>
  </si>
  <si>
    <t>Q4</t>
  </si>
  <si>
    <t>Years</t>
  </si>
  <si>
    <t>Grand Total</t>
  </si>
  <si>
    <t>Y2019</t>
  </si>
  <si>
    <t>Y2020</t>
  </si>
  <si>
    <t>Y2021</t>
  </si>
  <si>
    <t>Y2022</t>
  </si>
  <si>
    <t>Y2023</t>
  </si>
  <si>
    <t>Sum of 2019</t>
  </si>
  <si>
    <t>Sum of 2020</t>
  </si>
  <si>
    <t>Sum of 2021</t>
  </si>
  <si>
    <t>Sum of 2022</t>
  </si>
  <si>
    <t>Sum of 2023</t>
  </si>
  <si>
    <t>Average of 2019</t>
  </si>
  <si>
    <t>Average of 2020</t>
  </si>
  <si>
    <t>Average of 2021</t>
  </si>
  <si>
    <t>Average of 2022</t>
  </si>
  <si>
    <t>Average of 2023</t>
  </si>
  <si>
    <t>Values</t>
  </si>
  <si>
    <t>M2019</t>
  </si>
  <si>
    <t>M2020</t>
  </si>
  <si>
    <t>M2021</t>
  </si>
  <si>
    <t>M2022</t>
  </si>
  <si>
    <t>M2023</t>
  </si>
  <si>
    <t>AVG2019</t>
  </si>
  <si>
    <t>AVG2020</t>
  </si>
  <si>
    <t>AVG2021</t>
  </si>
  <si>
    <t>AVG2022</t>
  </si>
  <si>
    <t>AVG2023</t>
  </si>
  <si>
    <t>Metrics</t>
  </si>
  <si>
    <t>M/Gross profit</t>
  </si>
  <si>
    <t>M/Total Debt</t>
  </si>
  <si>
    <t>M/Total assets</t>
  </si>
  <si>
    <t>M/Revenue</t>
  </si>
  <si>
    <t>Min of EBITDA</t>
  </si>
  <si>
    <t>M/COGS</t>
  </si>
  <si>
    <t>M/Net Income</t>
  </si>
  <si>
    <t>M/Total current liabilities</t>
  </si>
  <si>
    <t>Years/Quarter</t>
  </si>
  <si>
    <t>AVG/Net Profit Margin %</t>
  </si>
  <si>
    <t>AVG/P/E</t>
  </si>
  <si>
    <t>AVG/Gross Profit Margin %</t>
  </si>
  <si>
    <t>AVG/ROI</t>
  </si>
  <si>
    <t>AVG/ROE</t>
  </si>
  <si>
    <t>AVG/Debt Ratio</t>
  </si>
  <si>
    <t>YEARS</t>
  </si>
  <si>
    <t>总计</t>
  </si>
  <si>
    <t>EBAY ANNUAL REPORT ANALYSIS DASHBOARD</t>
  </si>
  <si>
    <t xml:space="preserve">      </t>
  </si>
  <si>
    <t xml:space="preserve">     </t>
  </si>
  <si>
    <t xml:space="preserve"> </t>
  </si>
  <si>
    <t xml:space="preserve">    </t>
  </si>
  <si>
    <t xml:space="preserve">Ebay Dashboard </t>
  </si>
  <si>
    <t>No.</t>
  </si>
  <si>
    <t>Factor</t>
  </si>
  <si>
    <t>Reason</t>
  </si>
  <si>
    <t>Revenue increased by 36% from 2019 to 2023</t>
  </si>
  <si>
    <r>
      <rPr>
        <sz val="11"/>
        <color rgb="FF000000"/>
        <rFont val="等线"/>
      </rPr>
      <t xml:space="preserve">Some of the reasons for revenue growth from annual reports:
2020 annual report: </t>
    </r>
    <r>
      <rPr>
        <b/>
        <sz val="11"/>
        <color rgb="FF000000"/>
        <rFont val="等线"/>
      </rPr>
      <t xml:space="preserve">Covid-19 pandemic lead to an increased online shopping
</t>
    </r>
    <r>
      <rPr>
        <sz val="11"/>
        <color rgb="FF000000"/>
        <rFont val="等线"/>
      </rPr>
      <t xml:space="preserve">2021 annual report: Highlighted </t>
    </r>
    <r>
      <rPr>
        <b/>
        <sz val="11"/>
        <color rgb="FF000000"/>
        <rFont val="等线"/>
      </rPr>
      <t xml:space="preserve">increased in user base during pandemic
</t>
    </r>
    <r>
      <rPr>
        <sz val="11"/>
        <color rgb="FF000000"/>
        <rFont val="等线"/>
      </rPr>
      <t xml:space="preserve">2020 and 2021 annual report: Detailed the expansion of the </t>
    </r>
    <r>
      <rPr>
        <b/>
        <sz val="11"/>
        <color rgb="FF000000"/>
        <rFont val="等线"/>
      </rPr>
      <t xml:space="preserve">their own Managed Payments platform
</t>
    </r>
    <r>
      <rPr>
        <sz val="11"/>
        <color rgb="FF000000"/>
        <rFont val="等线"/>
      </rPr>
      <t xml:space="preserve">2022 and 2023 annual report: Emphasized eBay's role in the </t>
    </r>
    <r>
      <rPr>
        <b/>
        <sz val="11"/>
        <color rgb="FF000000"/>
        <rFont val="等线"/>
      </rPr>
      <t>sustainability initiatives</t>
    </r>
  </si>
  <si>
    <t xml:space="preserve"> People want to use temu / etsy because of price</t>
  </si>
  <si>
    <t>COGS increased by 79% from 2019 to 2023</t>
  </si>
  <si>
    <t>Cost of eBay Internation Shipping, increased customer support costs</t>
  </si>
  <si>
    <t>Net income increase 2020</t>
  </si>
  <si>
    <t>Sale of StubHub to viagogo for $4.05 billion in cash.
Link: https://www.ebayinc.com/stories/news/ebay-completes-sale-of-stubhub/</t>
  </si>
  <si>
    <t>Net profit margin decreased in 2022</t>
  </si>
  <si>
    <r>
      <rPr>
        <sz val="11"/>
        <color rgb="FF000000"/>
        <rFont val="Calibri"/>
        <scheme val="minor"/>
      </rPr>
      <t xml:space="preserve">eBay recorded significant losses on its equity investments. The company reported a net loss of $3.8 billion from changes in the fair value of its equity investments, including substantial losses related to investments in companies like Adevinta, KakaoBank, and Gmarket, and a warrant received from Adyen. These losses were primarily unrealized, resulting from fluctuations in the market values of these investments​.
</t>
    </r>
    <r>
      <rPr>
        <b/>
        <sz val="11"/>
        <color rgb="FF000000"/>
        <rFont val="Calibri"/>
        <scheme val="minor"/>
      </rPr>
      <t>Restructuring Costs:</t>
    </r>
    <r>
      <rPr>
        <sz val="11"/>
        <color rgb="FF000000"/>
        <rFont val="Calibri"/>
        <scheme val="minor"/>
      </rPr>
      <t xml:space="preserve"> There were increased restructuring expenses amounting to $141 million in 2023 that did not occur in 2022. These restructuring expenses included costs related to the reduction of the workforce and other operational restructuring activities​.
</t>
    </r>
    <r>
      <rPr>
        <b/>
        <sz val="11"/>
        <color rgb="FF000000"/>
        <rFont val="Calibri"/>
        <scheme val="minor"/>
      </rPr>
      <t>Higher Operating Expenses:</t>
    </r>
    <r>
      <rPr>
        <sz val="11"/>
        <color rgb="FF000000"/>
        <rFont val="Calibri"/>
        <scheme val="minor"/>
      </rPr>
      <t xml:space="preserve"> eBay experienced an increase in operating expenses, particularly in employee-related costs (an $84 million increase) and an additional $18 million for probable losses related to legal matters​
</t>
    </r>
    <r>
      <rPr>
        <b/>
        <sz val="11"/>
        <color rgb="FF000000"/>
        <rFont val="Calibri"/>
        <scheme val="minor"/>
      </rPr>
      <t>Macroeconomic Factors:</t>
    </r>
    <r>
      <rPr>
        <sz val="11"/>
        <color rgb="FF000000"/>
        <rFont val="Calibri"/>
        <scheme val="minor"/>
      </rPr>
      <t xml:space="preserve"> Reduced traffic and consumer spending on eBay's platforms were influenced by various macroeconomic factors, including geopolitical events, inflationary pressures, volatility in foreign exchange rates, elevated interest rates, and lower consumer confidence, which negatively impacted discretionary spending by consumers​</t>
    </r>
  </si>
  <si>
    <t xml:space="preserve">Total assest decresed in 2020 to 2021 by 21.7% </t>
  </si>
  <si>
    <t>Sale of Non-Core Assets: eBay sold off various businesses and assets to streamline operations and focus on its core marketplace business. For example, eBay sold its classified ads business to Adevinta, which significantly impacted its asset base.
Reduction in Cash and Cash Equivalents: With the divestitures and investments in new initiatives or stock buybacks, eBay may have seen a reduction in its cash reserves and cash equivalents.
Amortization and Depreciation: The company's property, equipment, and intangible assets like patents or software might have depreciated over time, leading to a decrease in the total asset figure.
Investment and Restructuring Costs: Expenses related to restructuring or re-investing in the company could have also influenced the asset figures, potentially reducing the overall asset value.</t>
  </si>
  <si>
    <t xml:space="preserve">1. I have added the data so that we can calculate the total and show it as currency in the "Main Data Sheet (1). </t>
  </si>
  <si>
    <t>2. In the "Main Data Sheet (2)" page, I have shown the data that is more suitable for being divided into quarters and analyzed in such a way.</t>
  </si>
  <si>
    <t>3. I have placed many detailed charts from the "Dashboard of Ebay" section and added a metric slicer to the main data. By filtering, you can see the desired data quarterly/annually.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</si>
</sst>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19"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Aptos Narrow"/>
      <family val="2"/>
    </font>
    <font>
      <sz val="11"/>
      <color rgb="FF000000"/>
      <name val="Aptos Narrow"/>
      <family val="2"/>
    </font>
    <font>
      <sz val="11"/>
      <color rgb="FFFF0000"/>
      <name val="Aptos Narrow"/>
      <family val="2"/>
    </font>
    <font>
      <b/>
      <i/>
      <sz val="11"/>
      <color rgb="FF000000"/>
      <name val="Arial"/>
      <family val="2"/>
    </font>
    <font>
      <b/>
      <i/>
      <sz val="11"/>
      <color theme="1"/>
      <name val="Arial"/>
      <family val="2"/>
    </font>
    <font>
      <i/>
      <sz val="11"/>
      <color rgb="FF000000"/>
      <name val="Arial"/>
      <family val="2"/>
    </font>
    <font>
      <b/>
      <sz val="22"/>
      <color theme="0"/>
      <name val="Calibri"/>
      <family val="2"/>
      <scheme val="minor"/>
    </font>
    <font>
      <b/>
      <sz val="14"/>
      <color rgb="FF000000"/>
      <name val="等线"/>
      <charset val="134"/>
    </font>
    <font>
      <sz val="11"/>
      <color rgb="FF000000"/>
      <name val="等线"/>
      <charset val="134"/>
    </font>
    <font>
      <i/>
      <sz val="11"/>
      <color rgb="FF000000"/>
      <name val="Arial"/>
    </font>
    <font>
      <sz val="11"/>
      <color rgb="FF000000"/>
      <name val="Aptos Narrow"/>
    </font>
    <font>
      <sz val="11"/>
      <color rgb="FF000000"/>
      <name val="等线"/>
    </font>
    <font>
      <b/>
      <sz val="11"/>
      <color rgb="FF000000"/>
      <name val="等线"/>
    </font>
    <font>
      <b/>
      <sz val="11"/>
      <color rgb="FF000000"/>
      <name val="Aptos Narrow"/>
    </font>
    <font>
      <sz val="11"/>
      <color rgb="FF000000"/>
      <name val="Calibri"/>
      <scheme val="minor"/>
    </font>
    <font>
      <b/>
      <sz val="11"/>
      <color rgb="FF000000"/>
      <name val="Calibri"/>
      <scheme val="minor"/>
    </font>
  </fonts>
  <fills count="4">
    <fill>
      <patternFill patternType="none"/>
    </fill>
    <fill>
      <patternFill patternType="gray125"/>
    </fill>
    <fill>
      <patternFill patternType="solid">
        <fgColor rgb="FF006DF0"/>
        <bgColor indexed="64"/>
      </patternFill>
    </fill>
    <fill>
      <patternFill patternType="solid">
        <fgColor theme="9" tint="0.7999816888943144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theme="1"/>
      </left>
      <right style="medium">
        <color theme="1"/>
      </right>
      <top style="medium">
        <color theme="1"/>
      </top>
      <bottom style="medium">
        <color theme="1"/>
      </bottom>
      <diagonal/>
    </border>
  </borders>
  <cellStyleXfs count="1">
    <xf numFmtId="0" fontId="0" fillId="0" borderId="0"/>
  </cellStyleXfs>
  <cellXfs count="68">
    <xf numFmtId="0" fontId="0" fillId="0" borderId="0" xfId="0"/>
    <xf numFmtId="10" fontId="0" fillId="0" borderId="0" xfId="0" applyNumberFormat="1"/>
    <xf numFmtId="0" fontId="0" fillId="0" borderId="0" xfId="0" pivotButton="1"/>
    <xf numFmtId="0" fontId="0" fillId="0" borderId="0" xfId="0" applyAlignment="1">
      <alignment horizontal="left"/>
    </xf>
    <xf numFmtId="0" fontId="1" fillId="0" borderId="0" xfId="0" applyFont="1"/>
    <xf numFmtId="49" fontId="6" fillId="0" borderId="1" xfId="0" applyNumberFormat="1" applyFont="1" applyBorder="1" applyAlignment="1">
      <alignment vertical="center"/>
    </xf>
    <xf numFmtId="49" fontId="7" fillId="0" borderId="0" xfId="0" applyNumberFormat="1" applyFont="1"/>
    <xf numFmtId="0" fontId="7" fillId="0" borderId="0" xfId="0" applyFont="1"/>
    <xf numFmtId="49" fontId="6" fillId="0" borderId="0" xfId="0" applyNumberFormat="1" applyFont="1" applyAlignment="1">
      <alignment vertical="center"/>
    </xf>
    <xf numFmtId="49" fontId="7" fillId="0" borderId="2" xfId="0" applyNumberFormat="1" applyFont="1" applyBorder="1"/>
    <xf numFmtId="0" fontId="3" fillId="0" borderId="2" xfId="0" applyFont="1" applyBorder="1" applyAlignment="1">
      <alignment horizontal="center" vertical="center"/>
    </xf>
    <xf numFmtId="49" fontId="6" fillId="0" borderId="2" xfId="0" applyNumberFormat="1" applyFont="1" applyBorder="1" applyAlignment="1">
      <alignment vertical="center"/>
    </xf>
    <xf numFmtId="10" fontId="2" fillId="0" borderId="2" xfId="0" applyNumberFormat="1" applyFont="1" applyBorder="1" applyAlignment="1">
      <alignment horizontal="center" vertical="center" wrapText="1"/>
    </xf>
    <xf numFmtId="10" fontId="4" fillId="0" borderId="2" xfId="0" applyNumberFormat="1" applyFont="1" applyBorder="1" applyAlignment="1">
      <alignment horizontal="center" vertical="center" wrapText="1"/>
    </xf>
    <xf numFmtId="0" fontId="2" fillId="0" borderId="2" xfId="0" applyFont="1" applyBorder="1" applyAlignment="1">
      <alignment horizontal="center" vertical="center" wrapText="1"/>
    </xf>
    <xf numFmtId="10" fontId="4" fillId="0" borderId="2" xfId="0" applyNumberFormat="1" applyFont="1" applyBorder="1" applyAlignment="1">
      <alignment horizontal="center" vertical="center"/>
    </xf>
    <xf numFmtId="10" fontId="2" fillId="0" borderId="2" xfId="0" applyNumberFormat="1" applyFont="1" applyBorder="1" applyAlignment="1">
      <alignment horizontal="center" vertical="center"/>
    </xf>
    <xf numFmtId="0" fontId="6" fillId="0" borderId="2" xfId="0" applyFont="1" applyBorder="1" applyAlignment="1">
      <alignment vertical="center"/>
    </xf>
    <xf numFmtId="164" fontId="4" fillId="0" borderId="2" xfId="0" applyNumberFormat="1" applyFont="1" applyBorder="1" applyAlignment="1">
      <alignment horizontal="center" vertical="center"/>
    </xf>
    <xf numFmtId="164" fontId="2" fillId="0" borderId="2" xfId="0" applyNumberFormat="1" applyFont="1" applyBorder="1" applyAlignment="1">
      <alignment horizontal="center" vertical="center"/>
    </xf>
    <xf numFmtId="164" fontId="2" fillId="0" borderId="2" xfId="0" applyNumberFormat="1" applyFont="1" applyBorder="1" applyAlignment="1">
      <alignment horizontal="center" vertical="center" wrapText="1"/>
    </xf>
    <xf numFmtId="164" fontId="4" fillId="0" borderId="2" xfId="0" applyNumberFormat="1" applyFont="1" applyBorder="1" applyAlignment="1">
      <alignment horizontal="center" vertical="center" wrapText="1"/>
    </xf>
    <xf numFmtId="8" fontId="4" fillId="0" borderId="2" xfId="0" applyNumberFormat="1" applyFont="1" applyBorder="1" applyAlignment="1">
      <alignment horizontal="center" vertical="center"/>
    </xf>
    <xf numFmtId="3" fontId="4" fillId="0" borderId="2" xfId="0" applyNumberFormat="1" applyFont="1" applyBorder="1" applyAlignment="1">
      <alignment horizontal="center" vertical="center"/>
    </xf>
    <xf numFmtId="0" fontId="2" fillId="0" borderId="2" xfId="0" applyFont="1" applyBorder="1" applyAlignment="1">
      <alignment horizontal="center" vertical="center"/>
    </xf>
    <xf numFmtId="2" fontId="2" fillId="0" borderId="2" xfId="0" applyNumberFormat="1" applyFont="1" applyBorder="1" applyAlignment="1">
      <alignment horizontal="center" vertical="center"/>
    </xf>
    <xf numFmtId="2" fontId="4" fillId="0" borderId="2" xfId="0" applyNumberFormat="1" applyFont="1" applyBorder="1" applyAlignment="1">
      <alignment horizontal="center" vertical="center"/>
    </xf>
    <xf numFmtId="2" fontId="5" fillId="0" borderId="2" xfId="0" applyNumberFormat="1" applyFont="1" applyBorder="1" applyAlignment="1">
      <alignment horizontal="center" vertical="center"/>
    </xf>
    <xf numFmtId="0" fontId="4" fillId="0" borderId="2" xfId="0" applyFont="1" applyBorder="1" applyAlignment="1">
      <alignment horizontal="center" vertical="center"/>
    </xf>
    <xf numFmtId="49" fontId="8" fillId="0" borderId="2" xfId="0" applyNumberFormat="1" applyFont="1" applyBorder="1" applyAlignment="1">
      <alignment vertical="center"/>
    </xf>
    <xf numFmtId="164" fontId="0" fillId="0" borderId="0" xfId="0" applyNumberFormat="1"/>
    <xf numFmtId="10" fontId="4" fillId="0" borderId="0" xfId="0" applyNumberFormat="1" applyFont="1" applyAlignment="1">
      <alignment horizontal="center" vertical="center"/>
    </xf>
    <xf numFmtId="10" fontId="2" fillId="0" borderId="0" xfId="0" applyNumberFormat="1" applyFont="1" applyAlignment="1">
      <alignment horizontal="center" vertical="center"/>
    </xf>
    <xf numFmtId="0" fontId="4" fillId="0" borderId="0" xfId="0" applyFont="1" applyAlignment="1">
      <alignment horizontal="center" vertical="center"/>
    </xf>
    <xf numFmtId="0" fontId="0" fillId="0" borderId="0" xfId="0" applyAlignment="1">
      <alignment vertical="center" wrapText="1"/>
    </xf>
    <xf numFmtId="0" fontId="0" fillId="0" borderId="0" xfId="0" applyAlignment="1">
      <alignment horizontal="left" indent="1"/>
    </xf>
    <xf numFmtId="0" fontId="0" fillId="0" borderId="0" xfId="0" applyAlignment="1">
      <alignment horizontal="right"/>
    </xf>
    <xf numFmtId="49" fontId="8" fillId="0" borderId="0" xfId="0" applyNumberFormat="1" applyFont="1" applyAlignment="1">
      <alignment vertical="center"/>
    </xf>
    <xf numFmtId="164" fontId="4" fillId="0" borderId="0" xfId="0" applyNumberFormat="1" applyFont="1" applyAlignment="1">
      <alignment horizontal="center" vertical="center"/>
    </xf>
    <xf numFmtId="164" fontId="2" fillId="0" borderId="0" xfId="0" applyNumberFormat="1" applyFont="1" applyAlignment="1">
      <alignment horizontal="center" vertical="center"/>
    </xf>
    <xf numFmtId="8" fontId="4" fillId="0" borderId="0" xfId="0" applyNumberFormat="1" applyFont="1" applyAlignment="1">
      <alignment horizontal="center" vertical="center"/>
    </xf>
    <xf numFmtId="3" fontId="4" fillId="0" borderId="0" xfId="0" applyNumberFormat="1" applyFont="1" applyAlignment="1">
      <alignment horizontal="center" vertical="center"/>
    </xf>
    <xf numFmtId="0" fontId="2" fillId="0" borderId="0" xfId="0" applyFont="1" applyAlignment="1">
      <alignment horizontal="center" vertical="center"/>
    </xf>
    <xf numFmtId="2" fontId="2" fillId="0" borderId="0" xfId="0" applyNumberFormat="1" applyFont="1" applyAlignment="1">
      <alignment horizontal="center" vertical="center"/>
    </xf>
    <xf numFmtId="2" fontId="4" fillId="0" borderId="0" xfId="0" applyNumberFormat="1" applyFont="1" applyAlignment="1">
      <alignment horizontal="center" vertical="center"/>
    </xf>
    <xf numFmtId="2" fontId="5" fillId="0" borderId="0" xfId="0" applyNumberFormat="1" applyFont="1" applyAlignment="1">
      <alignment horizontal="center" vertical="center"/>
    </xf>
    <xf numFmtId="0" fontId="10" fillId="0" borderId="0" xfId="0" applyFont="1" applyAlignment="1">
      <alignment vertical="center" wrapText="1"/>
    </xf>
    <xf numFmtId="0" fontId="0" fillId="0" borderId="0" xfId="0" applyAlignment="1">
      <alignment vertical="center"/>
    </xf>
    <xf numFmtId="0" fontId="11" fillId="0" borderId="0" xfId="0" applyFont="1" applyAlignment="1">
      <alignment vertical="center" wrapText="1"/>
    </xf>
    <xf numFmtId="0" fontId="10" fillId="0" borderId="0" xfId="0" applyFont="1" applyAlignment="1">
      <alignment horizontal="center" vertical="center" wrapText="1"/>
    </xf>
    <xf numFmtId="0" fontId="0" fillId="0" borderId="0" xfId="0" applyAlignment="1">
      <alignment horizontal="center" vertical="center"/>
    </xf>
    <xf numFmtId="49" fontId="12" fillId="0" borderId="2" xfId="0" applyNumberFormat="1" applyFont="1" applyBorder="1" applyAlignment="1">
      <alignment vertical="center"/>
    </xf>
    <xf numFmtId="164" fontId="13" fillId="0" borderId="2" xfId="0" applyNumberFormat="1" applyFont="1" applyBorder="1" applyAlignment="1">
      <alignment horizontal="center" vertical="center"/>
    </xf>
    <xf numFmtId="0" fontId="14" fillId="0" borderId="0" xfId="0" applyFont="1" applyAlignment="1">
      <alignment vertical="center" wrapText="1"/>
    </xf>
    <xf numFmtId="0" fontId="16" fillId="0" borderId="2" xfId="0" applyFont="1" applyBorder="1" applyAlignment="1">
      <alignment horizontal="center" vertical="center"/>
    </xf>
    <xf numFmtId="0" fontId="17" fillId="0" borderId="0" xfId="0" applyFont="1" applyAlignment="1">
      <alignment vertical="center" wrapText="1"/>
    </xf>
    <xf numFmtId="0" fontId="11" fillId="0" borderId="0" xfId="0" applyFont="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10" fontId="0" fillId="0" borderId="1" xfId="0" applyNumberFormat="1" applyBorder="1" applyAlignment="1">
      <alignment vertical="center" wrapText="1"/>
    </xf>
    <xf numFmtId="0" fontId="9" fillId="0" borderId="0" xfId="0" applyFont="1" applyAlignment="1">
      <alignment horizontal="center" vertical="center"/>
    </xf>
    <xf numFmtId="0" fontId="0" fillId="3" borderId="0" xfId="0" applyFill="1"/>
    <xf numFmtId="0" fontId="9" fillId="2" borderId="0" xfId="0" applyFont="1" applyFill="1" applyAlignment="1">
      <alignment horizontal="center" vertical="center"/>
    </xf>
    <xf numFmtId="0" fontId="1" fillId="2" borderId="0" xfId="0" applyFont="1" applyFill="1" applyAlignment="1">
      <alignment horizontal="center" vertical="center"/>
    </xf>
    <xf numFmtId="0" fontId="0" fillId="3" borderId="0" xfId="0" applyFill="1"/>
    <xf numFmtId="0" fontId="0" fillId="3" borderId="0" xfId="0" applyFill="1" applyAlignment="1">
      <alignment horizontal="left"/>
    </xf>
    <xf numFmtId="0" fontId="0" fillId="0" borderId="0" xfId="0"/>
    <xf numFmtId="0" fontId="0" fillId="0" borderId="0" xfId="0" applyAlignment="1">
      <alignment horizontal="left"/>
    </xf>
  </cellXfs>
  <cellStyles count="1">
    <cellStyle name="Normal" xfId="0" builtinId="0"/>
  </cellStyles>
  <dxfs count="12">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64" formatCode="&quot;$&quot;#,##0.00"/>
    </dxf>
    <dxf>
      <alignment horizontal="right"/>
    </dxf>
    <dxf>
      <numFmt numFmtId="14" formatCode="0.00%"/>
    </dxf>
    <dxf>
      <numFmt numFmtId="14" formatCode="0.00%"/>
    </dxf>
  </dxfs>
  <tableStyles count="0" defaultTableStyle="TableStyleMedium2" defaultPivotStyle="PivotStyleLight16"/>
  <colors>
    <mruColors>
      <color rgb="FF006D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customXml" Target="../customXml/item2.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[Bonus_Task_Tayfun_Ashrafli.xlsx]P.Tables(for myself)!PivotTable12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Profit Margin %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'P.Tables(for myself)'!$B$1:$B$2</c:f>
              <c:strCache>
                <c:ptCount val="1"/>
                <c:pt idx="0">
                  <c:v>(Q1)</c:v>
                </c:pt>
              </c:strCache>
            </c:strRef>
          </c:tx>
          <c:spPr>
            <a:solidFill>
              <a:schemeClr val="accent1"/>
            </a:solidFill>
            <a:ln>
              <a:noFill/>
            </a:ln>
            <a:effectLst/>
          </c:spPr>
          <c:invertIfNegative val="0"/>
          <c:cat>
            <c:strRef>
              <c:f>'P.Tables(for myself)'!$A$3:$A$7</c:f>
              <c:strCache>
                <c:ptCount val="5"/>
                <c:pt idx="0">
                  <c:v>Y2019</c:v>
                </c:pt>
                <c:pt idx="1">
                  <c:v>Y2020</c:v>
                </c:pt>
                <c:pt idx="2">
                  <c:v>Y2021</c:v>
                </c:pt>
                <c:pt idx="3">
                  <c:v>Y2022</c:v>
                </c:pt>
                <c:pt idx="4">
                  <c:v>Y2023</c:v>
                </c:pt>
              </c:strCache>
            </c:strRef>
          </c:cat>
          <c:val>
            <c:numRef>
              <c:f>'P.Tables(for myself)'!$B$3:$B$7</c:f>
              <c:numCache>
                <c:formatCode>0.00%</c:formatCode>
                <c:ptCount val="5"/>
                <c:pt idx="0">
                  <c:v>0.31130000000000002</c:v>
                </c:pt>
                <c:pt idx="1">
                  <c:v>0.65500000000000003</c:v>
                </c:pt>
                <c:pt idx="2">
                  <c:v>0.308</c:v>
                </c:pt>
                <c:pt idx="3">
                  <c:v>1.1326000000000001</c:v>
                </c:pt>
                <c:pt idx="4">
                  <c:v>6.5100000000000005E-2</c:v>
                </c:pt>
              </c:numCache>
            </c:numRef>
          </c:val>
          <c:extLst>
            <c:ext xmlns:c16="http://schemas.microsoft.com/office/drawing/2014/chart" uri="{C3380CC4-5D6E-409C-BE32-E72D297353CC}">
              <c16:uniqueId val="{00000000-3361-404B-89F7-1C2E285D6F5A}"/>
            </c:ext>
          </c:extLst>
        </c:ser>
        <c:ser>
          <c:idx val="1"/>
          <c:order val="1"/>
          <c:tx>
            <c:strRef>
              <c:f>'P.Tables(for myself)'!$C$1:$C$2</c:f>
              <c:strCache>
                <c:ptCount val="1"/>
                <c:pt idx="0">
                  <c:v>(Q2)</c:v>
                </c:pt>
              </c:strCache>
            </c:strRef>
          </c:tx>
          <c:spPr>
            <a:solidFill>
              <a:schemeClr val="accent2"/>
            </a:solidFill>
            <a:ln>
              <a:noFill/>
            </a:ln>
            <a:effectLst/>
          </c:spPr>
          <c:invertIfNegative val="0"/>
          <c:cat>
            <c:strRef>
              <c:f>'P.Tables(for myself)'!$A$3:$A$7</c:f>
              <c:strCache>
                <c:ptCount val="5"/>
                <c:pt idx="0">
                  <c:v>Y2019</c:v>
                </c:pt>
                <c:pt idx="1">
                  <c:v>Y2020</c:v>
                </c:pt>
                <c:pt idx="2">
                  <c:v>Y2021</c:v>
                </c:pt>
                <c:pt idx="3">
                  <c:v>Y2022</c:v>
                </c:pt>
                <c:pt idx="4">
                  <c:v>Y2023</c:v>
                </c:pt>
              </c:strCache>
            </c:strRef>
          </c:cat>
          <c:val>
            <c:numRef>
              <c:f>'P.Tables(for myself)'!$C$3:$C$7</c:f>
              <c:numCache>
                <c:formatCode>0.00%</c:formatCode>
                <c:ptCount val="5"/>
                <c:pt idx="0">
                  <c:v>0.29049999999999998</c:v>
                </c:pt>
                <c:pt idx="1">
                  <c:v>0.7117</c:v>
                </c:pt>
                <c:pt idx="2">
                  <c:v>1.3236000000000001</c:v>
                </c:pt>
                <c:pt idx="3">
                  <c:v>3.5999999999999997E-2</c:v>
                </c:pt>
                <c:pt idx="4">
                  <c:v>0.13489999999999999</c:v>
                </c:pt>
              </c:numCache>
            </c:numRef>
          </c:val>
          <c:extLst>
            <c:ext xmlns:c16="http://schemas.microsoft.com/office/drawing/2014/chart" uri="{C3380CC4-5D6E-409C-BE32-E72D297353CC}">
              <c16:uniqueId val="{00000001-3361-404B-89F7-1C2E285D6F5A}"/>
            </c:ext>
          </c:extLst>
        </c:ser>
        <c:ser>
          <c:idx val="2"/>
          <c:order val="2"/>
          <c:tx>
            <c:strRef>
              <c:f>'P.Tables(for myself)'!$D$1:$D$2</c:f>
              <c:strCache>
                <c:ptCount val="1"/>
                <c:pt idx="0">
                  <c:v>(Q3)</c:v>
                </c:pt>
              </c:strCache>
            </c:strRef>
          </c:tx>
          <c:spPr>
            <a:solidFill>
              <a:schemeClr val="accent3"/>
            </a:solidFill>
            <a:ln>
              <a:noFill/>
            </a:ln>
            <a:effectLst/>
          </c:spPr>
          <c:invertIfNegative val="0"/>
          <c:cat>
            <c:strRef>
              <c:f>'P.Tables(for myself)'!$A$3:$A$7</c:f>
              <c:strCache>
                <c:ptCount val="5"/>
                <c:pt idx="0">
                  <c:v>Y2019</c:v>
                </c:pt>
                <c:pt idx="1">
                  <c:v>Y2020</c:v>
                </c:pt>
                <c:pt idx="2">
                  <c:v>Y2021</c:v>
                </c:pt>
                <c:pt idx="3">
                  <c:v>Y2022</c:v>
                </c:pt>
                <c:pt idx="4">
                  <c:v>Y2023</c:v>
                </c:pt>
              </c:strCache>
            </c:strRef>
          </c:cat>
          <c:val>
            <c:numRef>
              <c:f>'P.Tables(for myself)'!$D$3:$D$7</c:f>
              <c:numCache>
                <c:formatCode>0.00%</c:formatCode>
                <c:ptCount val="5"/>
                <c:pt idx="0">
                  <c:v>0.25840000000000002</c:v>
                </c:pt>
                <c:pt idx="1">
                  <c:v>0.74339999999999995</c:v>
                </c:pt>
                <c:pt idx="2">
                  <c:v>1.2513000000000001</c:v>
                </c:pt>
                <c:pt idx="3">
                  <c:v>2.8E-3</c:v>
                </c:pt>
                <c:pt idx="4">
                  <c:v>0.26989999999999997</c:v>
                </c:pt>
              </c:numCache>
            </c:numRef>
          </c:val>
          <c:extLst>
            <c:ext xmlns:c16="http://schemas.microsoft.com/office/drawing/2014/chart" uri="{C3380CC4-5D6E-409C-BE32-E72D297353CC}">
              <c16:uniqueId val="{00000002-3361-404B-89F7-1C2E285D6F5A}"/>
            </c:ext>
          </c:extLst>
        </c:ser>
        <c:ser>
          <c:idx val="3"/>
          <c:order val="3"/>
          <c:tx>
            <c:strRef>
              <c:f>'P.Tables(for myself)'!$E$1:$E$2</c:f>
              <c:strCache>
                <c:ptCount val="1"/>
                <c:pt idx="0">
                  <c:v>(Q4)</c:v>
                </c:pt>
              </c:strCache>
            </c:strRef>
          </c:tx>
          <c:spPr>
            <a:solidFill>
              <a:schemeClr val="accent4"/>
            </a:solidFill>
            <a:ln>
              <a:noFill/>
            </a:ln>
            <a:effectLst/>
          </c:spPr>
          <c:invertIfNegative val="0"/>
          <c:cat>
            <c:strRef>
              <c:f>'P.Tables(for myself)'!$A$3:$A$7</c:f>
              <c:strCache>
                <c:ptCount val="5"/>
                <c:pt idx="0">
                  <c:v>Y2019</c:v>
                </c:pt>
                <c:pt idx="1">
                  <c:v>Y2020</c:v>
                </c:pt>
                <c:pt idx="2">
                  <c:v>Y2021</c:v>
                </c:pt>
                <c:pt idx="3">
                  <c:v>Y2022</c:v>
                </c:pt>
                <c:pt idx="4">
                  <c:v>Y2023</c:v>
                </c:pt>
              </c:strCache>
            </c:strRef>
          </c:cat>
          <c:val>
            <c:numRef>
              <c:f>'P.Tables(for myself)'!$E$3:$E$7</c:f>
              <c:numCache>
                <c:formatCode>0.00%</c:formatCode>
                <c:ptCount val="5"/>
                <c:pt idx="0">
                  <c:v>0.2404</c:v>
                </c:pt>
                <c:pt idx="1">
                  <c:v>0.63719999999999999</c:v>
                </c:pt>
                <c:pt idx="2">
                  <c:v>1.306</c:v>
                </c:pt>
                <c:pt idx="3">
                  <c:v>0.12959999999999999</c:v>
                </c:pt>
                <c:pt idx="4">
                  <c:v>0.27360000000000001</c:v>
                </c:pt>
              </c:numCache>
            </c:numRef>
          </c:val>
          <c:extLst>
            <c:ext xmlns:c16="http://schemas.microsoft.com/office/drawing/2014/chart" uri="{C3380CC4-5D6E-409C-BE32-E72D297353CC}">
              <c16:uniqueId val="{00000003-3361-404B-89F7-1C2E285D6F5A}"/>
            </c:ext>
          </c:extLst>
        </c:ser>
        <c:dLbls>
          <c:showLegendKey val="0"/>
          <c:showVal val="0"/>
          <c:showCatName val="0"/>
          <c:showSerName val="0"/>
          <c:showPercent val="0"/>
          <c:showBubbleSize val="0"/>
        </c:dLbls>
        <c:gapWidth val="219"/>
        <c:overlap val="-27"/>
        <c:axId val="466712447"/>
        <c:axId val="466711487"/>
      </c:barChart>
      <c:catAx>
        <c:axId val="46671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11487"/>
        <c:crosses val="autoZero"/>
        <c:auto val="1"/>
        <c:lblAlgn val="ctr"/>
        <c:lblOffset val="100"/>
        <c:noMultiLvlLbl val="0"/>
      </c:catAx>
      <c:valAx>
        <c:axId val="4667114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1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[Bonus_Task_Tayfun_Ashrafli.xlsx]P.Tables(for myself)!PivotTable1</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profit margin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'P.Tables(for myself)'!$B$24:$B$25</c:f>
              <c:strCache>
                <c:ptCount val="1"/>
                <c:pt idx="0">
                  <c:v>(Q1)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'P.Tables(for myself)'!$A$26:$A$30</c:f>
              <c:strCache>
                <c:ptCount val="5"/>
                <c:pt idx="0">
                  <c:v>Average of 2019</c:v>
                </c:pt>
                <c:pt idx="1">
                  <c:v>Average of 2020</c:v>
                </c:pt>
                <c:pt idx="2">
                  <c:v>Average of 2021</c:v>
                </c:pt>
                <c:pt idx="3">
                  <c:v>Average of 2022</c:v>
                </c:pt>
                <c:pt idx="4">
                  <c:v>Average of 2023</c:v>
                </c:pt>
              </c:strCache>
            </c:strRef>
          </c:cat>
          <c:val>
            <c:numRef>
              <c:f>'P.Tables(for myself)'!$B$26:$B$30</c:f>
              <c:numCache>
                <c:formatCode>0.00%</c:formatCode>
                <c:ptCount val="5"/>
                <c:pt idx="0">
                  <c:v>0.76390000000000002</c:v>
                </c:pt>
                <c:pt idx="1">
                  <c:v>0.7833</c:v>
                </c:pt>
                <c:pt idx="2">
                  <c:v>0.79779999999999995</c:v>
                </c:pt>
                <c:pt idx="3">
                  <c:v>0.73380000000000001</c:v>
                </c:pt>
                <c:pt idx="4">
                  <c:v>0.72599999999999998</c:v>
                </c:pt>
              </c:numCache>
            </c:numRef>
          </c:val>
          <c:smooth val="0"/>
          <c:extLst>
            <c:ext xmlns:c16="http://schemas.microsoft.com/office/drawing/2014/chart" uri="{C3380CC4-5D6E-409C-BE32-E72D297353CC}">
              <c16:uniqueId val="{00000000-D7CC-4AD7-8AA4-0152C99614F8}"/>
            </c:ext>
          </c:extLst>
        </c:ser>
        <c:ser>
          <c:idx val="1"/>
          <c:order val="1"/>
          <c:tx>
            <c:strRef>
              <c:f>'P.Tables(for myself)'!$C$24:$C$25</c:f>
              <c:strCache>
                <c:ptCount val="1"/>
                <c:pt idx="0">
                  <c:v>(Q2)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'P.Tables(for myself)'!$A$26:$A$30</c:f>
              <c:strCache>
                <c:ptCount val="5"/>
                <c:pt idx="0">
                  <c:v>Average of 2019</c:v>
                </c:pt>
                <c:pt idx="1">
                  <c:v>Average of 2020</c:v>
                </c:pt>
                <c:pt idx="2">
                  <c:v>Average of 2021</c:v>
                </c:pt>
                <c:pt idx="3">
                  <c:v>Average of 2022</c:v>
                </c:pt>
                <c:pt idx="4">
                  <c:v>Average of 2023</c:v>
                </c:pt>
              </c:strCache>
            </c:strRef>
          </c:cat>
          <c:val>
            <c:numRef>
              <c:f>'P.Tables(for myself)'!$C$26:$C$30</c:f>
              <c:numCache>
                <c:formatCode>0.00%</c:formatCode>
                <c:ptCount val="5"/>
                <c:pt idx="0">
                  <c:v>0.76300000000000001</c:v>
                </c:pt>
                <c:pt idx="1">
                  <c:v>0.8</c:v>
                </c:pt>
                <c:pt idx="2">
                  <c:v>0.77849999999999997</c:v>
                </c:pt>
                <c:pt idx="3">
                  <c:v>0.72809999999999997</c:v>
                </c:pt>
                <c:pt idx="4">
                  <c:v>0.72370000000000001</c:v>
                </c:pt>
              </c:numCache>
            </c:numRef>
          </c:val>
          <c:smooth val="0"/>
          <c:extLst>
            <c:ext xmlns:c16="http://schemas.microsoft.com/office/drawing/2014/chart" uri="{C3380CC4-5D6E-409C-BE32-E72D297353CC}">
              <c16:uniqueId val="{00000015-D7CC-4AD7-8AA4-0152C99614F8}"/>
            </c:ext>
          </c:extLst>
        </c:ser>
        <c:ser>
          <c:idx val="2"/>
          <c:order val="2"/>
          <c:tx>
            <c:strRef>
              <c:f>'P.Tables(for myself)'!$D$24:$D$25</c:f>
              <c:strCache>
                <c:ptCount val="1"/>
                <c:pt idx="0">
                  <c:v>(Q3)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'P.Tables(for myself)'!$A$26:$A$30</c:f>
              <c:strCache>
                <c:ptCount val="5"/>
                <c:pt idx="0">
                  <c:v>Average of 2019</c:v>
                </c:pt>
                <c:pt idx="1">
                  <c:v>Average of 2020</c:v>
                </c:pt>
                <c:pt idx="2">
                  <c:v>Average of 2021</c:v>
                </c:pt>
                <c:pt idx="3">
                  <c:v>Average of 2022</c:v>
                </c:pt>
                <c:pt idx="4">
                  <c:v>Average of 2023</c:v>
                </c:pt>
              </c:strCache>
            </c:strRef>
          </c:cat>
          <c:val>
            <c:numRef>
              <c:f>'P.Tables(for myself)'!$D$26:$D$30</c:f>
              <c:numCache>
                <c:formatCode>0.00%</c:formatCode>
                <c:ptCount val="5"/>
                <c:pt idx="0">
                  <c:v>0.75570000000000004</c:v>
                </c:pt>
                <c:pt idx="1">
                  <c:v>0.81200000000000006</c:v>
                </c:pt>
                <c:pt idx="2">
                  <c:v>0.76390000000000002</c:v>
                </c:pt>
                <c:pt idx="3">
                  <c:v>0.72789999999999999</c:v>
                </c:pt>
                <c:pt idx="4">
                  <c:v>0.72130000000000005</c:v>
                </c:pt>
              </c:numCache>
            </c:numRef>
          </c:val>
          <c:smooth val="0"/>
          <c:extLst>
            <c:ext xmlns:c16="http://schemas.microsoft.com/office/drawing/2014/chart" uri="{C3380CC4-5D6E-409C-BE32-E72D297353CC}">
              <c16:uniqueId val="{00000016-D7CC-4AD7-8AA4-0152C99614F8}"/>
            </c:ext>
          </c:extLst>
        </c:ser>
        <c:ser>
          <c:idx val="3"/>
          <c:order val="3"/>
          <c:tx>
            <c:strRef>
              <c:f>'P.Tables(for myself)'!$E$24:$E$25</c:f>
              <c:strCache>
                <c:ptCount val="1"/>
                <c:pt idx="0">
                  <c:v>(Q4)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'P.Tables(for myself)'!$A$26:$A$30</c:f>
              <c:strCache>
                <c:ptCount val="5"/>
                <c:pt idx="0">
                  <c:v>Average of 2019</c:v>
                </c:pt>
                <c:pt idx="1">
                  <c:v>Average of 2020</c:v>
                </c:pt>
                <c:pt idx="2">
                  <c:v>Average of 2021</c:v>
                </c:pt>
                <c:pt idx="3">
                  <c:v>Average of 2022</c:v>
                </c:pt>
                <c:pt idx="4">
                  <c:v>Average of 2023</c:v>
                </c:pt>
              </c:strCache>
            </c:strRef>
          </c:cat>
          <c:val>
            <c:numRef>
              <c:f>'P.Tables(for myself)'!$E$26:$E$30</c:f>
              <c:numCache>
                <c:formatCode>0.00%</c:formatCode>
                <c:ptCount val="5"/>
                <c:pt idx="0">
                  <c:v>0.78659999999999997</c:v>
                </c:pt>
                <c:pt idx="1">
                  <c:v>0.79800000000000004</c:v>
                </c:pt>
                <c:pt idx="2">
                  <c:v>0.74570000000000003</c:v>
                </c:pt>
                <c:pt idx="3">
                  <c:v>0.72640000000000005</c:v>
                </c:pt>
                <c:pt idx="4">
                  <c:v>0.7198</c:v>
                </c:pt>
              </c:numCache>
            </c:numRef>
          </c:val>
          <c:smooth val="0"/>
          <c:extLst>
            <c:ext xmlns:c16="http://schemas.microsoft.com/office/drawing/2014/chart" uri="{C3380CC4-5D6E-409C-BE32-E72D297353CC}">
              <c16:uniqueId val="{00000017-D7CC-4AD7-8AA4-0152C99614F8}"/>
            </c:ext>
          </c:extLst>
        </c:ser>
        <c:dLbls>
          <c:showLegendKey val="0"/>
          <c:showVal val="0"/>
          <c:showCatName val="0"/>
          <c:showSerName val="0"/>
          <c:showPercent val="0"/>
          <c:showBubbleSize val="0"/>
        </c:dLbls>
        <c:marker val="1"/>
        <c:smooth val="0"/>
        <c:axId val="180120943"/>
        <c:axId val="180121423"/>
      </c:lineChart>
      <c:catAx>
        <c:axId val="18012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1423"/>
        <c:crosses val="autoZero"/>
        <c:auto val="1"/>
        <c:lblAlgn val="ctr"/>
        <c:lblOffset val="100"/>
        <c:noMultiLvlLbl val="0"/>
      </c:catAx>
      <c:valAx>
        <c:axId val="1801214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[Bonus_Task_Tayfun_Ashrafli.xlsx]P.Tables(for myself)!PivotTable2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ROI (Return on Investment)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'P.Tables(for myself)'!$B$36:$B$37</c:f>
              <c:strCache>
                <c:ptCount val="1"/>
                <c:pt idx="0">
                  <c:v>(Q1)</c:v>
                </c:pt>
              </c:strCache>
            </c:strRef>
          </c:tx>
          <c:spPr>
            <a:solidFill>
              <a:schemeClr val="accent1"/>
            </a:solidFill>
            <a:ln>
              <a:noFill/>
            </a:ln>
            <a:effectLst/>
          </c:spPr>
          <c:cat>
            <c:strRef>
              <c:f>'P.Tables(for myself)'!$A$38:$A$42</c:f>
              <c:strCache>
                <c:ptCount val="5"/>
                <c:pt idx="0">
                  <c:v>Average of 2019</c:v>
                </c:pt>
                <c:pt idx="1">
                  <c:v>Average of 2020</c:v>
                </c:pt>
                <c:pt idx="2">
                  <c:v>Average of 2021</c:v>
                </c:pt>
                <c:pt idx="3">
                  <c:v>Average of 2022</c:v>
                </c:pt>
                <c:pt idx="4">
                  <c:v>Average of 2023</c:v>
                </c:pt>
              </c:strCache>
            </c:strRef>
          </c:cat>
          <c:val>
            <c:numRef>
              <c:f>'P.Tables(for myself)'!$B$38:$B$42</c:f>
              <c:numCache>
                <c:formatCode>0.00%</c:formatCode>
                <c:ptCount val="5"/>
                <c:pt idx="0">
                  <c:v>0.1222</c:v>
                </c:pt>
                <c:pt idx="1">
                  <c:v>0.16750000000000001</c:v>
                </c:pt>
                <c:pt idx="2">
                  <c:v>0.27310000000000001</c:v>
                </c:pt>
                <c:pt idx="3">
                  <c:v>0.15590000000000001</c:v>
                </c:pt>
                <c:pt idx="4">
                  <c:v>0.18</c:v>
                </c:pt>
              </c:numCache>
            </c:numRef>
          </c:val>
          <c:extLst>
            <c:ext xmlns:c16="http://schemas.microsoft.com/office/drawing/2014/chart" uri="{C3380CC4-5D6E-409C-BE32-E72D297353CC}">
              <c16:uniqueId val="{00000000-3E28-4B99-851A-83B4E3BF4354}"/>
            </c:ext>
          </c:extLst>
        </c:ser>
        <c:ser>
          <c:idx val="1"/>
          <c:order val="1"/>
          <c:tx>
            <c:strRef>
              <c:f>'P.Tables(for myself)'!$C$36:$C$37</c:f>
              <c:strCache>
                <c:ptCount val="1"/>
                <c:pt idx="0">
                  <c:v>(Q2)</c:v>
                </c:pt>
              </c:strCache>
            </c:strRef>
          </c:tx>
          <c:spPr>
            <a:solidFill>
              <a:schemeClr val="accent2"/>
            </a:solidFill>
            <a:ln>
              <a:noFill/>
            </a:ln>
            <a:effectLst/>
          </c:spPr>
          <c:cat>
            <c:strRef>
              <c:f>'P.Tables(for myself)'!$A$38:$A$42</c:f>
              <c:strCache>
                <c:ptCount val="5"/>
                <c:pt idx="0">
                  <c:v>Average of 2019</c:v>
                </c:pt>
                <c:pt idx="1">
                  <c:v>Average of 2020</c:v>
                </c:pt>
                <c:pt idx="2">
                  <c:v>Average of 2021</c:v>
                </c:pt>
                <c:pt idx="3">
                  <c:v>Average of 2022</c:v>
                </c:pt>
                <c:pt idx="4">
                  <c:v>Average of 2023</c:v>
                </c:pt>
              </c:strCache>
            </c:strRef>
          </c:cat>
          <c:val>
            <c:numRef>
              <c:f>'P.Tables(for myself)'!$C$38:$C$42</c:f>
              <c:numCache>
                <c:formatCode>0.00%</c:formatCode>
                <c:ptCount val="5"/>
                <c:pt idx="0">
                  <c:v>0.14530000000000001</c:v>
                </c:pt>
                <c:pt idx="1">
                  <c:v>0.18859999999999999</c:v>
                </c:pt>
                <c:pt idx="2">
                  <c:v>0.21759999999999999</c:v>
                </c:pt>
                <c:pt idx="3">
                  <c:v>0.1666</c:v>
                </c:pt>
                <c:pt idx="4">
                  <c:v>0.17530000000000001</c:v>
                </c:pt>
              </c:numCache>
            </c:numRef>
          </c:val>
          <c:extLst>
            <c:ext xmlns:c16="http://schemas.microsoft.com/office/drawing/2014/chart" uri="{C3380CC4-5D6E-409C-BE32-E72D297353CC}">
              <c16:uniqueId val="{00000001-3E28-4B99-851A-83B4E3BF4354}"/>
            </c:ext>
          </c:extLst>
        </c:ser>
        <c:ser>
          <c:idx val="2"/>
          <c:order val="2"/>
          <c:tx>
            <c:strRef>
              <c:f>'P.Tables(for myself)'!$D$36:$D$37</c:f>
              <c:strCache>
                <c:ptCount val="1"/>
                <c:pt idx="0">
                  <c:v>(Q3)</c:v>
                </c:pt>
              </c:strCache>
            </c:strRef>
          </c:tx>
          <c:spPr>
            <a:solidFill>
              <a:schemeClr val="accent3"/>
            </a:solidFill>
            <a:ln>
              <a:noFill/>
            </a:ln>
            <a:effectLst/>
          </c:spPr>
          <c:cat>
            <c:strRef>
              <c:f>'P.Tables(for myself)'!$A$38:$A$42</c:f>
              <c:strCache>
                <c:ptCount val="5"/>
                <c:pt idx="0">
                  <c:v>Average of 2019</c:v>
                </c:pt>
                <c:pt idx="1">
                  <c:v>Average of 2020</c:v>
                </c:pt>
                <c:pt idx="2">
                  <c:v>Average of 2021</c:v>
                </c:pt>
                <c:pt idx="3">
                  <c:v>Average of 2022</c:v>
                </c:pt>
                <c:pt idx="4">
                  <c:v>Average of 2023</c:v>
                </c:pt>
              </c:strCache>
            </c:strRef>
          </c:cat>
          <c:val>
            <c:numRef>
              <c:f>'P.Tables(for myself)'!$D$38:$D$42</c:f>
              <c:numCache>
                <c:formatCode>0.00%</c:formatCode>
                <c:ptCount val="5"/>
                <c:pt idx="0">
                  <c:v>0.14530000000000001</c:v>
                </c:pt>
                <c:pt idx="1">
                  <c:v>0.21240000000000001</c:v>
                </c:pt>
                <c:pt idx="2">
                  <c:v>0.189</c:v>
                </c:pt>
                <c:pt idx="3">
                  <c:v>0.18190000000000001</c:v>
                </c:pt>
                <c:pt idx="4">
                  <c:v>0.16170000000000001</c:v>
                </c:pt>
              </c:numCache>
            </c:numRef>
          </c:val>
          <c:extLst>
            <c:ext xmlns:c16="http://schemas.microsoft.com/office/drawing/2014/chart" uri="{C3380CC4-5D6E-409C-BE32-E72D297353CC}">
              <c16:uniqueId val="{00000002-3E28-4B99-851A-83B4E3BF4354}"/>
            </c:ext>
          </c:extLst>
        </c:ser>
        <c:ser>
          <c:idx val="3"/>
          <c:order val="3"/>
          <c:tx>
            <c:strRef>
              <c:f>'P.Tables(for myself)'!$E$36:$E$37</c:f>
              <c:strCache>
                <c:ptCount val="1"/>
                <c:pt idx="0">
                  <c:v>(Q4)</c:v>
                </c:pt>
              </c:strCache>
            </c:strRef>
          </c:tx>
          <c:spPr>
            <a:solidFill>
              <a:schemeClr val="accent4"/>
            </a:solidFill>
            <a:ln w="25400">
              <a:noFill/>
            </a:ln>
            <a:effectLst/>
          </c:spPr>
          <c:cat>
            <c:strRef>
              <c:f>'P.Tables(for myself)'!$A$38:$A$42</c:f>
              <c:strCache>
                <c:ptCount val="5"/>
                <c:pt idx="0">
                  <c:v>Average of 2019</c:v>
                </c:pt>
                <c:pt idx="1">
                  <c:v>Average of 2020</c:v>
                </c:pt>
                <c:pt idx="2">
                  <c:v>Average of 2021</c:v>
                </c:pt>
                <c:pt idx="3">
                  <c:v>Average of 2022</c:v>
                </c:pt>
                <c:pt idx="4">
                  <c:v>Average of 2023</c:v>
                </c:pt>
              </c:strCache>
            </c:strRef>
          </c:cat>
          <c:val>
            <c:numRef>
              <c:f>'P.Tables(for myself)'!$E$38:$E$42</c:f>
              <c:numCache>
                <c:formatCode>0.00%</c:formatCode>
                <c:ptCount val="5"/>
                <c:pt idx="0">
                  <c:v>0.1585</c:v>
                </c:pt>
                <c:pt idx="1">
                  <c:v>0.246</c:v>
                </c:pt>
                <c:pt idx="2">
                  <c:v>0.1741</c:v>
                </c:pt>
                <c:pt idx="3">
                  <c:v>0.18890000000000001</c:v>
                </c:pt>
                <c:pt idx="4">
                  <c:v>0.14829999999999999</c:v>
                </c:pt>
              </c:numCache>
            </c:numRef>
          </c:val>
          <c:extLst>
            <c:ext xmlns:c16="http://schemas.microsoft.com/office/drawing/2014/chart" uri="{C3380CC4-5D6E-409C-BE32-E72D297353CC}">
              <c16:uniqueId val="{00000002-FB5E-4EB2-94A5-F3C8A4F0EB03}"/>
            </c:ext>
          </c:extLst>
        </c:ser>
        <c:dLbls>
          <c:showLegendKey val="0"/>
          <c:showVal val="0"/>
          <c:showCatName val="0"/>
          <c:showSerName val="0"/>
          <c:showPercent val="0"/>
          <c:showBubbleSize val="0"/>
        </c:dLbls>
        <c:axId val="1033838895"/>
        <c:axId val="1033816815"/>
      </c:areaChart>
      <c:catAx>
        <c:axId val="10338388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16815"/>
        <c:crosses val="autoZero"/>
        <c:auto val="1"/>
        <c:lblAlgn val="ctr"/>
        <c:lblOffset val="100"/>
        <c:noMultiLvlLbl val="0"/>
      </c:catAx>
      <c:valAx>
        <c:axId val="1033816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3889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[Bonus_Task_Tayfun_Ashrafli.xlsx]P.Tables(for myself)!PivotTable3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ROE(Return on Equity)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'P.Tables(for myself)'!$B$47:$B$48</c:f>
              <c:strCache>
                <c:ptCount val="1"/>
                <c:pt idx="0">
                  <c:v>(Q1)</c:v>
                </c:pt>
              </c:strCache>
            </c:strRef>
          </c:tx>
          <c:spPr>
            <a:solidFill>
              <a:schemeClr val="accent1"/>
            </a:solidFill>
            <a:ln>
              <a:noFill/>
            </a:ln>
            <a:effectLst/>
          </c:spPr>
          <c:cat>
            <c:strRef>
              <c:f>'P.Tables(for myself)'!$A$49:$A$53</c:f>
              <c:strCache>
                <c:ptCount val="5"/>
                <c:pt idx="0">
                  <c:v>M2019</c:v>
                </c:pt>
                <c:pt idx="1">
                  <c:v>M2020</c:v>
                </c:pt>
                <c:pt idx="2">
                  <c:v>M2021</c:v>
                </c:pt>
                <c:pt idx="3">
                  <c:v>M2022</c:v>
                </c:pt>
                <c:pt idx="4">
                  <c:v>M2023</c:v>
                </c:pt>
              </c:strCache>
            </c:strRef>
          </c:cat>
          <c:val>
            <c:numRef>
              <c:f>'P.Tables(for myself)'!$B$49:$B$53</c:f>
              <c:numCache>
                <c:formatCode>0.00%</c:formatCode>
                <c:ptCount val="5"/>
                <c:pt idx="0">
                  <c:v>0.4133</c:v>
                </c:pt>
                <c:pt idx="1">
                  <c:v>1.5144</c:v>
                </c:pt>
                <c:pt idx="2">
                  <c:v>0.88070000000000004</c:v>
                </c:pt>
                <c:pt idx="3">
                  <c:v>1.1399999999999999</c:v>
                </c:pt>
                <c:pt idx="4">
                  <c:v>0.1239</c:v>
                </c:pt>
              </c:numCache>
            </c:numRef>
          </c:val>
          <c:extLst>
            <c:ext xmlns:c16="http://schemas.microsoft.com/office/drawing/2014/chart" uri="{C3380CC4-5D6E-409C-BE32-E72D297353CC}">
              <c16:uniqueId val="{00000000-A27B-492B-A132-E046F01406E8}"/>
            </c:ext>
          </c:extLst>
        </c:ser>
        <c:ser>
          <c:idx val="1"/>
          <c:order val="1"/>
          <c:tx>
            <c:strRef>
              <c:f>'P.Tables(for myself)'!$C$47:$C$48</c:f>
              <c:strCache>
                <c:ptCount val="1"/>
                <c:pt idx="0">
                  <c:v>(Q2)</c:v>
                </c:pt>
              </c:strCache>
            </c:strRef>
          </c:tx>
          <c:spPr>
            <a:solidFill>
              <a:schemeClr val="accent2"/>
            </a:solidFill>
            <a:ln>
              <a:noFill/>
            </a:ln>
            <a:effectLst/>
          </c:spPr>
          <c:cat>
            <c:strRef>
              <c:f>'P.Tables(for myself)'!$A$49:$A$53</c:f>
              <c:strCache>
                <c:ptCount val="5"/>
                <c:pt idx="0">
                  <c:v>M2019</c:v>
                </c:pt>
                <c:pt idx="1">
                  <c:v>M2020</c:v>
                </c:pt>
                <c:pt idx="2">
                  <c:v>M2021</c:v>
                </c:pt>
                <c:pt idx="3">
                  <c:v>M2022</c:v>
                </c:pt>
                <c:pt idx="4">
                  <c:v>M2023</c:v>
                </c:pt>
              </c:strCache>
            </c:strRef>
          </c:cat>
          <c:val>
            <c:numRef>
              <c:f>'P.Tables(for myself)'!$C$49:$C$53</c:f>
              <c:numCache>
                <c:formatCode>0.00%</c:formatCode>
                <c:ptCount val="5"/>
                <c:pt idx="0">
                  <c:v>0.42649999999999999</c:v>
                </c:pt>
                <c:pt idx="1">
                  <c:v>1.8011999999999999</c:v>
                </c:pt>
                <c:pt idx="2">
                  <c:v>2.2149999999999999</c:v>
                </c:pt>
                <c:pt idx="3">
                  <c:v>4.3700000000000003E-2</c:v>
                </c:pt>
                <c:pt idx="4">
                  <c:v>0.2596</c:v>
                </c:pt>
              </c:numCache>
            </c:numRef>
          </c:val>
          <c:extLst>
            <c:ext xmlns:c16="http://schemas.microsoft.com/office/drawing/2014/chart" uri="{C3380CC4-5D6E-409C-BE32-E72D297353CC}">
              <c16:uniqueId val="{00000001-A27B-492B-A132-E046F01406E8}"/>
            </c:ext>
          </c:extLst>
        </c:ser>
        <c:ser>
          <c:idx val="2"/>
          <c:order val="2"/>
          <c:tx>
            <c:strRef>
              <c:f>'P.Tables(for myself)'!$D$47:$D$48</c:f>
              <c:strCache>
                <c:ptCount val="1"/>
                <c:pt idx="0">
                  <c:v>(Q3)</c:v>
                </c:pt>
              </c:strCache>
            </c:strRef>
          </c:tx>
          <c:spPr>
            <a:solidFill>
              <a:schemeClr val="accent3"/>
            </a:solidFill>
            <a:ln>
              <a:noFill/>
            </a:ln>
            <a:effectLst/>
          </c:spPr>
          <c:cat>
            <c:strRef>
              <c:f>'P.Tables(for myself)'!$A$49:$A$53</c:f>
              <c:strCache>
                <c:ptCount val="5"/>
                <c:pt idx="0">
                  <c:v>M2019</c:v>
                </c:pt>
                <c:pt idx="1">
                  <c:v>M2020</c:v>
                </c:pt>
                <c:pt idx="2">
                  <c:v>M2021</c:v>
                </c:pt>
                <c:pt idx="3">
                  <c:v>M2022</c:v>
                </c:pt>
                <c:pt idx="4">
                  <c:v>M2023</c:v>
                </c:pt>
              </c:strCache>
            </c:strRef>
          </c:cat>
          <c:val>
            <c:numRef>
              <c:f>'P.Tables(for myself)'!$D$49:$D$53</c:f>
              <c:numCache>
                <c:formatCode>0.00%</c:formatCode>
                <c:ptCount val="5"/>
                <c:pt idx="0">
                  <c:v>0.42209999999999998</c:v>
                </c:pt>
                <c:pt idx="1">
                  <c:v>1.9905999999999999</c:v>
                </c:pt>
                <c:pt idx="2">
                  <c:v>1.5958000000000001</c:v>
                </c:pt>
                <c:pt idx="3">
                  <c:v>4.1999999999999997E-3</c:v>
                </c:pt>
                <c:pt idx="4">
                  <c:v>0.50029999999999997</c:v>
                </c:pt>
              </c:numCache>
            </c:numRef>
          </c:val>
          <c:extLst>
            <c:ext xmlns:c16="http://schemas.microsoft.com/office/drawing/2014/chart" uri="{C3380CC4-5D6E-409C-BE32-E72D297353CC}">
              <c16:uniqueId val="{00000002-A27B-492B-A132-E046F01406E8}"/>
            </c:ext>
          </c:extLst>
        </c:ser>
        <c:ser>
          <c:idx val="3"/>
          <c:order val="3"/>
          <c:tx>
            <c:strRef>
              <c:f>'P.Tables(for myself)'!$E$47:$E$48</c:f>
              <c:strCache>
                <c:ptCount val="1"/>
                <c:pt idx="0">
                  <c:v>(Q4)</c:v>
                </c:pt>
              </c:strCache>
            </c:strRef>
          </c:tx>
          <c:spPr>
            <a:solidFill>
              <a:schemeClr val="accent4"/>
            </a:solidFill>
            <a:ln>
              <a:noFill/>
            </a:ln>
            <a:effectLst/>
          </c:spPr>
          <c:cat>
            <c:strRef>
              <c:f>'P.Tables(for myself)'!$A$49:$A$53</c:f>
              <c:strCache>
                <c:ptCount val="5"/>
                <c:pt idx="0">
                  <c:v>M2019</c:v>
                </c:pt>
                <c:pt idx="1">
                  <c:v>M2020</c:v>
                </c:pt>
                <c:pt idx="2">
                  <c:v>M2021</c:v>
                </c:pt>
                <c:pt idx="3">
                  <c:v>M2022</c:v>
                </c:pt>
                <c:pt idx="4">
                  <c:v>M2023</c:v>
                </c:pt>
              </c:strCache>
            </c:strRef>
          </c:cat>
          <c:val>
            <c:numRef>
              <c:f>'P.Tables(for myself)'!$E$49:$E$53</c:f>
              <c:numCache>
                <c:formatCode>0.00%</c:formatCode>
                <c:ptCount val="5"/>
                <c:pt idx="0">
                  <c:v>0.46239999999999998</c:v>
                </c:pt>
                <c:pt idx="1">
                  <c:v>1.9715</c:v>
                </c:pt>
                <c:pt idx="2">
                  <c:v>1.4512</c:v>
                </c:pt>
                <c:pt idx="3">
                  <c:v>-0.2276</c:v>
                </c:pt>
                <c:pt idx="4">
                  <c:v>0.48230000000000001</c:v>
                </c:pt>
              </c:numCache>
            </c:numRef>
          </c:val>
          <c:extLst>
            <c:ext xmlns:c16="http://schemas.microsoft.com/office/drawing/2014/chart" uri="{C3380CC4-5D6E-409C-BE32-E72D297353CC}">
              <c16:uniqueId val="{00000003-A27B-492B-A132-E046F01406E8}"/>
            </c:ext>
          </c:extLst>
        </c:ser>
        <c:dLbls>
          <c:showLegendKey val="0"/>
          <c:showVal val="0"/>
          <c:showCatName val="0"/>
          <c:showSerName val="0"/>
          <c:showPercent val="0"/>
          <c:showBubbleSize val="0"/>
        </c:dLbls>
        <c:axId val="628390911"/>
        <c:axId val="628388991"/>
      </c:areaChart>
      <c:catAx>
        <c:axId val="628390911"/>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layout>
            <c:manualLayout>
              <c:xMode val="edge"/>
              <c:yMode val="edge"/>
              <c:x val="0.4261237970253719"/>
              <c:y val="0.916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388991"/>
        <c:crosses val="autoZero"/>
        <c:auto val="1"/>
        <c:lblAlgn val="ctr"/>
        <c:lblOffset val="100"/>
        <c:noMultiLvlLbl val="0"/>
      </c:catAx>
      <c:valAx>
        <c:axId val="6283889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Percentage</a:t>
                </a:r>
              </a:p>
            </c:rich>
          </c:tx>
          <c:layout>
            <c:manualLayout>
              <c:xMode val="edge"/>
              <c:yMode val="edge"/>
              <c:x val="1.9444444444444445E-2"/>
              <c:y val="0.315454943132108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39091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[Bonus_Task_Tayfun_Ashrafli.xlsx]P.Tables(for myself)!PivotTable4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Debt</a:t>
            </a:r>
            <a:r>
              <a:rPr lang="en-US" baseline="0"/>
              <a:t>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'P.Tables(for myself)'!$B$59:$B$60</c:f>
              <c:strCache>
                <c:ptCount val="1"/>
                <c:pt idx="0">
                  <c:v>(Q1)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'P.Tables(for myself)'!$A$61:$A$65</c:f>
              <c:strCache>
                <c:ptCount val="5"/>
                <c:pt idx="0">
                  <c:v>AVG2019</c:v>
                </c:pt>
                <c:pt idx="1">
                  <c:v>AVG2020</c:v>
                </c:pt>
                <c:pt idx="2">
                  <c:v>AVG2021</c:v>
                </c:pt>
                <c:pt idx="3">
                  <c:v>AVG2022</c:v>
                </c:pt>
                <c:pt idx="4">
                  <c:v>AVG2023</c:v>
                </c:pt>
              </c:strCache>
            </c:strRef>
          </c:cat>
          <c:val>
            <c:numRef>
              <c:f>'P.Tables(for myself)'!$B$61:$B$65</c:f>
              <c:numCache>
                <c:formatCode>General</c:formatCode>
                <c:ptCount val="5"/>
                <c:pt idx="0">
                  <c:v>3.29</c:v>
                </c:pt>
                <c:pt idx="1">
                  <c:v>7.95</c:v>
                </c:pt>
                <c:pt idx="2">
                  <c:v>3.97</c:v>
                </c:pt>
                <c:pt idx="3">
                  <c:v>2.2599999999999998</c:v>
                </c:pt>
                <c:pt idx="4">
                  <c:v>2.71</c:v>
                </c:pt>
              </c:numCache>
            </c:numRef>
          </c:val>
          <c:smooth val="0"/>
          <c:extLst>
            <c:ext xmlns:c16="http://schemas.microsoft.com/office/drawing/2014/chart" uri="{C3380CC4-5D6E-409C-BE32-E72D297353CC}">
              <c16:uniqueId val="{00000000-A656-48EB-8A03-A50F524A58DA}"/>
            </c:ext>
          </c:extLst>
        </c:ser>
        <c:ser>
          <c:idx val="1"/>
          <c:order val="1"/>
          <c:tx>
            <c:strRef>
              <c:f>'P.Tables(for myself)'!$C$59:$C$60</c:f>
              <c:strCache>
                <c:ptCount val="1"/>
                <c:pt idx="0">
                  <c:v>(Q2)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'P.Tables(for myself)'!$A$61:$A$65</c:f>
              <c:strCache>
                <c:ptCount val="5"/>
                <c:pt idx="0">
                  <c:v>AVG2019</c:v>
                </c:pt>
                <c:pt idx="1">
                  <c:v>AVG2020</c:v>
                </c:pt>
                <c:pt idx="2">
                  <c:v>AVG2021</c:v>
                </c:pt>
                <c:pt idx="3">
                  <c:v>AVG2022</c:v>
                </c:pt>
                <c:pt idx="4">
                  <c:v>AVG2023</c:v>
                </c:pt>
              </c:strCache>
            </c:strRef>
          </c:cat>
          <c:val>
            <c:numRef>
              <c:f>'P.Tables(for myself)'!$C$61:$C$65</c:f>
              <c:numCache>
                <c:formatCode>General</c:formatCode>
                <c:ptCount val="5"/>
                <c:pt idx="0">
                  <c:v>4.16</c:v>
                </c:pt>
                <c:pt idx="1">
                  <c:v>5.9</c:v>
                </c:pt>
                <c:pt idx="2">
                  <c:v>1.45</c:v>
                </c:pt>
                <c:pt idx="3">
                  <c:v>2.75</c:v>
                </c:pt>
                <c:pt idx="4">
                  <c:v>2.79</c:v>
                </c:pt>
              </c:numCache>
            </c:numRef>
          </c:val>
          <c:smooth val="0"/>
          <c:extLst>
            <c:ext xmlns:c16="http://schemas.microsoft.com/office/drawing/2014/chart" uri="{C3380CC4-5D6E-409C-BE32-E72D297353CC}">
              <c16:uniqueId val="{00000001-A656-48EB-8A03-A50F524A58DA}"/>
            </c:ext>
          </c:extLst>
        </c:ser>
        <c:ser>
          <c:idx val="2"/>
          <c:order val="2"/>
          <c:tx>
            <c:strRef>
              <c:f>'P.Tables(for myself)'!$D$59:$D$60</c:f>
              <c:strCache>
                <c:ptCount val="1"/>
                <c:pt idx="0">
                  <c:v>(Q3)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'P.Tables(for myself)'!$A$61:$A$65</c:f>
              <c:strCache>
                <c:ptCount val="5"/>
                <c:pt idx="0">
                  <c:v>AVG2019</c:v>
                </c:pt>
                <c:pt idx="1">
                  <c:v>AVG2020</c:v>
                </c:pt>
                <c:pt idx="2">
                  <c:v>AVG2021</c:v>
                </c:pt>
                <c:pt idx="3">
                  <c:v>AVG2022</c:v>
                </c:pt>
                <c:pt idx="4">
                  <c:v>AVG2023</c:v>
                </c:pt>
              </c:strCache>
            </c:strRef>
          </c:cat>
          <c:val>
            <c:numRef>
              <c:f>'P.Tables(for myself)'!$D$61:$D$65</c:f>
              <c:numCache>
                <c:formatCode>General</c:formatCode>
                <c:ptCount val="5"/>
                <c:pt idx="0">
                  <c:v>4.72</c:v>
                </c:pt>
                <c:pt idx="1">
                  <c:v>5.31</c:v>
                </c:pt>
                <c:pt idx="2">
                  <c:v>1.67</c:v>
                </c:pt>
                <c:pt idx="3">
                  <c:v>2.94</c:v>
                </c:pt>
                <c:pt idx="4">
                  <c:v>2.59</c:v>
                </c:pt>
              </c:numCache>
            </c:numRef>
          </c:val>
          <c:smooth val="0"/>
          <c:extLst>
            <c:ext xmlns:c16="http://schemas.microsoft.com/office/drawing/2014/chart" uri="{C3380CC4-5D6E-409C-BE32-E72D297353CC}">
              <c16:uniqueId val="{00000002-A656-48EB-8A03-A50F524A58DA}"/>
            </c:ext>
          </c:extLst>
        </c:ser>
        <c:ser>
          <c:idx val="3"/>
          <c:order val="3"/>
          <c:tx>
            <c:strRef>
              <c:f>'P.Tables(for myself)'!$E$59:$E$60</c:f>
              <c:strCache>
                <c:ptCount val="1"/>
                <c:pt idx="0">
                  <c:v>(Q4)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'P.Tables(for myself)'!$A$61:$A$65</c:f>
              <c:strCache>
                <c:ptCount val="5"/>
                <c:pt idx="0">
                  <c:v>AVG2019</c:v>
                </c:pt>
                <c:pt idx="1">
                  <c:v>AVG2020</c:v>
                </c:pt>
                <c:pt idx="2">
                  <c:v>AVG2021</c:v>
                </c:pt>
                <c:pt idx="3">
                  <c:v>AVG2022</c:v>
                </c:pt>
                <c:pt idx="4">
                  <c:v>AVG2023</c:v>
                </c:pt>
              </c:strCache>
            </c:strRef>
          </c:cat>
          <c:val>
            <c:numRef>
              <c:f>'P.Tables(for myself)'!$E$61:$E$65</c:f>
              <c:numCache>
                <c:formatCode>General</c:formatCode>
                <c:ptCount val="5"/>
                <c:pt idx="0">
                  <c:v>5.33</c:v>
                </c:pt>
                <c:pt idx="1">
                  <c:v>4.42</c:v>
                </c:pt>
                <c:pt idx="2">
                  <c:v>1.72</c:v>
                </c:pt>
                <c:pt idx="3">
                  <c:v>3.05</c:v>
                </c:pt>
                <c:pt idx="4">
                  <c:v>2.38</c:v>
                </c:pt>
              </c:numCache>
            </c:numRef>
          </c:val>
          <c:smooth val="0"/>
          <c:extLst>
            <c:ext xmlns:c16="http://schemas.microsoft.com/office/drawing/2014/chart" uri="{C3380CC4-5D6E-409C-BE32-E72D297353CC}">
              <c16:uniqueId val="{00000003-A656-48EB-8A03-A50F524A58DA}"/>
            </c:ext>
          </c:extLst>
        </c:ser>
        <c:dLbls>
          <c:dLblPos val="t"/>
          <c:showLegendKey val="0"/>
          <c:showVal val="1"/>
          <c:showCatName val="0"/>
          <c:showSerName val="0"/>
          <c:showPercent val="0"/>
          <c:showBubbleSize val="0"/>
        </c:dLbls>
        <c:marker val="1"/>
        <c:smooth val="0"/>
        <c:axId val="1120952943"/>
        <c:axId val="1120966383"/>
      </c:lineChart>
      <c:catAx>
        <c:axId val="112095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66383"/>
        <c:crosses val="autoZero"/>
        <c:auto val="1"/>
        <c:lblAlgn val="ctr"/>
        <c:lblOffset val="100"/>
        <c:noMultiLvlLbl val="0"/>
      </c:catAx>
      <c:valAx>
        <c:axId val="112096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5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[Bonus_Task_Tayfun_Ashrafli.xlsx]P.Tables(for myself)!PivotTable14</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eBAY Main Metrics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'P.Tables(for myself)'!$B$72</c:f>
              <c:strCache>
                <c:ptCount val="1"/>
                <c:pt idx="0">
                  <c:v>M/Gross profit</c:v>
                </c:pt>
              </c:strCache>
            </c:strRef>
          </c:tx>
          <c:spPr>
            <a:solidFill>
              <a:schemeClr val="accent1"/>
            </a:solidFill>
            <a:ln>
              <a:noFill/>
            </a:ln>
            <a:effectLst/>
          </c:spPr>
          <c:invertIfNegative val="0"/>
          <c:cat>
            <c:strRef>
              <c:f>'P.Tables(for myself)'!$A$73:$A$78</c:f>
              <c:strCache>
                <c:ptCount val="5"/>
                <c:pt idx="0">
                  <c:v>2019</c:v>
                </c:pt>
                <c:pt idx="1">
                  <c:v>2020</c:v>
                </c:pt>
                <c:pt idx="2">
                  <c:v>2021</c:v>
                </c:pt>
                <c:pt idx="3">
                  <c:v>2022</c:v>
                </c:pt>
                <c:pt idx="4">
                  <c:v>2023</c:v>
                </c:pt>
              </c:strCache>
            </c:strRef>
          </c:cat>
          <c:val>
            <c:numRef>
              <c:f>'P.Tables(for myself)'!$B$73:$B$78</c:f>
              <c:numCache>
                <c:formatCode>"$"#,##0.00</c:formatCode>
                <c:ptCount val="5"/>
                <c:pt idx="0">
                  <c:v>5844</c:v>
                </c:pt>
                <c:pt idx="1">
                  <c:v>7097</c:v>
                </c:pt>
                <c:pt idx="2">
                  <c:v>7770</c:v>
                </c:pt>
                <c:pt idx="3">
                  <c:v>7115</c:v>
                </c:pt>
                <c:pt idx="4">
                  <c:v>7279</c:v>
                </c:pt>
              </c:numCache>
            </c:numRef>
          </c:val>
          <c:extLst>
            <c:ext xmlns:c16="http://schemas.microsoft.com/office/drawing/2014/chart" uri="{C3380CC4-5D6E-409C-BE32-E72D297353CC}">
              <c16:uniqueId val="{00000000-03B2-44F3-BF70-611398C30792}"/>
            </c:ext>
          </c:extLst>
        </c:ser>
        <c:ser>
          <c:idx val="1"/>
          <c:order val="1"/>
          <c:tx>
            <c:strRef>
              <c:f>'P.Tables(for myself)'!$C$72</c:f>
              <c:strCache>
                <c:ptCount val="1"/>
                <c:pt idx="0">
                  <c:v>M/Total Debt</c:v>
                </c:pt>
              </c:strCache>
            </c:strRef>
          </c:tx>
          <c:spPr>
            <a:solidFill>
              <a:schemeClr val="accent2"/>
            </a:solidFill>
            <a:ln>
              <a:noFill/>
            </a:ln>
            <a:effectLst/>
          </c:spPr>
          <c:invertIfNegative val="0"/>
          <c:cat>
            <c:strRef>
              <c:f>'P.Tables(for myself)'!$A$73:$A$78</c:f>
              <c:strCache>
                <c:ptCount val="5"/>
                <c:pt idx="0">
                  <c:v>2019</c:v>
                </c:pt>
                <c:pt idx="1">
                  <c:v>2020</c:v>
                </c:pt>
                <c:pt idx="2">
                  <c:v>2021</c:v>
                </c:pt>
                <c:pt idx="3">
                  <c:v>2022</c:v>
                </c:pt>
                <c:pt idx="4">
                  <c:v>2023</c:v>
                </c:pt>
              </c:strCache>
            </c:strRef>
          </c:cat>
          <c:val>
            <c:numRef>
              <c:f>'P.Tables(for myself)'!$C$73:$C$78</c:f>
              <c:numCache>
                <c:formatCode>"$"#,##0.00</c:formatCode>
                <c:ptCount val="5"/>
                <c:pt idx="0">
                  <c:v>7760</c:v>
                </c:pt>
                <c:pt idx="1">
                  <c:v>7746</c:v>
                </c:pt>
                <c:pt idx="2">
                  <c:v>9082</c:v>
                </c:pt>
                <c:pt idx="3">
                  <c:v>8871</c:v>
                </c:pt>
                <c:pt idx="4">
                  <c:v>7723</c:v>
                </c:pt>
              </c:numCache>
            </c:numRef>
          </c:val>
          <c:extLst>
            <c:ext xmlns:c16="http://schemas.microsoft.com/office/drawing/2014/chart" uri="{C3380CC4-5D6E-409C-BE32-E72D297353CC}">
              <c16:uniqueId val="{00000001-03B2-44F3-BF70-611398C30792}"/>
            </c:ext>
          </c:extLst>
        </c:ser>
        <c:ser>
          <c:idx val="2"/>
          <c:order val="2"/>
          <c:tx>
            <c:strRef>
              <c:f>'P.Tables(for myself)'!$D$72</c:f>
              <c:strCache>
                <c:ptCount val="1"/>
                <c:pt idx="0">
                  <c:v>M/Total assets</c:v>
                </c:pt>
              </c:strCache>
            </c:strRef>
          </c:tx>
          <c:spPr>
            <a:solidFill>
              <a:schemeClr val="accent3"/>
            </a:solidFill>
            <a:ln>
              <a:noFill/>
            </a:ln>
            <a:effectLst/>
          </c:spPr>
          <c:invertIfNegative val="0"/>
          <c:cat>
            <c:strRef>
              <c:f>'P.Tables(for myself)'!$A$73:$A$78</c:f>
              <c:strCache>
                <c:ptCount val="5"/>
                <c:pt idx="0">
                  <c:v>2019</c:v>
                </c:pt>
                <c:pt idx="1">
                  <c:v>2020</c:v>
                </c:pt>
                <c:pt idx="2">
                  <c:v>2021</c:v>
                </c:pt>
                <c:pt idx="3">
                  <c:v>2022</c:v>
                </c:pt>
                <c:pt idx="4">
                  <c:v>2023</c:v>
                </c:pt>
              </c:strCache>
            </c:strRef>
          </c:cat>
          <c:val>
            <c:numRef>
              <c:f>'P.Tables(for myself)'!$D$73:$D$78</c:f>
              <c:numCache>
                <c:formatCode>"$"#,##0.00</c:formatCode>
                <c:ptCount val="5"/>
                <c:pt idx="0">
                  <c:v>19310</c:v>
                </c:pt>
                <c:pt idx="1">
                  <c:v>26626</c:v>
                </c:pt>
                <c:pt idx="2">
                  <c:v>20850</c:v>
                </c:pt>
                <c:pt idx="3">
                  <c:v>20850</c:v>
                </c:pt>
                <c:pt idx="4">
                  <c:v>21620</c:v>
                </c:pt>
              </c:numCache>
            </c:numRef>
          </c:val>
          <c:extLst>
            <c:ext xmlns:c16="http://schemas.microsoft.com/office/drawing/2014/chart" uri="{C3380CC4-5D6E-409C-BE32-E72D297353CC}">
              <c16:uniqueId val="{00000002-03B2-44F3-BF70-611398C30792}"/>
            </c:ext>
          </c:extLst>
        </c:ser>
        <c:ser>
          <c:idx val="3"/>
          <c:order val="3"/>
          <c:tx>
            <c:strRef>
              <c:f>'P.Tables(for myself)'!$E$72</c:f>
              <c:strCache>
                <c:ptCount val="1"/>
                <c:pt idx="0">
                  <c:v>M/Revenue</c:v>
                </c:pt>
              </c:strCache>
            </c:strRef>
          </c:tx>
          <c:spPr>
            <a:solidFill>
              <a:schemeClr val="accent4"/>
            </a:solidFill>
            <a:ln>
              <a:noFill/>
            </a:ln>
            <a:effectLst/>
          </c:spPr>
          <c:invertIfNegative val="0"/>
          <c:cat>
            <c:strRef>
              <c:f>'P.Tables(for myself)'!$A$73:$A$78</c:f>
              <c:strCache>
                <c:ptCount val="5"/>
                <c:pt idx="0">
                  <c:v>2019</c:v>
                </c:pt>
                <c:pt idx="1">
                  <c:v>2020</c:v>
                </c:pt>
                <c:pt idx="2">
                  <c:v>2021</c:v>
                </c:pt>
                <c:pt idx="3">
                  <c:v>2022</c:v>
                </c:pt>
                <c:pt idx="4">
                  <c:v>2023</c:v>
                </c:pt>
              </c:strCache>
            </c:strRef>
          </c:cat>
          <c:val>
            <c:numRef>
              <c:f>'P.Tables(for myself)'!$E$73:$E$78</c:f>
              <c:numCache>
                <c:formatCode>"$"#,##0.00</c:formatCode>
                <c:ptCount val="5"/>
                <c:pt idx="0">
                  <c:v>7429</c:v>
                </c:pt>
                <c:pt idx="1">
                  <c:v>8894</c:v>
                </c:pt>
                <c:pt idx="2">
                  <c:v>10420</c:v>
                </c:pt>
                <c:pt idx="3">
                  <c:v>9795</c:v>
                </c:pt>
                <c:pt idx="4">
                  <c:v>10112</c:v>
                </c:pt>
              </c:numCache>
            </c:numRef>
          </c:val>
          <c:extLst>
            <c:ext xmlns:c16="http://schemas.microsoft.com/office/drawing/2014/chart" uri="{C3380CC4-5D6E-409C-BE32-E72D297353CC}">
              <c16:uniqueId val="{00000003-03B2-44F3-BF70-611398C30792}"/>
            </c:ext>
          </c:extLst>
        </c:ser>
        <c:ser>
          <c:idx val="4"/>
          <c:order val="4"/>
          <c:tx>
            <c:strRef>
              <c:f>'P.Tables(for myself)'!$F$72</c:f>
              <c:strCache>
                <c:ptCount val="1"/>
                <c:pt idx="0">
                  <c:v>Min of EBITDA</c:v>
                </c:pt>
              </c:strCache>
            </c:strRef>
          </c:tx>
          <c:spPr>
            <a:solidFill>
              <a:schemeClr val="accent5"/>
            </a:solidFill>
            <a:ln>
              <a:noFill/>
            </a:ln>
            <a:effectLst/>
          </c:spPr>
          <c:invertIfNegative val="0"/>
          <c:cat>
            <c:strRef>
              <c:f>'P.Tables(for myself)'!$A$73:$A$78</c:f>
              <c:strCache>
                <c:ptCount val="5"/>
                <c:pt idx="0">
                  <c:v>2019</c:v>
                </c:pt>
                <c:pt idx="1">
                  <c:v>2020</c:v>
                </c:pt>
                <c:pt idx="2">
                  <c:v>2021</c:v>
                </c:pt>
                <c:pt idx="3">
                  <c:v>2022</c:v>
                </c:pt>
                <c:pt idx="4">
                  <c:v>2023</c:v>
                </c:pt>
              </c:strCache>
            </c:strRef>
          </c:cat>
          <c:val>
            <c:numRef>
              <c:f>'P.Tables(for myself)'!$F$73:$F$78</c:f>
              <c:numCache>
                <c:formatCode>"$"#,##0.00</c:formatCode>
                <c:ptCount val="5"/>
                <c:pt idx="0">
                  <c:v>2370</c:v>
                </c:pt>
                <c:pt idx="1">
                  <c:v>3219</c:v>
                </c:pt>
                <c:pt idx="2">
                  <c:v>3425</c:v>
                </c:pt>
                <c:pt idx="3">
                  <c:v>2792</c:v>
                </c:pt>
                <c:pt idx="4">
                  <c:v>2344</c:v>
                </c:pt>
              </c:numCache>
            </c:numRef>
          </c:val>
          <c:extLst>
            <c:ext xmlns:c16="http://schemas.microsoft.com/office/drawing/2014/chart" uri="{C3380CC4-5D6E-409C-BE32-E72D297353CC}">
              <c16:uniqueId val="{00000004-03B2-44F3-BF70-611398C30792}"/>
            </c:ext>
          </c:extLst>
        </c:ser>
        <c:ser>
          <c:idx val="5"/>
          <c:order val="5"/>
          <c:tx>
            <c:strRef>
              <c:f>'P.Tables(for myself)'!$G$72</c:f>
              <c:strCache>
                <c:ptCount val="1"/>
                <c:pt idx="0">
                  <c:v>M/COGS</c:v>
                </c:pt>
              </c:strCache>
            </c:strRef>
          </c:tx>
          <c:spPr>
            <a:solidFill>
              <a:schemeClr val="accent6"/>
            </a:solidFill>
            <a:ln>
              <a:noFill/>
            </a:ln>
            <a:effectLst/>
          </c:spPr>
          <c:invertIfNegative val="0"/>
          <c:cat>
            <c:strRef>
              <c:f>'P.Tables(for myself)'!$A$73:$A$78</c:f>
              <c:strCache>
                <c:ptCount val="5"/>
                <c:pt idx="0">
                  <c:v>2019</c:v>
                </c:pt>
                <c:pt idx="1">
                  <c:v>2020</c:v>
                </c:pt>
                <c:pt idx="2">
                  <c:v>2021</c:v>
                </c:pt>
                <c:pt idx="3">
                  <c:v>2022</c:v>
                </c:pt>
                <c:pt idx="4">
                  <c:v>2023</c:v>
                </c:pt>
              </c:strCache>
            </c:strRef>
          </c:cat>
          <c:val>
            <c:numRef>
              <c:f>'P.Tables(for myself)'!$G$73:$G$78</c:f>
              <c:numCache>
                <c:formatCode>"$"#,##0.00</c:formatCode>
                <c:ptCount val="5"/>
                <c:pt idx="0">
                  <c:v>1585</c:v>
                </c:pt>
                <c:pt idx="1">
                  <c:v>1797</c:v>
                </c:pt>
                <c:pt idx="2">
                  <c:v>2650</c:v>
                </c:pt>
                <c:pt idx="3">
                  <c:v>2680</c:v>
                </c:pt>
                <c:pt idx="4">
                  <c:v>2833</c:v>
                </c:pt>
              </c:numCache>
            </c:numRef>
          </c:val>
          <c:extLst>
            <c:ext xmlns:c16="http://schemas.microsoft.com/office/drawing/2014/chart" uri="{C3380CC4-5D6E-409C-BE32-E72D297353CC}">
              <c16:uniqueId val="{00000005-03B2-44F3-BF70-611398C30792}"/>
            </c:ext>
          </c:extLst>
        </c:ser>
        <c:ser>
          <c:idx val="6"/>
          <c:order val="6"/>
          <c:tx>
            <c:strRef>
              <c:f>'P.Tables(for myself)'!$H$72</c:f>
              <c:strCache>
                <c:ptCount val="1"/>
                <c:pt idx="0">
                  <c:v>M/Net Income</c:v>
                </c:pt>
              </c:strCache>
            </c:strRef>
          </c:tx>
          <c:spPr>
            <a:solidFill>
              <a:schemeClr val="accent1">
                <a:lumMod val="60000"/>
              </a:schemeClr>
            </a:solidFill>
            <a:ln>
              <a:noFill/>
            </a:ln>
            <a:effectLst/>
          </c:spPr>
          <c:invertIfNegative val="0"/>
          <c:cat>
            <c:strRef>
              <c:f>'P.Tables(for myself)'!$A$73:$A$78</c:f>
              <c:strCache>
                <c:ptCount val="5"/>
                <c:pt idx="0">
                  <c:v>2019</c:v>
                </c:pt>
                <c:pt idx="1">
                  <c:v>2020</c:v>
                </c:pt>
                <c:pt idx="2">
                  <c:v>2021</c:v>
                </c:pt>
                <c:pt idx="3">
                  <c:v>2022</c:v>
                </c:pt>
                <c:pt idx="4">
                  <c:v>2023</c:v>
                </c:pt>
              </c:strCache>
            </c:strRef>
          </c:cat>
          <c:val>
            <c:numRef>
              <c:f>'P.Tables(for myself)'!$H$73:$H$78</c:f>
              <c:numCache>
                <c:formatCode>"$"#,##0.00</c:formatCode>
                <c:ptCount val="5"/>
                <c:pt idx="0">
                  <c:v>1786</c:v>
                </c:pt>
                <c:pt idx="1">
                  <c:v>5667</c:v>
                </c:pt>
                <c:pt idx="2">
                  <c:v>1361</c:v>
                </c:pt>
                <c:pt idx="3">
                  <c:v>-1269</c:v>
                </c:pt>
                <c:pt idx="4">
                  <c:v>2767</c:v>
                </c:pt>
              </c:numCache>
            </c:numRef>
          </c:val>
          <c:extLst>
            <c:ext xmlns:c16="http://schemas.microsoft.com/office/drawing/2014/chart" uri="{C3380CC4-5D6E-409C-BE32-E72D297353CC}">
              <c16:uniqueId val="{00000006-03B2-44F3-BF70-611398C30792}"/>
            </c:ext>
          </c:extLst>
        </c:ser>
        <c:ser>
          <c:idx val="7"/>
          <c:order val="7"/>
          <c:tx>
            <c:strRef>
              <c:f>'P.Tables(for myself)'!$I$72</c:f>
              <c:strCache>
                <c:ptCount val="1"/>
                <c:pt idx="0">
                  <c:v>M/Total current liabilities</c:v>
                </c:pt>
              </c:strCache>
            </c:strRef>
          </c:tx>
          <c:spPr>
            <a:solidFill>
              <a:schemeClr val="accent2">
                <a:lumMod val="60000"/>
              </a:schemeClr>
            </a:solidFill>
            <a:ln>
              <a:noFill/>
            </a:ln>
            <a:effectLst/>
          </c:spPr>
          <c:invertIfNegative val="0"/>
          <c:cat>
            <c:strRef>
              <c:f>'P.Tables(for myself)'!$A$73:$A$78</c:f>
              <c:strCache>
                <c:ptCount val="5"/>
                <c:pt idx="0">
                  <c:v>2019</c:v>
                </c:pt>
                <c:pt idx="1">
                  <c:v>2020</c:v>
                </c:pt>
                <c:pt idx="2">
                  <c:v>2021</c:v>
                </c:pt>
                <c:pt idx="3">
                  <c:v>2022</c:v>
                </c:pt>
                <c:pt idx="4">
                  <c:v>2023</c:v>
                </c:pt>
              </c:strCache>
            </c:strRef>
          </c:cat>
          <c:val>
            <c:numRef>
              <c:f>'P.Tables(for myself)'!$I$73:$I$78</c:f>
              <c:numCache>
                <c:formatCode>"$"#,##0.00</c:formatCode>
                <c:ptCount val="5"/>
                <c:pt idx="0">
                  <c:v>4066</c:v>
                </c:pt>
                <c:pt idx="1">
                  <c:v>4002</c:v>
                </c:pt>
                <c:pt idx="2">
                  <c:v>4622</c:v>
                </c:pt>
                <c:pt idx="3">
                  <c:v>4271</c:v>
                </c:pt>
                <c:pt idx="4">
                  <c:v>4520</c:v>
                </c:pt>
              </c:numCache>
            </c:numRef>
          </c:val>
          <c:extLst>
            <c:ext xmlns:c16="http://schemas.microsoft.com/office/drawing/2014/chart" uri="{C3380CC4-5D6E-409C-BE32-E72D297353CC}">
              <c16:uniqueId val="{00000007-03B2-44F3-BF70-611398C30792}"/>
            </c:ext>
          </c:extLst>
        </c:ser>
        <c:dLbls>
          <c:showLegendKey val="0"/>
          <c:showVal val="0"/>
          <c:showCatName val="0"/>
          <c:showSerName val="0"/>
          <c:showPercent val="0"/>
          <c:showBubbleSize val="0"/>
        </c:dLbls>
        <c:gapWidth val="219"/>
        <c:overlap val="-27"/>
        <c:axId val="1033826415"/>
        <c:axId val="1033812975"/>
      </c:barChart>
      <c:catAx>
        <c:axId val="103382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12975"/>
        <c:crosses val="autoZero"/>
        <c:auto val="1"/>
        <c:lblAlgn val="ctr"/>
        <c:lblOffset val="100"/>
        <c:noMultiLvlLbl val="0"/>
      </c:catAx>
      <c:valAx>
        <c:axId val="10338129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2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[Bonus_Task_Tayfun_Ashrafli.xlsx]P.Tables(for myself)!PivotTable5</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eBAY Percentage Metrics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400" b="0" i="0" u="none" strike="noStrike" kern="1200" spc="0" baseline="0">
                <a:solidFill>
                  <a:sysClr val="windowText" lastClr="000000">
                    <a:lumMod val="65000"/>
                    <a:lumOff val="35000"/>
                  </a:sysClr>
                </a:solidFill>
              </a:rPr>
              <a:t>Analysis</a:t>
            </a:r>
          </a:p>
        </c:rich>
      </c:tx>
      <c:layout>
        <c:manualLayout>
          <c:xMode val="edge"/>
          <c:yMode val="edge"/>
          <c:x val="0.44810127531999661"/>
          <c:y val="2.655826671609870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'P.Tables(for myself)'!$B$83</c:f>
              <c:strCache>
                <c:ptCount val="1"/>
                <c:pt idx="0">
                  <c:v>AVG/Net Profit Margin %</c:v>
                </c:pt>
              </c:strCache>
            </c:strRef>
          </c:tx>
          <c:spPr>
            <a:solidFill>
              <a:schemeClr val="accent1"/>
            </a:solidFill>
            <a:ln>
              <a:noFill/>
            </a:ln>
            <a:effectLst/>
          </c:spPr>
          <c:invertIfNegative val="0"/>
          <c:cat>
            <c:multiLvlStrRef>
              <c:f>'P.Tables(for myself)'!$A$84:$A$109</c:f>
              <c:multiLvlStrCache>
                <c:ptCount val="20"/>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lvl>
                <c:lvl>
                  <c:pt idx="0">
                    <c:v>2019</c:v>
                  </c:pt>
                  <c:pt idx="4">
                    <c:v>2020</c:v>
                  </c:pt>
                  <c:pt idx="8">
                    <c:v>2021</c:v>
                  </c:pt>
                  <c:pt idx="12">
                    <c:v>2022</c:v>
                  </c:pt>
                  <c:pt idx="16">
                    <c:v>2023</c:v>
                  </c:pt>
                </c:lvl>
              </c:multiLvlStrCache>
            </c:multiLvlStrRef>
          </c:cat>
          <c:val>
            <c:numRef>
              <c:f>'P.Tables(for myself)'!$B$84:$B$109</c:f>
              <c:numCache>
                <c:formatCode>0.00%</c:formatCode>
                <c:ptCount val="20"/>
                <c:pt idx="0">
                  <c:v>0.31130000000000002</c:v>
                </c:pt>
                <c:pt idx="1">
                  <c:v>0.29049999999999998</c:v>
                </c:pt>
                <c:pt idx="2">
                  <c:v>0.25840000000000002</c:v>
                </c:pt>
                <c:pt idx="3">
                  <c:v>0.2404</c:v>
                </c:pt>
                <c:pt idx="4">
                  <c:v>0.65500000000000003</c:v>
                </c:pt>
                <c:pt idx="5">
                  <c:v>0.7117</c:v>
                </c:pt>
                <c:pt idx="6">
                  <c:v>0.74339999999999995</c:v>
                </c:pt>
                <c:pt idx="7">
                  <c:v>0.63719999999999999</c:v>
                </c:pt>
                <c:pt idx="8">
                  <c:v>0.308</c:v>
                </c:pt>
                <c:pt idx="9">
                  <c:v>1.3236000000000001</c:v>
                </c:pt>
                <c:pt idx="10">
                  <c:v>1.2513000000000001</c:v>
                </c:pt>
                <c:pt idx="11">
                  <c:v>1.306</c:v>
                </c:pt>
                <c:pt idx="12">
                  <c:v>1.1326000000000001</c:v>
                </c:pt>
                <c:pt idx="13">
                  <c:v>3.5999999999999997E-2</c:v>
                </c:pt>
                <c:pt idx="14">
                  <c:v>2.8E-3</c:v>
                </c:pt>
                <c:pt idx="15">
                  <c:v>0.12959999999999999</c:v>
                </c:pt>
                <c:pt idx="16">
                  <c:v>6.5100000000000005E-2</c:v>
                </c:pt>
                <c:pt idx="17">
                  <c:v>0.13489999999999999</c:v>
                </c:pt>
                <c:pt idx="18">
                  <c:v>0.26989999999999997</c:v>
                </c:pt>
                <c:pt idx="19">
                  <c:v>0.27360000000000001</c:v>
                </c:pt>
              </c:numCache>
            </c:numRef>
          </c:val>
          <c:extLst>
            <c:ext xmlns:c16="http://schemas.microsoft.com/office/drawing/2014/chart" uri="{C3380CC4-5D6E-409C-BE32-E72D297353CC}">
              <c16:uniqueId val="{00000000-8F32-41D8-AD3A-C1CFF2645597}"/>
            </c:ext>
          </c:extLst>
        </c:ser>
        <c:ser>
          <c:idx val="1"/>
          <c:order val="1"/>
          <c:tx>
            <c:strRef>
              <c:f>'P.Tables(for myself)'!$C$83</c:f>
              <c:strCache>
                <c:ptCount val="1"/>
                <c:pt idx="0">
                  <c:v>AVG/P/E</c:v>
                </c:pt>
              </c:strCache>
            </c:strRef>
          </c:tx>
          <c:spPr>
            <a:solidFill>
              <a:schemeClr val="accent2"/>
            </a:solidFill>
            <a:ln>
              <a:noFill/>
            </a:ln>
            <a:effectLst/>
          </c:spPr>
          <c:invertIfNegative val="0"/>
          <c:cat>
            <c:multiLvlStrRef>
              <c:f>'P.Tables(for myself)'!$A$84:$A$109</c:f>
              <c:multiLvlStrCache>
                <c:ptCount val="20"/>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lvl>
                <c:lvl>
                  <c:pt idx="0">
                    <c:v>2019</c:v>
                  </c:pt>
                  <c:pt idx="4">
                    <c:v>2020</c:v>
                  </c:pt>
                  <c:pt idx="8">
                    <c:v>2021</c:v>
                  </c:pt>
                  <c:pt idx="12">
                    <c:v>2022</c:v>
                  </c:pt>
                  <c:pt idx="16">
                    <c:v>2023</c:v>
                  </c:pt>
                </c:lvl>
              </c:multiLvlStrCache>
            </c:multiLvlStrRef>
          </c:cat>
          <c:val>
            <c:numRef>
              <c:f>'P.Tables(for myself)'!$C$84:$C$109</c:f>
              <c:numCache>
                <c:formatCode>General</c:formatCode>
                <c:ptCount val="20"/>
                <c:pt idx="0">
                  <c:v>12.35</c:v>
                </c:pt>
                <c:pt idx="1">
                  <c:v>14.11</c:v>
                </c:pt>
                <c:pt idx="2">
                  <c:v>16.260000000000002</c:v>
                </c:pt>
                <c:pt idx="3">
                  <c:v>15.92</c:v>
                </c:pt>
                <c:pt idx="4">
                  <c:v>4.6100000000000003</c:v>
                </c:pt>
                <c:pt idx="5">
                  <c:v>7.36</c:v>
                </c:pt>
                <c:pt idx="6">
                  <c:v>6.75</c:v>
                </c:pt>
                <c:pt idx="7">
                  <c:v>20.87</c:v>
                </c:pt>
                <c:pt idx="8">
                  <c:v>20.87</c:v>
                </c:pt>
                <c:pt idx="9">
                  <c:v>3.92</c:v>
                </c:pt>
                <c:pt idx="10">
                  <c:v>3.61</c:v>
                </c:pt>
                <c:pt idx="11">
                  <c:v>3.1</c:v>
                </c:pt>
                <c:pt idx="12">
                  <c:v>3.19</c:v>
                </c:pt>
                <c:pt idx="13">
                  <c:v>7.16</c:v>
                </c:pt>
                <c:pt idx="14">
                  <c:v>28.44</c:v>
                </c:pt>
                <c:pt idx="15">
                  <c:v>19.28</c:v>
                </c:pt>
                <c:pt idx="16">
                  <c:v>0</c:v>
                </c:pt>
                <c:pt idx="17">
                  <c:v>17.62</c:v>
                </c:pt>
                <c:pt idx="18">
                  <c:v>8.5299999999999994</c:v>
                </c:pt>
                <c:pt idx="19">
                  <c:v>8.23</c:v>
                </c:pt>
              </c:numCache>
            </c:numRef>
          </c:val>
          <c:extLst>
            <c:ext xmlns:c16="http://schemas.microsoft.com/office/drawing/2014/chart" uri="{C3380CC4-5D6E-409C-BE32-E72D297353CC}">
              <c16:uniqueId val="{00000001-8F32-41D8-AD3A-C1CFF2645597}"/>
            </c:ext>
          </c:extLst>
        </c:ser>
        <c:ser>
          <c:idx val="2"/>
          <c:order val="2"/>
          <c:tx>
            <c:strRef>
              <c:f>'P.Tables(for myself)'!$D$83</c:f>
              <c:strCache>
                <c:ptCount val="1"/>
                <c:pt idx="0">
                  <c:v>AVG/Gross Profit Margin %</c:v>
                </c:pt>
              </c:strCache>
            </c:strRef>
          </c:tx>
          <c:spPr>
            <a:solidFill>
              <a:schemeClr val="accent3"/>
            </a:solidFill>
            <a:ln>
              <a:noFill/>
            </a:ln>
            <a:effectLst/>
          </c:spPr>
          <c:invertIfNegative val="0"/>
          <c:cat>
            <c:multiLvlStrRef>
              <c:f>'P.Tables(for myself)'!$A$84:$A$109</c:f>
              <c:multiLvlStrCache>
                <c:ptCount val="20"/>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lvl>
                <c:lvl>
                  <c:pt idx="0">
                    <c:v>2019</c:v>
                  </c:pt>
                  <c:pt idx="4">
                    <c:v>2020</c:v>
                  </c:pt>
                  <c:pt idx="8">
                    <c:v>2021</c:v>
                  </c:pt>
                  <c:pt idx="12">
                    <c:v>2022</c:v>
                  </c:pt>
                  <c:pt idx="16">
                    <c:v>2023</c:v>
                  </c:pt>
                </c:lvl>
              </c:multiLvlStrCache>
            </c:multiLvlStrRef>
          </c:cat>
          <c:val>
            <c:numRef>
              <c:f>'P.Tables(for myself)'!$D$84:$D$109</c:f>
              <c:numCache>
                <c:formatCode>0.00%</c:formatCode>
                <c:ptCount val="20"/>
                <c:pt idx="0">
                  <c:v>0.76390000000000002</c:v>
                </c:pt>
                <c:pt idx="1">
                  <c:v>0.76300000000000001</c:v>
                </c:pt>
                <c:pt idx="2">
                  <c:v>0.75570000000000004</c:v>
                </c:pt>
                <c:pt idx="3">
                  <c:v>0.78659999999999997</c:v>
                </c:pt>
                <c:pt idx="4">
                  <c:v>0.7833</c:v>
                </c:pt>
                <c:pt idx="5">
                  <c:v>0.8</c:v>
                </c:pt>
                <c:pt idx="6">
                  <c:v>0.81200000000000006</c:v>
                </c:pt>
                <c:pt idx="7">
                  <c:v>0.79800000000000004</c:v>
                </c:pt>
                <c:pt idx="8">
                  <c:v>0.79779999999999995</c:v>
                </c:pt>
                <c:pt idx="9">
                  <c:v>0.77849999999999997</c:v>
                </c:pt>
                <c:pt idx="10">
                  <c:v>0.76390000000000002</c:v>
                </c:pt>
                <c:pt idx="11">
                  <c:v>0.74570000000000003</c:v>
                </c:pt>
                <c:pt idx="12">
                  <c:v>0.73380000000000001</c:v>
                </c:pt>
                <c:pt idx="13">
                  <c:v>0.72809999999999997</c:v>
                </c:pt>
                <c:pt idx="14">
                  <c:v>0.72789999999999999</c:v>
                </c:pt>
                <c:pt idx="15">
                  <c:v>0.72640000000000005</c:v>
                </c:pt>
                <c:pt idx="16">
                  <c:v>0.72599999999999998</c:v>
                </c:pt>
                <c:pt idx="17">
                  <c:v>0.72370000000000001</c:v>
                </c:pt>
                <c:pt idx="18">
                  <c:v>0.72130000000000005</c:v>
                </c:pt>
                <c:pt idx="19">
                  <c:v>0.7198</c:v>
                </c:pt>
              </c:numCache>
            </c:numRef>
          </c:val>
          <c:extLst>
            <c:ext xmlns:c16="http://schemas.microsoft.com/office/drawing/2014/chart" uri="{C3380CC4-5D6E-409C-BE32-E72D297353CC}">
              <c16:uniqueId val="{00000002-8F32-41D8-AD3A-C1CFF2645597}"/>
            </c:ext>
          </c:extLst>
        </c:ser>
        <c:ser>
          <c:idx val="3"/>
          <c:order val="3"/>
          <c:tx>
            <c:strRef>
              <c:f>'P.Tables(for myself)'!$E$83</c:f>
              <c:strCache>
                <c:ptCount val="1"/>
                <c:pt idx="0">
                  <c:v>AVG/ROI</c:v>
                </c:pt>
              </c:strCache>
            </c:strRef>
          </c:tx>
          <c:spPr>
            <a:solidFill>
              <a:schemeClr val="accent4"/>
            </a:solidFill>
            <a:ln>
              <a:noFill/>
            </a:ln>
            <a:effectLst/>
          </c:spPr>
          <c:invertIfNegative val="0"/>
          <c:cat>
            <c:multiLvlStrRef>
              <c:f>'P.Tables(for myself)'!$A$84:$A$109</c:f>
              <c:multiLvlStrCache>
                <c:ptCount val="20"/>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lvl>
                <c:lvl>
                  <c:pt idx="0">
                    <c:v>2019</c:v>
                  </c:pt>
                  <c:pt idx="4">
                    <c:v>2020</c:v>
                  </c:pt>
                  <c:pt idx="8">
                    <c:v>2021</c:v>
                  </c:pt>
                  <c:pt idx="12">
                    <c:v>2022</c:v>
                  </c:pt>
                  <c:pt idx="16">
                    <c:v>2023</c:v>
                  </c:pt>
                </c:lvl>
              </c:multiLvlStrCache>
            </c:multiLvlStrRef>
          </c:cat>
          <c:val>
            <c:numRef>
              <c:f>'P.Tables(for myself)'!$E$84:$E$109</c:f>
              <c:numCache>
                <c:formatCode>0.00%</c:formatCode>
                <c:ptCount val="20"/>
                <c:pt idx="0">
                  <c:v>0.1222</c:v>
                </c:pt>
                <c:pt idx="1">
                  <c:v>0.14530000000000001</c:v>
                </c:pt>
                <c:pt idx="2">
                  <c:v>0.14530000000000001</c:v>
                </c:pt>
                <c:pt idx="3">
                  <c:v>0.1585</c:v>
                </c:pt>
                <c:pt idx="4">
                  <c:v>0.16750000000000001</c:v>
                </c:pt>
                <c:pt idx="5">
                  <c:v>0.18859999999999999</c:v>
                </c:pt>
                <c:pt idx="6">
                  <c:v>0.21240000000000001</c:v>
                </c:pt>
                <c:pt idx="7">
                  <c:v>0.246</c:v>
                </c:pt>
                <c:pt idx="8">
                  <c:v>0.27310000000000001</c:v>
                </c:pt>
                <c:pt idx="9">
                  <c:v>0.21759999999999999</c:v>
                </c:pt>
                <c:pt idx="10">
                  <c:v>0.189</c:v>
                </c:pt>
                <c:pt idx="11">
                  <c:v>0.1741</c:v>
                </c:pt>
                <c:pt idx="12">
                  <c:v>0.15590000000000001</c:v>
                </c:pt>
                <c:pt idx="13">
                  <c:v>0.1666</c:v>
                </c:pt>
                <c:pt idx="14">
                  <c:v>0.18190000000000001</c:v>
                </c:pt>
                <c:pt idx="15">
                  <c:v>0.18890000000000001</c:v>
                </c:pt>
                <c:pt idx="16">
                  <c:v>0.18</c:v>
                </c:pt>
                <c:pt idx="17">
                  <c:v>0.17530000000000001</c:v>
                </c:pt>
                <c:pt idx="18">
                  <c:v>0.16170000000000001</c:v>
                </c:pt>
                <c:pt idx="19">
                  <c:v>0.14829999999999999</c:v>
                </c:pt>
              </c:numCache>
            </c:numRef>
          </c:val>
          <c:extLst>
            <c:ext xmlns:c16="http://schemas.microsoft.com/office/drawing/2014/chart" uri="{C3380CC4-5D6E-409C-BE32-E72D297353CC}">
              <c16:uniqueId val="{00000003-8F32-41D8-AD3A-C1CFF2645597}"/>
            </c:ext>
          </c:extLst>
        </c:ser>
        <c:ser>
          <c:idx val="4"/>
          <c:order val="4"/>
          <c:tx>
            <c:strRef>
              <c:f>'P.Tables(for myself)'!$F$83</c:f>
              <c:strCache>
                <c:ptCount val="1"/>
                <c:pt idx="0">
                  <c:v>AVG/ROE</c:v>
                </c:pt>
              </c:strCache>
            </c:strRef>
          </c:tx>
          <c:spPr>
            <a:solidFill>
              <a:schemeClr val="accent5"/>
            </a:solidFill>
            <a:ln>
              <a:noFill/>
            </a:ln>
            <a:effectLst/>
          </c:spPr>
          <c:invertIfNegative val="0"/>
          <c:cat>
            <c:multiLvlStrRef>
              <c:f>'P.Tables(for myself)'!$A$84:$A$109</c:f>
              <c:multiLvlStrCache>
                <c:ptCount val="20"/>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lvl>
                <c:lvl>
                  <c:pt idx="0">
                    <c:v>2019</c:v>
                  </c:pt>
                  <c:pt idx="4">
                    <c:v>2020</c:v>
                  </c:pt>
                  <c:pt idx="8">
                    <c:v>2021</c:v>
                  </c:pt>
                  <c:pt idx="12">
                    <c:v>2022</c:v>
                  </c:pt>
                  <c:pt idx="16">
                    <c:v>2023</c:v>
                  </c:pt>
                </c:lvl>
              </c:multiLvlStrCache>
            </c:multiLvlStrRef>
          </c:cat>
          <c:val>
            <c:numRef>
              <c:f>'P.Tables(for myself)'!$F$84:$F$109</c:f>
              <c:numCache>
                <c:formatCode>0.00%</c:formatCode>
                <c:ptCount val="20"/>
                <c:pt idx="0">
                  <c:v>0.4133</c:v>
                </c:pt>
                <c:pt idx="1">
                  <c:v>0.42649999999999999</c:v>
                </c:pt>
                <c:pt idx="2">
                  <c:v>0.42209999999999998</c:v>
                </c:pt>
                <c:pt idx="3">
                  <c:v>0.46239999999999998</c:v>
                </c:pt>
                <c:pt idx="4">
                  <c:v>1.5144</c:v>
                </c:pt>
                <c:pt idx="5">
                  <c:v>1.8011999999999999</c:v>
                </c:pt>
                <c:pt idx="6">
                  <c:v>1.9905999999999999</c:v>
                </c:pt>
                <c:pt idx="7">
                  <c:v>1.9715</c:v>
                </c:pt>
                <c:pt idx="8">
                  <c:v>0.88070000000000004</c:v>
                </c:pt>
                <c:pt idx="9">
                  <c:v>2.2149999999999999</c:v>
                </c:pt>
                <c:pt idx="10">
                  <c:v>1.5958000000000001</c:v>
                </c:pt>
                <c:pt idx="11">
                  <c:v>1.4512</c:v>
                </c:pt>
                <c:pt idx="12">
                  <c:v>1.1399999999999999</c:v>
                </c:pt>
                <c:pt idx="13">
                  <c:v>4.3700000000000003E-2</c:v>
                </c:pt>
                <c:pt idx="14">
                  <c:v>4.1999999999999997E-3</c:v>
                </c:pt>
                <c:pt idx="15">
                  <c:v>-0.2276</c:v>
                </c:pt>
                <c:pt idx="16">
                  <c:v>0.1239</c:v>
                </c:pt>
                <c:pt idx="17">
                  <c:v>0.2596</c:v>
                </c:pt>
                <c:pt idx="18">
                  <c:v>0.50029999999999997</c:v>
                </c:pt>
                <c:pt idx="19">
                  <c:v>0.48230000000000001</c:v>
                </c:pt>
              </c:numCache>
            </c:numRef>
          </c:val>
          <c:extLst>
            <c:ext xmlns:c16="http://schemas.microsoft.com/office/drawing/2014/chart" uri="{C3380CC4-5D6E-409C-BE32-E72D297353CC}">
              <c16:uniqueId val="{00000004-8F32-41D8-AD3A-C1CFF2645597}"/>
            </c:ext>
          </c:extLst>
        </c:ser>
        <c:ser>
          <c:idx val="5"/>
          <c:order val="5"/>
          <c:tx>
            <c:strRef>
              <c:f>'P.Tables(for myself)'!$G$83</c:f>
              <c:strCache>
                <c:ptCount val="1"/>
                <c:pt idx="0">
                  <c:v>AVG/Debt Ratio</c:v>
                </c:pt>
              </c:strCache>
            </c:strRef>
          </c:tx>
          <c:spPr>
            <a:solidFill>
              <a:schemeClr val="accent6"/>
            </a:solidFill>
            <a:ln>
              <a:noFill/>
            </a:ln>
            <a:effectLst/>
          </c:spPr>
          <c:invertIfNegative val="0"/>
          <c:cat>
            <c:multiLvlStrRef>
              <c:f>'P.Tables(for myself)'!$A$84:$A$109</c:f>
              <c:multiLvlStrCache>
                <c:ptCount val="20"/>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lvl>
                <c:lvl>
                  <c:pt idx="0">
                    <c:v>2019</c:v>
                  </c:pt>
                  <c:pt idx="4">
                    <c:v>2020</c:v>
                  </c:pt>
                  <c:pt idx="8">
                    <c:v>2021</c:v>
                  </c:pt>
                  <c:pt idx="12">
                    <c:v>2022</c:v>
                  </c:pt>
                  <c:pt idx="16">
                    <c:v>2023</c:v>
                  </c:pt>
                </c:lvl>
              </c:multiLvlStrCache>
            </c:multiLvlStrRef>
          </c:cat>
          <c:val>
            <c:numRef>
              <c:f>'P.Tables(for myself)'!$G$84:$G$109</c:f>
              <c:numCache>
                <c:formatCode>General</c:formatCode>
                <c:ptCount val="20"/>
                <c:pt idx="0">
                  <c:v>3.29</c:v>
                </c:pt>
                <c:pt idx="1">
                  <c:v>4.16</c:v>
                </c:pt>
                <c:pt idx="2">
                  <c:v>4.72</c:v>
                </c:pt>
                <c:pt idx="3">
                  <c:v>5.33</c:v>
                </c:pt>
                <c:pt idx="4">
                  <c:v>7.95</c:v>
                </c:pt>
                <c:pt idx="5">
                  <c:v>5.9</c:v>
                </c:pt>
                <c:pt idx="6">
                  <c:v>5.31</c:v>
                </c:pt>
                <c:pt idx="7">
                  <c:v>4.42</c:v>
                </c:pt>
                <c:pt idx="8">
                  <c:v>3.97</c:v>
                </c:pt>
                <c:pt idx="9">
                  <c:v>1.45</c:v>
                </c:pt>
                <c:pt idx="10">
                  <c:v>1.67</c:v>
                </c:pt>
                <c:pt idx="11">
                  <c:v>1.72</c:v>
                </c:pt>
                <c:pt idx="12">
                  <c:v>2.2599999999999998</c:v>
                </c:pt>
                <c:pt idx="13">
                  <c:v>2.75</c:v>
                </c:pt>
                <c:pt idx="14">
                  <c:v>2.94</c:v>
                </c:pt>
                <c:pt idx="15">
                  <c:v>3.05</c:v>
                </c:pt>
                <c:pt idx="16">
                  <c:v>2.71</c:v>
                </c:pt>
                <c:pt idx="17">
                  <c:v>2.79</c:v>
                </c:pt>
                <c:pt idx="18">
                  <c:v>2.59</c:v>
                </c:pt>
                <c:pt idx="19">
                  <c:v>2.38</c:v>
                </c:pt>
              </c:numCache>
            </c:numRef>
          </c:val>
          <c:extLst>
            <c:ext xmlns:c16="http://schemas.microsoft.com/office/drawing/2014/chart" uri="{C3380CC4-5D6E-409C-BE32-E72D297353CC}">
              <c16:uniqueId val="{00000005-8F32-41D8-AD3A-C1CFF2645597}"/>
            </c:ext>
          </c:extLst>
        </c:ser>
        <c:dLbls>
          <c:showLegendKey val="0"/>
          <c:showVal val="0"/>
          <c:showCatName val="0"/>
          <c:showSerName val="0"/>
          <c:showPercent val="0"/>
          <c:showBubbleSize val="0"/>
        </c:dLbls>
        <c:gapWidth val="182"/>
        <c:axId val="1493987631"/>
        <c:axId val="1494000591"/>
      </c:barChart>
      <c:catAx>
        <c:axId val="1493987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000591"/>
        <c:crosses val="autoZero"/>
        <c:auto val="1"/>
        <c:lblAlgn val="ctr"/>
        <c:lblOffset val="100"/>
        <c:noMultiLvlLbl val="0"/>
      </c:catAx>
      <c:valAx>
        <c:axId val="1494000591"/>
        <c:scaling>
          <c:orientation val="minMax"/>
          <c:max val="10"/>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98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[Bonus_Task_Tayfun_Ashrafli.xlsx]P.Tables(for myself)!PivotTable6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'P.Tables(for myself)'!$B$111</c:f>
              <c:strCache>
                <c:ptCount val="1"/>
                <c:pt idx="0">
                  <c:v>Sum of 2019</c:v>
                </c:pt>
              </c:strCache>
            </c:strRef>
          </c:tx>
          <c:spPr>
            <a:solidFill>
              <a:schemeClr val="accent1"/>
            </a:solidFill>
            <a:ln>
              <a:noFill/>
            </a:ln>
            <a:effectLst/>
          </c:spPr>
          <c:invertIfNegative val="0"/>
          <c:cat>
            <c:strRef>
              <c:f>'P.Tables(for myself)'!$A$112:$A$113</c:f>
              <c:strCache>
                <c:ptCount val="1"/>
                <c:pt idx="0">
                  <c:v>YEARS</c:v>
                </c:pt>
              </c:strCache>
            </c:strRef>
          </c:cat>
          <c:val>
            <c:numRef>
              <c:f>'P.Tables(for myself)'!$B$112:$B$113</c:f>
              <c:numCache>
                <c:formatCode>General</c:formatCode>
                <c:ptCount val="1"/>
                <c:pt idx="0">
                  <c:v>1786</c:v>
                </c:pt>
              </c:numCache>
            </c:numRef>
          </c:val>
          <c:extLst>
            <c:ext xmlns:c16="http://schemas.microsoft.com/office/drawing/2014/chart" uri="{C3380CC4-5D6E-409C-BE32-E72D297353CC}">
              <c16:uniqueId val="{00000000-2295-4B62-8CD4-CE4C50ED3B28}"/>
            </c:ext>
          </c:extLst>
        </c:ser>
        <c:ser>
          <c:idx val="1"/>
          <c:order val="1"/>
          <c:tx>
            <c:strRef>
              <c:f>'P.Tables(for myself)'!$C$111</c:f>
              <c:strCache>
                <c:ptCount val="1"/>
                <c:pt idx="0">
                  <c:v>Sum of 2020</c:v>
                </c:pt>
              </c:strCache>
            </c:strRef>
          </c:tx>
          <c:spPr>
            <a:solidFill>
              <a:schemeClr val="accent2"/>
            </a:solidFill>
            <a:ln>
              <a:noFill/>
            </a:ln>
            <a:effectLst/>
          </c:spPr>
          <c:invertIfNegative val="0"/>
          <c:cat>
            <c:strRef>
              <c:f>'P.Tables(for myself)'!$A$112:$A$113</c:f>
              <c:strCache>
                <c:ptCount val="1"/>
                <c:pt idx="0">
                  <c:v>YEARS</c:v>
                </c:pt>
              </c:strCache>
            </c:strRef>
          </c:cat>
          <c:val>
            <c:numRef>
              <c:f>'P.Tables(for myself)'!$C$112:$C$113</c:f>
              <c:numCache>
                <c:formatCode>General</c:formatCode>
                <c:ptCount val="1"/>
                <c:pt idx="0">
                  <c:v>5667</c:v>
                </c:pt>
              </c:numCache>
            </c:numRef>
          </c:val>
          <c:extLst>
            <c:ext xmlns:c16="http://schemas.microsoft.com/office/drawing/2014/chart" uri="{C3380CC4-5D6E-409C-BE32-E72D297353CC}">
              <c16:uniqueId val="{00000001-2295-4B62-8CD4-CE4C50ED3B28}"/>
            </c:ext>
          </c:extLst>
        </c:ser>
        <c:ser>
          <c:idx val="2"/>
          <c:order val="2"/>
          <c:tx>
            <c:strRef>
              <c:f>'P.Tables(for myself)'!$D$111</c:f>
              <c:strCache>
                <c:ptCount val="1"/>
                <c:pt idx="0">
                  <c:v>Sum of 2021</c:v>
                </c:pt>
              </c:strCache>
            </c:strRef>
          </c:tx>
          <c:spPr>
            <a:solidFill>
              <a:schemeClr val="accent3"/>
            </a:solidFill>
            <a:ln>
              <a:noFill/>
            </a:ln>
            <a:effectLst/>
          </c:spPr>
          <c:invertIfNegative val="0"/>
          <c:cat>
            <c:strRef>
              <c:f>'P.Tables(for myself)'!$A$112:$A$113</c:f>
              <c:strCache>
                <c:ptCount val="1"/>
                <c:pt idx="0">
                  <c:v>YEARS</c:v>
                </c:pt>
              </c:strCache>
            </c:strRef>
          </c:cat>
          <c:val>
            <c:numRef>
              <c:f>'P.Tables(for myself)'!$D$112:$D$113</c:f>
              <c:numCache>
                <c:formatCode>General</c:formatCode>
                <c:ptCount val="1"/>
                <c:pt idx="0">
                  <c:v>1361</c:v>
                </c:pt>
              </c:numCache>
            </c:numRef>
          </c:val>
          <c:extLst>
            <c:ext xmlns:c16="http://schemas.microsoft.com/office/drawing/2014/chart" uri="{C3380CC4-5D6E-409C-BE32-E72D297353CC}">
              <c16:uniqueId val="{00000002-2295-4B62-8CD4-CE4C50ED3B28}"/>
            </c:ext>
          </c:extLst>
        </c:ser>
        <c:ser>
          <c:idx val="3"/>
          <c:order val="3"/>
          <c:tx>
            <c:strRef>
              <c:f>'P.Tables(for myself)'!$E$111</c:f>
              <c:strCache>
                <c:ptCount val="1"/>
                <c:pt idx="0">
                  <c:v>Sum of 2022</c:v>
                </c:pt>
              </c:strCache>
            </c:strRef>
          </c:tx>
          <c:spPr>
            <a:solidFill>
              <a:schemeClr val="accent4"/>
            </a:solidFill>
            <a:ln>
              <a:noFill/>
            </a:ln>
            <a:effectLst/>
          </c:spPr>
          <c:invertIfNegative val="0"/>
          <c:cat>
            <c:strRef>
              <c:f>'P.Tables(for myself)'!$A$112:$A$113</c:f>
              <c:strCache>
                <c:ptCount val="1"/>
                <c:pt idx="0">
                  <c:v>YEARS</c:v>
                </c:pt>
              </c:strCache>
            </c:strRef>
          </c:cat>
          <c:val>
            <c:numRef>
              <c:f>'P.Tables(for myself)'!$E$112:$E$113</c:f>
              <c:numCache>
                <c:formatCode>General</c:formatCode>
                <c:ptCount val="1"/>
                <c:pt idx="0">
                  <c:v>-1269</c:v>
                </c:pt>
              </c:numCache>
            </c:numRef>
          </c:val>
          <c:extLst>
            <c:ext xmlns:c16="http://schemas.microsoft.com/office/drawing/2014/chart" uri="{C3380CC4-5D6E-409C-BE32-E72D297353CC}">
              <c16:uniqueId val="{00000003-2295-4B62-8CD4-CE4C50ED3B28}"/>
            </c:ext>
          </c:extLst>
        </c:ser>
        <c:ser>
          <c:idx val="4"/>
          <c:order val="4"/>
          <c:tx>
            <c:strRef>
              <c:f>'P.Tables(for myself)'!$F$111</c:f>
              <c:strCache>
                <c:ptCount val="1"/>
                <c:pt idx="0">
                  <c:v>Sum of 2023</c:v>
                </c:pt>
              </c:strCache>
            </c:strRef>
          </c:tx>
          <c:spPr>
            <a:solidFill>
              <a:schemeClr val="accent5"/>
            </a:solidFill>
            <a:ln>
              <a:noFill/>
            </a:ln>
            <a:effectLst/>
          </c:spPr>
          <c:invertIfNegative val="0"/>
          <c:cat>
            <c:strRef>
              <c:f>'P.Tables(for myself)'!$A$112:$A$113</c:f>
              <c:strCache>
                <c:ptCount val="1"/>
                <c:pt idx="0">
                  <c:v>YEARS</c:v>
                </c:pt>
              </c:strCache>
            </c:strRef>
          </c:cat>
          <c:val>
            <c:numRef>
              <c:f>'P.Tables(for myself)'!$F$112:$F$113</c:f>
              <c:numCache>
                <c:formatCode>General</c:formatCode>
                <c:ptCount val="1"/>
                <c:pt idx="0">
                  <c:v>2767</c:v>
                </c:pt>
              </c:numCache>
            </c:numRef>
          </c:val>
          <c:extLst>
            <c:ext xmlns:c16="http://schemas.microsoft.com/office/drawing/2014/chart" uri="{C3380CC4-5D6E-409C-BE32-E72D297353CC}">
              <c16:uniqueId val="{00000004-2295-4B62-8CD4-CE4C50ED3B28}"/>
            </c:ext>
          </c:extLst>
        </c:ser>
        <c:dLbls>
          <c:showLegendKey val="0"/>
          <c:showVal val="0"/>
          <c:showCatName val="0"/>
          <c:showSerName val="0"/>
          <c:showPercent val="0"/>
          <c:showBubbleSize val="0"/>
        </c:dLbls>
        <c:gapWidth val="219"/>
        <c:overlap val="-27"/>
        <c:axId val="471774728"/>
        <c:axId val="732133384"/>
      </c:barChart>
      <c:catAx>
        <c:axId val="471774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133384"/>
        <c:crosses val="autoZero"/>
        <c:auto val="1"/>
        <c:lblAlgn val="ctr"/>
        <c:lblOffset val="100"/>
        <c:noMultiLvlLbl val="0"/>
      </c:catAx>
      <c:valAx>
        <c:axId val="732133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74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[Bonus_Task_Tayfun_Ashrafli.xlsx]P.Tables(for myself)!PivotTable8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Operating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'P.Tables(for myself)'!$B$123</c:f>
              <c:strCache>
                <c:ptCount val="1"/>
                <c:pt idx="0">
                  <c:v>Sum of 2019</c:v>
                </c:pt>
              </c:strCache>
            </c:strRef>
          </c:tx>
          <c:spPr>
            <a:solidFill>
              <a:schemeClr val="accent1"/>
            </a:solidFill>
            <a:ln>
              <a:noFill/>
            </a:ln>
            <a:effectLst/>
          </c:spPr>
          <c:invertIfNegative val="0"/>
          <c:cat>
            <c:strRef>
              <c:f>'P.Tables(for myself)'!$A$124:$A$125</c:f>
              <c:strCache>
                <c:ptCount val="1"/>
                <c:pt idx="0">
                  <c:v>YEARS</c:v>
                </c:pt>
              </c:strCache>
            </c:strRef>
          </c:cat>
          <c:val>
            <c:numRef>
              <c:f>'P.Tables(for myself)'!$B$124:$B$125</c:f>
              <c:numCache>
                <c:formatCode>General</c:formatCode>
                <c:ptCount val="1"/>
                <c:pt idx="0">
                  <c:v>5659</c:v>
                </c:pt>
              </c:numCache>
            </c:numRef>
          </c:val>
          <c:extLst>
            <c:ext xmlns:c16="http://schemas.microsoft.com/office/drawing/2014/chart" uri="{C3380CC4-5D6E-409C-BE32-E72D297353CC}">
              <c16:uniqueId val="{00000000-D33B-4A29-81B9-CEEBDEB20944}"/>
            </c:ext>
          </c:extLst>
        </c:ser>
        <c:ser>
          <c:idx val="1"/>
          <c:order val="1"/>
          <c:tx>
            <c:strRef>
              <c:f>'P.Tables(for myself)'!$C$123</c:f>
              <c:strCache>
                <c:ptCount val="1"/>
                <c:pt idx="0">
                  <c:v>Sum of 2020</c:v>
                </c:pt>
              </c:strCache>
            </c:strRef>
          </c:tx>
          <c:spPr>
            <a:solidFill>
              <a:schemeClr val="accent2"/>
            </a:solidFill>
            <a:ln>
              <a:noFill/>
            </a:ln>
            <a:effectLst/>
          </c:spPr>
          <c:invertIfNegative val="0"/>
          <c:cat>
            <c:strRef>
              <c:f>'P.Tables(for myself)'!$A$124:$A$125</c:f>
              <c:strCache>
                <c:ptCount val="1"/>
                <c:pt idx="0">
                  <c:v>YEARS</c:v>
                </c:pt>
              </c:strCache>
            </c:strRef>
          </c:cat>
          <c:val>
            <c:numRef>
              <c:f>'P.Tables(for myself)'!$C$124:$C$125</c:f>
              <c:numCache>
                <c:formatCode>General</c:formatCode>
                <c:ptCount val="1"/>
                <c:pt idx="0">
                  <c:v>6258</c:v>
                </c:pt>
              </c:numCache>
            </c:numRef>
          </c:val>
          <c:extLst>
            <c:ext xmlns:c16="http://schemas.microsoft.com/office/drawing/2014/chart" uri="{C3380CC4-5D6E-409C-BE32-E72D297353CC}">
              <c16:uniqueId val="{00000001-D33B-4A29-81B9-CEEBDEB20944}"/>
            </c:ext>
          </c:extLst>
        </c:ser>
        <c:ser>
          <c:idx val="2"/>
          <c:order val="2"/>
          <c:tx>
            <c:strRef>
              <c:f>'P.Tables(for myself)'!$D$123</c:f>
              <c:strCache>
                <c:ptCount val="1"/>
                <c:pt idx="0">
                  <c:v>Sum of 2021</c:v>
                </c:pt>
              </c:strCache>
            </c:strRef>
          </c:tx>
          <c:spPr>
            <a:solidFill>
              <a:schemeClr val="accent3"/>
            </a:solidFill>
            <a:ln>
              <a:noFill/>
            </a:ln>
            <a:effectLst/>
          </c:spPr>
          <c:invertIfNegative val="0"/>
          <c:cat>
            <c:strRef>
              <c:f>'P.Tables(for myself)'!$A$124:$A$125</c:f>
              <c:strCache>
                <c:ptCount val="1"/>
                <c:pt idx="0">
                  <c:v>YEARS</c:v>
                </c:pt>
              </c:strCache>
            </c:strRef>
          </c:cat>
          <c:val>
            <c:numRef>
              <c:f>'P.Tables(for myself)'!$D$124:$D$125</c:f>
              <c:numCache>
                <c:formatCode>General</c:formatCode>
                <c:ptCount val="1"/>
                <c:pt idx="0">
                  <c:v>7497</c:v>
                </c:pt>
              </c:numCache>
            </c:numRef>
          </c:val>
          <c:extLst>
            <c:ext xmlns:c16="http://schemas.microsoft.com/office/drawing/2014/chart" uri="{C3380CC4-5D6E-409C-BE32-E72D297353CC}">
              <c16:uniqueId val="{00000002-D33B-4A29-81B9-CEEBDEB20944}"/>
            </c:ext>
          </c:extLst>
        </c:ser>
        <c:ser>
          <c:idx val="3"/>
          <c:order val="3"/>
          <c:tx>
            <c:strRef>
              <c:f>'P.Tables(for myself)'!$E$123</c:f>
              <c:strCache>
                <c:ptCount val="1"/>
                <c:pt idx="0">
                  <c:v>Sum of 2022</c:v>
                </c:pt>
              </c:strCache>
            </c:strRef>
          </c:tx>
          <c:spPr>
            <a:solidFill>
              <a:schemeClr val="accent4"/>
            </a:solidFill>
            <a:ln>
              <a:noFill/>
            </a:ln>
            <a:effectLst/>
          </c:spPr>
          <c:invertIfNegative val="0"/>
          <c:cat>
            <c:strRef>
              <c:f>'P.Tables(for myself)'!$A$124:$A$125</c:f>
              <c:strCache>
                <c:ptCount val="1"/>
                <c:pt idx="0">
                  <c:v>YEARS</c:v>
                </c:pt>
              </c:strCache>
            </c:strRef>
          </c:cat>
          <c:val>
            <c:numRef>
              <c:f>'P.Tables(for myself)'!$E$124:$E$125</c:f>
              <c:numCache>
                <c:formatCode>General</c:formatCode>
                <c:ptCount val="1"/>
                <c:pt idx="0">
                  <c:v>4765</c:v>
                </c:pt>
              </c:numCache>
            </c:numRef>
          </c:val>
          <c:extLst>
            <c:ext xmlns:c16="http://schemas.microsoft.com/office/drawing/2014/chart" uri="{C3380CC4-5D6E-409C-BE32-E72D297353CC}">
              <c16:uniqueId val="{00000003-D33B-4A29-81B9-CEEBDEB20944}"/>
            </c:ext>
          </c:extLst>
        </c:ser>
        <c:ser>
          <c:idx val="4"/>
          <c:order val="4"/>
          <c:tx>
            <c:strRef>
              <c:f>'P.Tables(for myself)'!$F$123</c:f>
              <c:strCache>
                <c:ptCount val="1"/>
                <c:pt idx="0">
                  <c:v>Sum of 2023</c:v>
                </c:pt>
              </c:strCache>
            </c:strRef>
          </c:tx>
          <c:spPr>
            <a:solidFill>
              <a:schemeClr val="accent5"/>
            </a:solidFill>
            <a:ln>
              <a:noFill/>
            </a:ln>
            <a:effectLst/>
          </c:spPr>
          <c:invertIfNegative val="0"/>
          <c:cat>
            <c:strRef>
              <c:f>'P.Tables(for myself)'!$A$124:$A$125</c:f>
              <c:strCache>
                <c:ptCount val="1"/>
                <c:pt idx="0">
                  <c:v>YEARS</c:v>
                </c:pt>
              </c:strCache>
            </c:strRef>
          </c:cat>
          <c:val>
            <c:numRef>
              <c:f>'P.Tables(for myself)'!$F$124:$F$125</c:f>
              <c:numCache>
                <c:formatCode>General</c:formatCode>
                <c:ptCount val="1"/>
                <c:pt idx="0">
                  <c:v>8171</c:v>
                </c:pt>
              </c:numCache>
            </c:numRef>
          </c:val>
          <c:extLst>
            <c:ext xmlns:c16="http://schemas.microsoft.com/office/drawing/2014/chart" uri="{C3380CC4-5D6E-409C-BE32-E72D297353CC}">
              <c16:uniqueId val="{00000004-D33B-4A29-81B9-CEEBDEB20944}"/>
            </c:ext>
          </c:extLst>
        </c:ser>
        <c:dLbls>
          <c:showLegendKey val="0"/>
          <c:showVal val="0"/>
          <c:showCatName val="0"/>
          <c:showSerName val="0"/>
          <c:showPercent val="0"/>
          <c:showBubbleSize val="0"/>
        </c:dLbls>
        <c:gapWidth val="219"/>
        <c:overlap val="-27"/>
        <c:axId val="1661616136"/>
        <c:axId val="1661618184"/>
      </c:barChart>
      <c:catAx>
        <c:axId val="1661616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618184"/>
        <c:crosses val="autoZero"/>
        <c:auto val="1"/>
        <c:lblAlgn val="ctr"/>
        <c:lblOffset val="100"/>
        <c:noMultiLvlLbl val="0"/>
      </c:catAx>
      <c:valAx>
        <c:axId val="166161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616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[Bonus_Task_Tayfun_Ashrafli.xlsx]P.Tables(for myself)!PivotTable13</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'P.Tables(for myself)'!$B$13:$B$14</c:f>
              <c:strCache>
                <c:ptCount val="1"/>
                <c:pt idx="0">
                  <c:v>(Q1)</c:v>
                </c:pt>
              </c:strCache>
            </c:strRef>
          </c:tx>
          <c:spPr>
            <a:solidFill>
              <a:schemeClr val="accent1"/>
            </a:solidFill>
            <a:ln>
              <a:noFill/>
            </a:ln>
            <a:effectLst/>
          </c:spPr>
          <c:invertIfNegative val="0"/>
          <c:cat>
            <c:strRef>
              <c:f>'P.Tables(for myself)'!$A$15:$A$19</c:f>
              <c:strCache>
                <c:ptCount val="5"/>
                <c:pt idx="0">
                  <c:v>Sum of 2019</c:v>
                </c:pt>
                <c:pt idx="1">
                  <c:v>Sum of 2020</c:v>
                </c:pt>
                <c:pt idx="2">
                  <c:v>Sum of 2021</c:v>
                </c:pt>
                <c:pt idx="3">
                  <c:v>Sum of 2022</c:v>
                </c:pt>
                <c:pt idx="4">
                  <c:v>Sum of 2023</c:v>
                </c:pt>
              </c:strCache>
            </c:strRef>
          </c:cat>
          <c:val>
            <c:numRef>
              <c:f>'P.Tables(for myself)'!$B$15:$B$19</c:f>
              <c:numCache>
                <c:formatCode>General</c:formatCode>
                <c:ptCount val="5"/>
                <c:pt idx="0">
                  <c:v>12.35</c:v>
                </c:pt>
                <c:pt idx="1">
                  <c:v>4.6100000000000003</c:v>
                </c:pt>
                <c:pt idx="2">
                  <c:v>20.87</c:v>
                </c:pt>
                <c:pt idx="3">
                  <c:v>3.19</c:v>
                </c:pt>
                <c:pt idx="4">
                  <c:v>0</c:v>
                </c:pt>
              </c:numCache>
            </c:numRef>
          </c:val>
          <c:extLst>
            <c:ext xmlns:c16="http://schemas.microsoft.com/office/drawing/2014/chart" uri="{C3380CC4-5D6E-409C-BE32-E72D297353CC}">
              <c16:uniqueId val="{00000000-B918-430B-BEBD-CDF7DECA8221}"/>
            </c:ext>
          </c:extLst>
        </c:ser>
        <c:ser>
          <c:idx val="1"/>
          <c:order val="1"/>
          <c:tx>
            <c:strRef>
              <c:f>'P.Tables(for myself)'!$C$13:$C$14</c:f>
              <c:strCache>
                <c:ptCount val="1"/>
                <c:pt idx="0">
                  <c:v>(Q2)</c:v>
                </c:pt>
              </c:strCache>
            </c:strRef>
          </c:tx>
          <c:spPr>
            <a:solidFill>
              <a:schemeClr val="accent2"/>
            </a:solidFill>
            <a:ln>
              <a:noFill/>
            </a:ln>
            <a:effectLst/>
          </c:spPr>
          <c:invertIfNegative val="0"/>
          <c:cat>
            <c:strRef>
              <c:f>'P.Tables(for myself)'!$A$15:$A$19</c:f>
              <c:strCache>
                <c:ptCount val="5"/>
                <c:pt idx="0">
                  <c:v>Sum of 2019</c:v>
                </c:pt>
                <c:pt idx="1">
                  <c:v>Sum of 2020</c:v>
                </c:pt>
                <c:pt idx="2">
                  <c:v>Sum of 2021</c:v>
                </c:pt>
                <c:pt idx="3">
                  <c:v>Sum of 2022</c:v>
                </c:pt>
                <c:pt idx="4">
                  <c:v>Sum of 2023</c:v>
                </c:pt>
              </c:strCache>
            </c:strRef>
          </c:cat>
          <c:val>
            <c:numRef>
              <c:f>'P.Tables(for myself)'!$C$15:$C$19</c:f>
              <c:numCache>
                <c:formatCode>General</c:formatCode>
                <c:ptCount val="5"/>
                <c:pt idx="0">
                  <c:v>14.11</c:v>
                </c:pt>
                <c:pt idx="1">
                  <c:v>7.36</c:v>
                </c:pt>
                <c:pt idx="2">
                  <c:v>3.92</c:v>
                </c:pt>
                <c:pt idx="3">
                  <c:v>7.16</c:v>
                </c:pt>
                <c:pt idx="4">
                  <c:v>17.62</c:v>
                </c:pt>
              </c:numCache>
            </c:numRef>
          </c:val>
          <c:extLst>
            <c:ext xmlns:c16="http://schemas.microsoft.com/office/drawing/2014/chart" uri="{C3380CC4-5D6E-409C-BE32-E72D297353CC}">
              <c16:uniqueId val="{00000001-B918-430B-BEBD-CDF7DECA8221}"/>
            </c:ext>
          </c:extLst>
        </c:ser>
        <c:ser>
          <c:idx val="2"/>
          <c:order val="2"/>
          <c:tx>
            <c:strRef>
              <c:f>'P.Tables(for myself)'!$D$13:$D$14</c:f>
              <c:strCache>
                <c:ptCount val="1"/>
                <c:pt idx="0">
                  <c:v>(Q3)</c:v>
                </c:pt>
              </c:strCache>
            </c:strRef>
          </c:tx>
          <c:spPr>
            <a:solidFill>
              <a:schemeClr val="accent3"/>
            </a:solidFill>
            <a:ln>
              <a:noFill/>
            </a:ln>
            <a:effectLst/>
          </c:spPr>
          <c:invertIfNegative val="0"/>
          <c:cat>
            <c:strRef>
              <c:f>'P.Tables(for myself)'!$A$15:$A$19</c:f>
              <c:strCache>
                <c:ptCount val="5"/>
                <c:pt idx="0">
                  <c:v>Sum of 2019</c:v>
                </c:pt>
                <c:pt idx="1">
                  <c:v>Sum of 2020</c:v>
                </c:pt>
                <c:pt idx="2">
                  <c:v>Sum of 2021</c:v>
                </c:pt>
                <c:pt idx="3">
                  <c:v>Sum of 2022</c:v>
                </c:pt>
                <c:pt idx="4">
                  <c:v>Sum of 2023</c:v>
                </c:pt>
              </c:strCache>
            </c:strRef>
          </c:cat>
          <c:val>
            <c:numRef>
              <c:f>'P.Tables(for myself)'!$D$15:$D$19</c:f>
              <c:numCache>
                <c:formatCode>General</c:formatCode>
                <c:ptCount val="5"/>
                <c:pt idx="0">
                  <c:v>16.260000000000002</c:v>
                </c:pt>
                <c:pt idx="1">
                  <c:v>6.75</c:v>
                </c:pt>
                <c:pt idx="2">
                  <c:v>3.61</c:v>
                </c:pt>
                <c:pt idx="3">
                  <c:v>28.44</c:v>
                </c:pt>
                <c:pt idx="4">
                  <c:v>8.5299999999999994</c:v>
                </c:pt>
              </c:numCache>
            </c:numRef>
          </c:val>
          <c:extLst>
            <c:ext xmlns:c16="http://schemas.microsoft.com/office/drawing/2014/chart" uri="{C3380CC4-5D6E-409C-BE32-E72D297353CC}">
              <c16:uniqueId val="{00000002-B918-430B-BEBD-CDF7DECA8221}"/>
            </c:ext>
          </c:extLst>
        </c:ser>
        <c:ser>
          <c:idx val="3"/>
          <c:order val="3"/>
          <c:tx>
            <c:strRef>
              <c:f>'P.Tables(for myself)'!$E$13:$E$14</c:f>
              <c:strCache>
                <c:ptCount val="1"/>
                <c:pt idx="0">
                  <c:v>(Q4)</c:v>
                </c:pt>
              </c:strCache>
            </c:strRef>
          </c:tx>
          <c:spPr>
            <a:solidFill>
              <a:schemeClr val="accent4"/>
            </a:solidFill>
            <a:ln>
              <a:noFill/>
            </a:ln>
            <a:effectLst/>
          </c:spPr>
          <c:invertIfNegative val="0"/>
          <c:cat>
            <c:strRef>
              <c:f>'P.Tables(for myself)'!$A$15:$A$19</c:f>
              <c:strCache>
                <c:ptCount val="5"/>
                <c:pt idx="0">
                  <c:v>Sum of 2019</c:v>
                </c:pt>
                <c:pt idx="1">
                  <c:v>Sum of 2020</c:v>
                </c:pt>
                <c:pt idx="2">
                  <c:v>Sum of 2021</c:v>
                </c:pt>
                <c:pt idx="3">
                  <c:v>Sum of 2022</c:v>
                </c:pt>
                <c:pt idx="4">
                  <c:v>Sum of 2023</c:v>
                </c:pt>
              </c:strCache>
            </c:strRef>
          </c:cat>
          <c:val>
            <c:numRef>
              <c:f>'P.Tables(for myself)'!$E$15:$E$19</c:f>
              <c:numCache>
                <c:formatCode>General</c:formatCode>
                <c:ptCount val="5"/>
                <c:pt idx="0">
                  <c:v>15.92</c:v>
                </c:pt>
                <c:pt idx="1">
                  <c:v>20.87</c:v>
                </c:pt>
                <c:pt idx="2">
                  <c:v>3.1</c:v>
                </c:pt>
                <c:pt idx="3">
                  <c:v>19.28</c:v>
                </c:pt>
                <c:pt idx="4">
                  <c:v>8.23</c:v>
                </c:pt>
              </c:numCache>
            </c:numRef>
          </c:val>
          <c:extLst>
            <c:ext xmlns:c16="http://schemas.microsoft.com/office/drawing/2014/chart" uri="{C3380CC4-5D6E-409C-BE32-E72D297353CC}">
              <c16:uniqueId val="{00000003-B918-430B-BEBD-CDF7DECA8221}"/>
            </c:ext>
          </c:extLst>
        </c:ser>
        <c:dLbls>
          <c:showLegendKey val="0"/>
          <c:showVal val="0"/>
          <c:showCatName val="0"/>
          <c:showSerName val="0"/>
          <c:showPercent val="0"/>
          <c:showBubbleSize val="0"/>
        </c:dLbls>
        <c:gapWidth val="182"/>
        <c:axId val="1121029039"/>
        <c:axId val="1121024719"/>
      </c:barChart>
      <c:catAx>
        <c:axId val="1121029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024719"/>
        <c:crosses val="autoZero"/>
        <c:auto val="1"/>
        <c:lblAlgn val="ctr"/>
        <c:lblOffset val="100"/>
        <c:noMultiLvlLbl val="0"/>
      </c:catAx>
      <c:valAx>
        <c:axId val="11210247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029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[Bonus_Task_Tayfun_Ashrafli.xlsx]P.Tables(for myself)!PivotTable1</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profit margin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'P.Tables(for myself)'!$B$24:$B$25</c:f>
              <c:strCache>
                <c:ptCount val="1"/>
                <c:pt idx="0">
                  <c:v>(Q1)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'P.Tables(for myself)'!$A$26:$A$30</c:f>
              <c:strCache>
                <c:ptCount val="5"/>
                <c:pt idx="0">
                  <c:v>Average of 2019</c:v>
                </c:pt>
                <c:pt idx="1">
                  <c:v>Average of 2020</c:v>
                </c:pt>
                <c:pt idx="2">
                  <c:v>Average of 2021</c:v>
                </c:pt>
                <c:pt idx="3">
                  <c:v>Average of 2022</c:v>
                </c:pt>
                <c:pt idx="4">
                  <c:v>Average of 2023</c:v>
                </c:pt>
              </c:strCache>
            </c:strRef>
          </c:cat>
          <c:val>
            <c:numRef>
              <c:f>'P.Tables(for myself)'!$B$26:$B$30</c:f>
              <c:numCache>
                <c:formatCode>0.00%</c:formatCode>
                <c:ptCount val="5"/>
                <c:pt idx="0">
                  <c:v>0.76390000000000002</c:v>
                </c:pt>
                <c:pt idx="1">
                  <c:v>0.7833</c:v>
                </c:pt>
                <c:pt idx="2">
                  <c:v>0.79779999999999995</c:v>
                </c:pt>
                <c:pt idx="3">
                  <c:v>0.73380000000000001</c:v>
                </c:pt>
                <c:pt idx="4">
                  <c:v>0.72599999999999998</c:v>
                </c:pt>
              </c:numCache>
            </c:numRef>
          </c:val>
          <c:smooth val="0"/>
          <c:extLst>
            <c:ext xmlns:c16="http://schemas.microsoft.com/office/drawing/2014/chart" uri="{C3380CC4-5D6E-409C-BE32-E72D297353CC}">
              <c16:uniqueId val="{00000000-27AA-47F8-9FFE-5FA3C5F550D7}"/>
            </c:ext>
          </c:extLst>
        </c:ser>
        <c:ser>
          <c:idx val="1"/>
          <c:order val="1"/>
          <c:tx>
            <c:strRef>
              <c:f>'P.Tables(for myself)'!$C$24:$C$25</c:f>
              <c:strCache>
                <c:ptCount val="1"/>
                <c:pt idx="0">
                  <c:v>(Q2)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'P.Tables(for myself)'!$A$26:$A$30</c:f>
              <c:strCache>
                <c:ptCount val="5"/>
                <c:pt idx="0">
                  <c:v>Average of 2019</c:v>
                </c:pt>
                <c:pt idx="1">
                  <c:v>Average of 2020</c:v>
                </c:pt>
                <c:pt idx="2">
                  <c:v>Average of 2021</c:v>
                </c:pt>
                <c:pt idx="3">
                  <c:v>Average of 2022</c:v>
                </c:pt>
                <c:pt idx="4">
                  <c:v>Average of 2023</c:v>
                </c:pt>
              </c:strCache>
            </c:strRef>
          </c:cat>
          <c:val>
            <c:numRef>
              <c:f>'P.Tables(for myself)'!$C$26:$C$30</c:f>
              <c:numCache>
                <c:formatCode>0.00%</c:formatCode>
                <c:ptCount val="5"/>
                <c:pt idx="0">
                  <c:v>0.76300000000000001</c:v>
                </c:pt>
                <c:pt idx="1">
                  <c:v>0.8</c:v>
                </c:pt>
                <c:pt idx="2">
                  <c:v>0.77849999999999997</c:v>
                </c:pt>
                <c:pt idx="3">
                  <c:v>0.72809999999999997</c:v>
                </c:pt>
                <c:pt idx="4">
                  <c:v>0.72370000000000001</c:v>
                </c:pt>
              </c:numCache>
            </c:numRef>
          </c:val>
          <c:smooth val="0"/>
          <c:extLst>
            <c:ext xmlns:c16="http://schemas.microsoft.com/office/drawing/2014/chart" uri="{C3380CC4-5D6E-409C-BE32-E72D297353CC}">
              <c16:uniqueId val="{00000001-27AA-47F8-9FFE-5FA3C5F550D7}"/>
            </c:ext>
          </c:extLst>
        </c:ser>
        <c:ser>
          <c:idx val="2"/>
          <c:order val="2"/>
          <c:tx>
            <c:strRef>
              <c:f>'P.Tables(for myself)'!$D$24:$D$25</c:f>
              <c:strCache>
                <c:ptCount val="1"/>
                <c:pt idx="0">
                  <c:v>(Q3)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'P.Tables(for myself)'!$A$26:$A$30</c:f>
              <c:strCache>
                <c:ptCount val="5"/>
                <c:pt idx="0">
                  <c:v>Average of 2019</c:v>
                </c:pt>
                <c:pt idx="1">
                  <c:v>Average of 2020</c:v>
                </c:pt>
                <c:pt idx="2">
                  <c:v>Average of 2021</c:v>
                </c:pt>
                <c:pt idx="3">
                  <c:v>Average of 2022</c:v>
                </c:pt>
                <c:pt idx="4">
                  <c:v>Average of 2023</c:v>
                </c:pt>
              </c:strCache>
            </c:strRef>
          </c:cat>
          <c:val>
            <c:numRef>
              <c:f>'P.Tables(for myself)'!$D$26:$D$30</c:f>
              <c:numCache>
                <c:formatCode>0.00%</c:formatCode>
                <c:ptCount val="5"/>
                <c:pt idx="0">
                  <c:v>0.75570000000000004</c:v>
                </c:pt>
                <c:pt idx="1">
                  <c:v>0.81200000000000006</c:v>
                </c:pt>
                <c:pt idx="2">
                  <c:v>0.76390000000000002</c:v>
                </c:pt>
                <c:pt idx="3">
                  <c:v>0.72789999999999999</c:v>
                </c:pt>
                <c:pt idx="4">
                  <c:v>0.72130000000000005</c:v>
                </c:pt>
              </c:numCache>
            </c:numRef>
          </c:val>
          <c:smooth val="0"/>
          <c:extLst>
            <c:ext xmlns:c16="http://schemas.microsoft.com/office/drawing/2014/chart" uri="{C3380CC4-5D6E-409C-BE32-E72D297353CC}">
              <c16:uniqueId val="{00000002-27AA-47F8-9FFE-5FA3C5F550D7}"/>
            </c:ext>
          </c:extLst>
        </c:ser>
        <c:ser>
          <c:idx val="3"/>
          <c:order val="3"/>
          <c:tx>
            <c:strRef>
              <c:f>'P.Tables(for myself)'!$E$24:$E$25</c:f>
              <c:strCache>
                <c:ptCount val="1"/>
                <c:pt idx="0">
                  <c:v>(Q4)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'P.Tables(for myself)'!$A$26:$A$30</c:f>
              <c:strCache>
                <c:ptCount val="5"/>
                <c:pt idx="0">
                  <c:v>Average of 2019</c:v>
                </c:pt>
                <c:pt idx="1">
                  <c:v>Average of 2020</c:v>
                </c:pt>
                <c:pt idx="2">
                  <c:v>Average of 2021</c:v>
                </c:pt>
                <c:pt idx="3">
                  <c:v>Average of 2022</c:v>
                </c:pt>
                <c:pt idx="4">
                  <c:v>Average of 2023</c:v>
                </c:pt>
              </c:strCache>
            </c:strRef>
          </c:cat>
          <c:val>
            <c:numRef>
              <c:f>'P.Tables(for myself)'!$E$26:$E$30</c:f>
              <c:numCache>
                <c:formatCode>0.00%</c:formatCode>
                <c:ptCount val="5"/>
                <c:pt idx="0">
                  <c:v>0.78659999999999997</c:v>
                </c:pt>
                <c:pt idx="1">
                  <c:v>0.79800000000000004</c:v>
                </c:pt>
                <c:pt idx="2">
                  <c:v>0.74570000000000003</c:v>
                </c:pt>
                <c:pt idx="3">
                  <c:v>0.72640000000000005</c:v>
                </c:pt>
                <c:pt idx="4">
                  <c:v>0.7198</c:v>
                </c:pt>
              </c:numCache>
            </c:numRef>
          </c:val>
          <c:smooth val="0"/>
          <c:extLst>
            <c:ext xmlns:c16="http://schemas.microsoft.com/office/drawing/2014/chart" uri="{C3380CC4-5D6E-409C-BE32-E72D297353CC}">
              <c16:uniqueId val="{00000003-27AA-47F8-9FFE-5FA3C5F550D7}"/>
            </c:ext>
          </c:extLst>
        </c:ser>
        <c:dLbls>
          <c:showLegendKey val="0"/>
          <c:showVal val="0"/>
          <c:showCatName val="0"/>
          <c:showSerName val="0"/>
          <c:showPercent val="0"/>
          <c:showBubbleSize val="0"/>
        </c:dLbls>
        <c:marker val="1"/>
        <c:smooth val="0"/>
        <c:axId val="180120943"/>
        <c:axId val="180121423"/>
      </c:lineChart>
      <c:catAx>
        <c:axId val="18012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1423"/>
        <c:crosses val="autoZero"/>
        <c:auto val="1"/>
        <c:lblAlgn val="ctr"/>
        <c:lblOffset val="100"/>
        <c:noMultiLvlLbl val="0"/>
      </c:catAx>
      <c:valAx>
        <c:axId val="1801214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[Bonus_Task_Tayfun_Ashrafli.xlsx]P.Tables(for myself)!PivotTable2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ROI (Return on Investment)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'P.Tables(for myself)'!$B$36:$B$37</c:f>
              <c:strCache>
                <c:ptCount val="1"/>
                <c:pt idx="0">
                  <c:v>(Q1)</c:v>
                </c:pt>
              </c:strCache>
            </c:strRef>
          </c:tx>
          <c:spPr>
            <a:solidFill>
              <a:schemeClr val="accent1"/>
            </a:solidFill>
            <a:ln>
              <a:noFill/>
            </a:ln>
            <a:effectLst/>
          </c:spPr>
          <c:cat>
            <c:strRef>
              <c:f>'P.Tables(for myself)'!$A$38:$A$42</c:f>
              <c:strCache>
                <c:ptCount val="5"/>
                <c:pt idx="0">
                  <c:v>Average of 2019</c:v>
                </c:pt>
                <c:pt idx="1">
                  <c:v>Average of 2020</c:v>
                </c:pt>
                <c:pt idx="2">
                  <c:v>Average of 2021</c:v>
                </c:pt>
                <c:pt idx="3">
                  <c:v>Average of 2022</c:v>
                </c:pt>
                <c:pt idx="4">
                  <c:v>Average of 2023</c:v>
                </c:pt>
              </c:strCache>
            </c:strRef>
          </c:cat>
          <c:val>
            <c:numRef>
              <c:f>'P.Tables(for myself)'!$B$38:$B$42</c:f>
              <c:numCache>
                <c:formatCode>0.00%</c:formatCode>
                <c:ptCount val="5"/>
                <c:pt idx="0">
                  <c:v>0.1222</c:v>
                </c:pt>
                <c:pt idx="1">
                  <c:v>0.16750000000000001</c:v>
                </c:pt>
                <c:pt idx="2">
                  <c:v>0.27310000000000001</c:v>
                </c:pt>
                <c:pt idx="3">
                  <c:v>0.15590000000000001</c:v>
                </c:pt>
                <c:pt idx="4">
                  <c:v>0.18</c:v>
                </c:pt>
              </c:numCache>
            </c:numRef>
          </c:val>
          <c:extLst>
            <c:ext xmlns:c16="http://schemas.microsoft.com/office/drawing/2014/chart" uri="{C3380CC4-5D6E-409C-BE32-E72D297353CC}">
              <c16:uniqueId val="{00000000-FE92-4F93-A595-AA308C163794}"/>
            </c:ext>
          </c:extLst>
        </c:ser>
        <c:ser>
          <c:idx val="1"/>
          <c:order val="1"/>
          <c:tx>
            <c:strRef>
              <c:f>'P.Tables(for myself)'!$C$36:$C$37</c:f>
              <c:strCache>
                <c:ptCount val="1"/>
                <c:pt idx="0">
                  <c:v>(Q2)</c:v>
                </c:pt>
              </c:strCache>
            </c:strRef>
          </c:tx>
          <c:spPr>
            <a:solidFill>
              <a:schemeClr val="accent2"/>
            </a:solidFill>
            <a:ln>
              <a:noFill/>
            </a:ln>
            <a:effectLst/>
          </c:spPr>
          <c:cat>
            <c:strRef>
              <c:f>'P.Tables(for myself)'!$A$38:$A$42</c:f>
              <c:strCache>
                <c:ptCount val="5"/>
                <c:pt idx="0">
                  <c:v>Average of 2019</c:v>
                </c:pt>
                <c:pt idx="1">
                  <c:v>Average of 2020</c:v>
                </c:pt>
                <c:pt idx="2">
                  <c:v>Average of 2021</c:v>
                </c:pt>
                <c:pt idx="3">
                  <c:v>Average of 2022</c:v>
                </c:pt>
                <c:pt idx="4">
                  <c:v>Average of 2023</c:v>
                </c:pt>
              </c:strCache>
            </c:strRef>
          </c:cat>
          <c:val>
            <c:numRef>
              <c:f>'P.Tables(for myself)'!$C$38:$C$42</c:f>
              <c:numCache>
                <c:formatCode>0.00%</c:formatCode>
                <c:ptCount val="5"/>
                <c:pt idx="0">
                  <c:v>0.14530000000000001</c:v>
                </c:pt>
                <c:pt idx="1">
                  <c:v>0.18859999999999999</c:v>
                </c:pt>
                <c:pt idx="2">
                  <c:v>0.21759999999999999</c:v>
                </c:pt>
                <c:pt idx="3">
                  <c:v>0.1666</c:v>
                </c:pt>
                <c:pt idx="4">
                  <c:v>0.17530000000000001</c:v>
                </c:pt>
              </c:numCache>
            </c:numRef>
          </c:val>
          <c:extLst>
            <c:ext xmlns:c16="http://schemas.microsoft.com/office/drawing/2014/chart" uri="{C3380CC4-5D6E-409C-BE32-E72D297353CC}">
              <c16:uniqueId val="{00000001-FE92-4F93-A595-AA308C163794}"/>
            </c:ext>
          </c:extLst>
        </c:ser>
        <c:ser>
          <c:idx val="2"/>
          <c:order val="2"/>
          <c:tx>
            <c:strRef>
              <c:f>'P.Tables(for myself)'!$D$36:$D$37</c:f>
              <c:strCache>
                <c:ptCount val="1"/>
                <c:pt idx="0">
                  <c:v>(Q3)</c:v>
                </c:pt>
              </c:strCache>
            </c:strRef>
          </c:tx>
          <c:spPr>
            <a:solidFill>
              <a:schemeClr val="accent3"/>
            </a:solidFill>
            <a:ln>
              <a:noFill/>
            </a:ln>
            <a:effectLst/>
          </c:spPr>
          <c:cat>
            <c:strRef>
              <c:f>'P.Tables(for myself)'!$A$38:$A$42</c:f>
              <c:strCache>
                <c:ptCount val="5"/>
                <c:pt idx="0">
                  <c:v>Average of 2019</c:v>
                </c:pt>
                <c:pt idx="1">
                  <c:v>Average of 2020</c:v>
                </c:pt>
                <c:pt idx="2">
                  <c:v>Average of 2021</c:v>
                </c:pt>
                <c:pt idx="3">
                  <c:v>Average of 2022</c:v>
                </c:pt>
                <c:pt idx="4">
                  <c:v>Average of 2023</c:v>
                </c:pt>
              </c:strCache>
            </c:strRef>
          </c:cat>
          <c:val>
            <c:numRef>
              <c:f>'P.Tables(for myself)'!$D$38:$D$42</c:f>
              <c:numCache>
                <c:formatCode>0.00%</c:formatCode>
                <c:ptCount val="5"/>
                <c:pt idx="0">
                  <c:v>0.14530000000000001</c:v>
                </c:pt>
                <c:pt idx="1">
                  <c:v>0.21240000000000001</c:v>
                </c:pt>
                <c:pt idx="2">
                  <c:v>0.189</c:v>
                </c:pt>
                <c:pt idx="3">
                  <c:v>0.18190000000000001</c:v>
                </c:pt>
                <c:pt idx="4">
                  <c:v>0.16170000000000001</c:v>
                </c:pt>
              </c:numCache>
            </c:numRef>
          </c:val>
          <c:extLst>
            <c:ext xmlns:c16="http://schemas.microsoft.com/office/drawing/2014/chart" uri="{C3380CC4-5D6E-409C-BE32-E72D297353CC}">
              <c16:uniqueId val="{00000002-FE92-4F93-A595-AA308C163794}"/>
            </c:ext>
          </c:extLst>
        </c:ser>
        <c:ser>
          <c:idx val="3"/>
          <c:order val="3"/>
          <c:tx>
            <c:strRef>
              <c:f>'P.Tables(for myself)'!$E$36:$E$37</c:f>
              <c:strCache>
                <c:ptCount val="1"/>
                <c:pt idx="0">
                  <c:v>(Q4)</c:v>
                </c:pt>
              </c:strCache>
            </c:strRef>
          </c:tx>
          <c:spPr>
            <a:solidFill>
              <a:schemeClr val="accent4"/>
            </a:solidFill>
            <a:ln w="25400">
              <a:noFill/>
            </a:ln>
            <a:effectLst/>
          </c:spPr>
          <c:cat>
            <c:strRef>
              <c:f>'P.Tables(for myself)'!$A$38:$A$42</c:f>
              <c:strCache>
                <c:ptCount val="5"/>
                <c:pt idx="0">
                  <c:v>Average of 2019</c:v>
                </c:pt>
                <c:pt idx="1">
                  <c:v>Average of 2020</c:v>
                </c:pt>
                <c:pt idx="2">
                  <c:v>Average of 2021</c:v>
                </c:pt>
                <c:pt idx="3">
                  <c:v>Average of 2022</c:v>
                </c:pt>
                <c:pt idx="4">
                  <c:v>Average of 2023</c:v>
                </c:pt>
              </c:strCache>
            </c:strRef>
          </c:cat>
          <c:val>
            <c:numRef>
              <c:f>'P.Tables(for myself)'!$E$38:$E$42</c:f>
              <c:numCache>
                <c:formatCode>0.00%</c:formatCode>
                <c:ptCount val="5"/>
                <c:pt idx="0">
                  <c:v>0.1585</c:v>
                </c:pt>
                <c:pt idx="1">
                  <c:v>0.246</c:v>
                </c:pt>
                <c:pt idx="2">
                  <c:v>0.1741</c:v>
                </c:pt>
                <c:pt idx="3">
                  <c:v>0.18890000000000001</c:v>
                </c:pt>
                <c:pt idx="4">
                  <c:v>0.14829999999999999</c:v>
                </c:pt>
              </c:numCache>
            </c:numRef>
          </c:val>
          <c:extLst>
            <c:ext xmlns:c16="http://schemas.microsoft.com/office/drawing/2014/chart" uri="{C3380CC4-5D6E-409C-BE32-E72D297353CC}">
              <c16:uniqueId val="{00000001-FD12-4752-A879-987230BAF35C}"/>
            </c:ext>
          </c:extLst>
        </c:ser>
        <c:dLbls>
          <c:showLegendKey val="0"/>
          <c:showVal val="0"/>
          <c:showCatName val="0"/>
          <c:showSerName val="0"/>
          <c:showPercent val="0"/>
          <c:showBubbleSize val="0"/>
        </c:dLbls>
        <c:axId val="1033838895"/>
        <c:axId val="1033816815"/>
      </c:areaChart>
      <c:catAx>
        <c:axId val="10338388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16815"/>
        <c:crosses val="autoZero"/>
        <c:auto val="1"/>
        <c:lblAlgn val="ctr"/>
        <c:lblOffset val="100"/>
        <c:noMultiLvlLbl val="0"/>
      </c:catAx>
      <c:valAx>
        <c:axId val="1033816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3889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[Bonus_Task_Tayfun_Ashrafli.xlsx]P.Tables(for myself)!PivotTable3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ROE(Return on Equity)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'P.Tables(for myself)'!$B$47:$B$48</c:f>
              <c:strCache>
                <c:ptCount val="1"/>
                <c:pt idx="0">
                  <c:v>(Q1)</c:v>
                </c:pt>
              </c:strCache>
            </c:strRef>
          </c:tx>
          <c:spPr>
            <a:solidFill>
              <a:schemeClr val="accent1"/>
            </a:solidFill>
            <a:ln>
              <a:noFill/>
            </a:ln>
            <a:effectLst/>
          </c:spPr>
          <c:cat>
            <c:strRef>
              <c:f>'P.Tables(for myself)'!$A$49:$A$53</c:f>
              <c:strCache>
                <c:ptCount val="5"/>
                <c:pt idx="0">
                  <c:v>M2019</c:v>
                </c:pt>
                <c:pt idx="1">
                  <c:v>M2020</c:v>
                </c:pt>
                <c:pt idx="2">
                  <c:v>M2021</c:v>
                </c:pt>
                <c:pt idx="3">
                  <c:v>M2022</c:v>
                </c:pt>
                <c:pt idx="4">
                  <c:v>M2023</c:v>
                </c:pt>
              </c:strCache>
            </c:strRef>
          </c:cat>
          <c:val>
            <c:numRef>
              <c:f>'P.Tables(for myself)'!$B$49:$B$53</c:f>
              <c:numCache>
                <c:formatCode>0.00%</c:formatCode>
                <c:ptCount val="5"/>
                <c:pt idx="0">
                  <c:v>0.4133</c:v>
                </c:pt>
                <c:pt idx="1">
                  <c:v>1.5144</c:v>
                </c:pt>
                <c:pt idx="2">
                  <c:v>0.88070000000000004</c:v>
                </c:pt>
                <c:pt idx="3">
                  <c:v>1.1399999999999999</c:v>
                </c:pt>
                <c:pt idx="4">
                  <c:v>0.1239</c:v>
                </c:pt>
              </c:numCache>
            </c:numRef>
          </c:val>
          <c:extLst>
            <c:ext xmlns:c16="http://schemas.microsoft.com/office/drawing/2014/chart" uri="{C3380CC4-5D6E-409C-BE32-E72D297353CC}">
              <c16:uniqueId val="{00000000-B2ED-435E-A234-BB5970ADB5DD}"/>
            </c:ext>
          </c:extLst>
        </c:ser>
        <c:ser>
          <c:idx val="1"/>
          <c:order val="1"/>
          <c:tx>
            <c:strRef>
              <c:f>'P.Tables(for myself)'!$C$47:$C$48</c:f>
              <c:strCache>
                <c:ptCount val="1"/>
                <c:pt idx="0">
                  <c:v>(Q2)</c:v>
                </c:pt>
              </c:strCache>
            </c:strRef>
          </c:tx>
          <c:spPr>
            <a:solidFill>
              <a:schemeClr val="accent2"/>
            </a:solidFill>
            <a:ln>
              <a:noFill/>
            </a:ln>
            <a:effectLst/>
          </c:spPr>
          <c:cat>
            <c:strRef>
              <c:f>'P.Tables(for myself)'!$A$49:$A$53</c:f>
              <c:strCache>
                <c:ptCount val="5"/>
                <c:pt idx="0">
                  <c:v>M2019</c:v>
                </c:pt>
                <c:pt idx="1">
                  <c:v>M2020</c:v>
                </c:pt>
                <c:pt idx="2">
                  <c:v>M2021</c:v>
                </c:pt>
                <c:pt idx="3">
                  <c:v>M2022</c:v>
                </c:pt>
                <c:pt idx="4">
                  <c:v>M2023</c:v>
                </c:pt>
              </c:strCache>
            </c:strRef>
          </c:cat>
          <c:val>
            <c:numRef>
              <c:f>'P.Tables(for myself)'!$C$49:$C$53</c:f>
              <c:numCache>
                <c:formatCode>0.00%</c:formatCode>
                <c:ptCount val="5"/>
                <c:pt idx="0">
                  <c:v>0.42649999999999999</c:v>
                </c:pt>
                <c:pt idx="1">
                  <c:v>1.8011999999999999</c:v>
                </c:pt>
                <c:pt idx="2">
                  <c:v>2.2149999999999999</c:v>
                </c:pt>
                <c:pt idx="3">
                  <c:v>4.3700000000000003E-2</c:v>
                </c:pt>
                <c:pt idx="4">
                  <c:v>0.2596</c:v>
                </c:pt>
              </c:numCache>
            </c:numRef>
          </c:val>
          <c:extLst>
            <c:ext xmlns:c16="http://schemas.microsoft.com/office/drawing/2014/chart" uri="{C3380CC4-5D6E-409C-BE32-E72D297353CC}">
              <c16:uniqueId val="{00000001-B2ED-435E-A234-BB5970ADB5DD}"/>
            </c:ext>
          </c:extLst>
        </c:ser>
        <c:ser>
          <c:idx val="2"/>
          <c:order val="2"/>
          <c:tx>
            <c:strRef>
              <c:f>'P.Tables(for myself)'!$D$47:$D$48</c:f>
              <c:strCache>
                <c:ptCount val="1"/>
                <c:pt idx="0">
                  <c:v>(Q3)</c:v>
                </c:pt>
              </c:strCache>
            </c:strRef>
          </c:tx>
          <c:spPr>
            <a:solidFill>
              <a:schemeClr val="accent3"/>
            </a:solidFill>
            <a:ln>
              <a:noFill/>
            </a:ln>
            <a:effectLst/>
          </c:spPr>
          <c:cat>
            <c:strRef>
              <c:f>'P.Tables(for myself)'!$A$49:$A$53</c:f>
              <c:strCache>
                <c:ptCount val="5"/>
                <c:pt idx="0">
                  <c:v>M2019</c:v>
                </c:pt>
                <c:pt idx="1">
                  <c:v>M2020</c:v>
                </c:pt>
                <c:pt idx="2">
                  <c:v>M2021</c:v>
                </c:pt>
                <c:pt idx="3">
                  <c:v>M2022</c:v>
                </c:pt>
                <c:pt idx="4">
                  <c:v>M2023</c:v>
                </c:pt>
              </c:strCache>
            </c:strRef>
          </c:cat>
          <c:val>
            <c:numRef>
              <c:f>'P.Tables(for myself)'!$D$49:$D$53</c:f>
              <c:numCache>
                <c:formatCode>0.00%</c:formatCode>
                <c:ptCount val="5"/>
                <c:pt idx="0">
                  <c:v>0.42209999999999998</c:v>
                </c:pt>
                <c:pt idx="1">
                  <c:v>1.9905999999999999</c:v>
                </c:pt>
                <c:pt idx="2">
                  <c:v>1.5958000000000001</c:v>
                </c:pt>
                <c:pt idx="3">
                  <c:v>4.1999999999999997E-3</c:v>
                </c:pt>
                <c:pt idx="4">
                  <c:v>0.50029999999999997</c:v>
                </c:pt>
              </c:numCache>
            </c:numRef>
          </c:val>
          <c:extLst>
            <c:ext xmlns:c16="http://schemas.microsoft.com/office/drawing/2014/chart" uri="{C3380CC4-5D6E-409C-BE32-E72D297353CC}">
              <c16:uniqueId val="{00000002-B2ED-435E-A234-BB5970ADB5DD}"/>
            </c:ext>
          </c:extLst>
        </c:ser>
        <c:ser>
          <c:idx val="3"/>
          <c:order val="3"/>
          <c:tx>
            <c:strRef>
              <c:f>'P.Tables(for myself)'!$E$47:$E$48</c:f>
              <c:strCache>
                <c:ptCount val="1"/>
                <c:pt idx="0">
                  <c:v>(Q4)</c:v>
                </c:pt>
              </c:strCache>
            </c:strRef>
          </c:tx>
          <c:spPr>
            <a:solidFill>
              <a:schemeClr val="accent4"/>
            </a:solidFill>
            <a:ln>
              <a:noFill/>
            </a:ln>
            <a:effectLst/>
          </c:spPr>
          <c:cat>
            <c:strRef>
              <c:f>'P.Tables(for myself)'!$A$49:$A$53</c:f>
              <c:strCache>
                <c:ptCount val="5"/>
                <c:pt idx="0">
                  <c:v>M2019</c:v>
                </c:pt>
                <c:pt idx="1">
                  <c:v>M2020</c:v>
                </c:pt>
                <c:pt idx="2">
                  <c:v>M2021</c:v>
                </c:pt>
                <c:pt idx="3">
                  <c:v>M2022</c:v>
                </c:pt>
                <c:pt idx="4">
                  <c:v>M2023</c:v>
                </c:pt>
              </c:strCache>
            </c:strRef>
          </c:cat>
          <c:val>
            <c:numRef>
              <c:f>'P.Tables(for myself)'!$E$49:$E$53</c:f>
              <c:numCache>
                <c:formatCode>0.00%</c:formatCode>
                <c:ptCount val="5"/>
                <c:pt idx="0">
                  <c:v>0.46239999999999998</c:v>
                </c:pt>
                <c:pt idx="1">
                  <c:v>1.9715</c:v>
                </c:pt>
                <c:pt idx="2">
                  <c:v>1.4512</c:v>
                </c:pt>
                <c:pt idx="3">
                  <c:v>-0.2276</c:v>
                </c:pt>
                <c:pt idx="4">
                  <c:v>0.48230000000000001</c:v>
                </c:pt>
              </c:numCache>
            </c:numRef>
          </c:val>
          <c:extLst>
            <c:ext xmlns:c16="http://schemas.microsoft.com/office/drawing/2014/chart" uri="{C3380CC4-5D6E-409C-BE32-E72D297353CC}">
              <c16:uniqueId val="{00000003-B2ED-435E-A234-BB5970ADB5DD}"/>
            </c:ext>
          </c:extLst>
        </c:ser>
        <c:dLbls>
          <c:showLegendKey val="0"/>
          <c:showVal val="0"/>
          <c:showCatName val="0"/>
          <c:showSerName val="0"/>
          <c:showPercent val="0"/>
          <c:showBubbleSize val="0"/>
        </c:dLbls>
        <c:axId val="628390911"/>
        <c:axId val="628388991"/>
      </c:areaChart>
      <c:catAx>
        <c:axId val="628390911"/>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layout>
            <c:manualLayout>
              <c:xMode val="edge"/>
              <c:yMode val="edge"/>
              <c:x val="0.4261237970253719"/>
              <c:y val="0.916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388991"/>
        <c:crosses val="autoZero"/>
        <c:auto val="1"/>
        <c:lblAlgn val="ctr"/>
        <c:lblOffset val="100"/>
        <c:noMultiLvlLbl val="0"/>
      </c:catAx>
      <c:valAx>
        <c:axId val="6283889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Percentage</a:t>
                </a:r>
              </a:p>
            </c:rich>
          </c:tx>
          <c:layout>
            <c:manualLayout>
              <c:xMode val="edge"/>
              <c:yMode val="edge"/>
              <c:x val="1.9444444444444445E-2"/>
              <c:y val="0.315454943132108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39091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[Bonus_Task_Tayfun_Ashrafli.xlsx]P.Tables(for myself)!PivotTable4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Debt</a:t>
            </a:r>
            <a:r>
              <a:rPr lang="en-US" baseline="0"/>
              <a:t>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'P.Tables(for myself)'!$B$59:$B$60</c:f>
              <c:strCache>
                <c:ptCount val="1"/>
                <c:pt idx="0">
                  <c:v>(Q1)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'P.Tables(for myself)'!$A$61:$A$65</c:f>
              <c:strCache>
                <c:ptCount val="5"/>
                <c:pt idx="0">
                  <c:v>AVG2019</c:v>
                </c:pt>
                <c:pt idx="1">
                  <c:v>AVG2020</c:v>
                </c:pt>
                <c:pt idx="2">
                  <c:v>AVG2021</c:v>
                </c:pt>
                <c:pt idx="3">
                  <c:v>AVG2022</c:v>
                </c:pt>
                <c:pt idx="4">
                  <c:v>AVG2023</c:v>
                </c:pt>
              </c:strCache>
            </c:strRef>
          </c:cat>
          <c:val>
            <c:numRef>
              <c:f>'P.Tables(for myself)'!$B$61:$B$65</c:f>
              <c:numCache>
                <c:formatCode>General</c:formatCode>
                <c:ptCount val="5"/>
                <c:pt idx="0">
                  <c:v>3.29</c:v>
                </c:pt>
                <c:pt idx="1">
                  <c:v>7.95</c:v>
                </c:pt>
                <c:pt idx="2">
                  <c:v>3.97</c:v>
                </c:pt>
                <c:pt idx="3">
                  <c:v>2.2599999999999998</c:v>
                </c:pt>
                <c:pt idx="4">
                  <c:v>2.71</c:v>
                </c:pt>
              </c:numCache>
            </c:numRef>
          </c:val>
          <c:smooth val="0"/>
          <c:extLst>
            <c:ext xmlns:c16="http://schemas.microsoft.com/office/drawing/2014/chart" uri="{C3380CC4-5D6E-409C-BE32-E72D297353CC}">
              <c16:uniqueId val="{00000000-92AE-4B2F-94A8-BDC69A1C596A}"/>
            </c:ext>
          </c:extLst>
        </c:ser>
        <c:ser>
          <c:idx val="1"/>
          <c:order val="1"/>
          <c:tx>
            <c:strRef>
              <c:f>'P.Tables(for myself)'!$C$59:$C$60</c:f>
              <c:strCache>
                <c:ptCount val="1"/>
                <c:pt idx="0">
                  <c:v>(Q2)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'P.Tables(for myself)'!$A$61:$A$65</c:f>
              <c:strCache>
                <c:ptCount val="5"/>
                <c:pt idx="0">
                  <c:v>AVG2019</c:v>
                </c:pt>
                <c:pt idx="1">
                  <c:v>AVG2020</c:v>
                </c:pt>
                <c:pt idx="2">
                  <c:v>AVG2021</c:v>
                </c:pt>
                <c:pt idx="3">
                  <c:v>AVG2022</c:v>
                </c:pt>
                <c:pt idx="4">
                  <c:v>AVG2023</c:v>
                </c:pt>
              </c:strCache>
            </c:strRef>
          </c:cat>
          <c:val>
            <c:numRef>
              <c:f>'P.Tables(for myself)'!$C$61:$C$65</c:f>
              <c:numCache>
                <c:formatCode>General</c:formatCode>
                <c:ptCount val="5"/>
                <c:pt idx="0">
                  <c:v>4.16</c:v>
                </c:pt>
                <c:pt idx="1">
                  <c:v>5.9</c:v>
                </c:pt>
                <c:pt idx="2">
                  <c:v>1.45</c:v>
                </c:pt>
                <c:pt idx="3">
                  <c:v>2.75</c:v>
                </c:pt>
                <c:pt idx="4">
                  <c:v>2.79</c:v>
                </c:pt>
              </c:numCache>
            </c:numRef>
          </c:val>
          <c:smooth val="0"/>
          <c:extLst>
            <c:ext xmlns:c16="http://schemas.microsoft.com/office/drawing/2014/chart" uri="{C3380CC4-5D6E-409C-BE32-E72D297353CC}">
              <c16:uniqueId val="{00000001-92AE-4B2F-94A8-BDC69A1C596A}"/>
            </c:ext>
          </c:extLst>
        </c:ser>
        <c:ser>
          <c:idx val="2"/>
          <c:order val="2"/>
          <c:tx>
            <c:strRef>
              <c:f>'P.Tables(for myself)'!$D$59:$D$60</c:f>
              <c:strCache>
                <c:ptCount val="1"/>
                <c:pt idx="0">
                  <c:v>(Q3)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'P.Tables(for myself)'!$A$61:$A$65</c:f>
              <c:strCache>
                <c:ptCount val="5"/>
                <c:pt idx="0">
                  <c:v>AVG2019</c:v>
                </c:pt>
                <c:pt idx="1">
                  <c:v>AVG2020</c:v>
                </c:pt>
                <c:pt idx="2">
                  <c:v>AVG2021</c:v>
                </c:pt>
                <c:pt idx="3">
                  <c:v>AVG2022</c:v>
                </c:pt>
                <c:pt idx="4">
                  <c:v>AVG2023</c:v>
                </c:pt>
              </c:strCache>
            </c:strRef>
          </c:cat>
          <c:val>
            <c:numRef>
              <c:f>'P.Tables(for myself)'!$D$61:$D$65</c:f>
              <c:numCache>
                <c:formatCode>General</c:formatCode>
                <c:ptCount val="5"/>
                <c:pt idx="0">
                  <c:v>4.72</c:v>
                </c:pt>
                <c:pt idx="1">
                  <c:v>5.31</c:v>
                </c:pt>
                <c:pt idx="2">
                  <c:v>1.67</c:v>
                </c:pt>
                <c:pt idx="3">
                  <c:v>2.94</c:v>
                </c:pt>
                <c:pt idx="4">
                  <c:v>2.59</c:v>
                </c:pt>
              </c:numCache>
            </c:numRef>
          </c:val>
          <c:smooth val="0"/>
          <c:extLst>
            <c:ext xmlns:c16="http://schemas.microsoft.com/office/drawing/2014/chart" uri="{C3380CC4-5D6E-409C-BE32-E72D297353CC}">
              <c16:uniqueId val="{00000002-92AE-4B2F-94A8-BDC69A1C596A}"/>
            </c:ext>
          </c:extLst>
        </c:ser>
        <c:ser>
          <c:idx val="3"/>
          <c:order val="3"/>
          <c:tx>
            <c:strRef>
              <c:f>'P.Tables(for myself)'!$E$59:$E$60</c:f>
              <c:strCache>
                <c:ptCount val="1"/>
                <c:pt idx="0">
                  <c:v>(Q4)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'P.Tables(for myself)'!$A$61:$A$65</c:f>
              <c:strCache>
                <c:ptCount val="5"/>
                <c:pt idx="0">
                  <c:v>AVG2019</c:v>
                </c:pt>
                <c:pt idx="1">
                  <c:v>AVG2020</c:v>
                </c:pt>
                <c:pt idx="2">
                  <c:v>AVG2021</c:v>
                </c:pt>
                <c:pt idx="3">
                  <c:v>AVG2022</c:v>
                </c:pt>
                <c:pt idx="4">
                  <c:v>AVG2023</c:v>
                </c:pt>
              </c:strCache>
            </c:strRef>
          </c:cat>
          <c:val>
            <c:numRef>
              <c:f>'P.Tables(for myself)'!$E$61:$E$65</c:f>
              <c:numCache>
                <c:formatCode>General</c:formatCode>
                <c:ptCount val="5"/>
                <c:pt idx="0">
                  <c:v>5.33</c:v>
                </c:pt>
                <c:pt idx="1">
                  <c:v>4.42</c:v>
                </c:pt>
                <c:pt idx="2">
                  <c:v>1.72</c:v>
                </c:pt>
                <c:pt idx="3">
                  <c:v>3.05</c:v>
                </c:pt>
                <c:pt idx="4">
                  <c:v>2.38</c:v>
                </c:pt>
              </c:numCache>
            </c:numRef>
          </c:val>
          <c:smooth val="0"/>
          <c:extLst>
            <c:ext xmlns:c16="http://schemas.microsoft.com/office/drawing/2014/chart" uri="{C3380CC4-5D6E-409C-BE32-E72D297353CC}">
              <c16:uniqueId val="{00000003-92AE-4B2F-94A8-BDC69A1C596A}"/>
            </c:ext>
          </c:extLst>
        </c:ser>
        <c:dLbls>
          <c:dLblPos val="t"/>
          <c:showLegendKey val="0"/>
          <c:showVal val="1"/>
          <c:showCatName val="0"/>
          <c:showSerName val="0"/>
          <c:showPercent val="0"/>
          <c:showBubbleSize val="0"/>
        </c:dLbls>
        <c:marker val="1"/>
        <c:smooth val="0"/>
        <c:axId val="1120952943"/>
        <c:axId val="1120966383"/>
      </c:lineChart>
      <c:catAx>
        <c:axId val="112095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66383"/>
        <c:crosses val="autoZero"/>
        <c:auto val="1"/>
        <c:lblAlgn val="ctr"/>
        <c:lblOffset val="100"/>
        <c:noMultiLvlLbl val="0"/>
      </c:catAx>
      <c:valAx>
        <c:axId val="112096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5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[Bonus_Task_Tayfun_Ashrafli.xlsx]P.Tables(for myself)!PivotTable14</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eBAY Main Metrics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'P.Tables(for myself)'!$B$72</c:f>
              <c:strCache>
                <c:ptCount val="1"/>
                <c:pt idx="0">
                  <c:v>M/Gross profit</c:v>
                </c:pt>
              </c:strCache>
            </c:strRef>
          </c:tx>
          <c:spPr>
            <a:solidFill>
              <a:schemeClr val="accent1"/>
            </a:solidFill>
            <a:ln>
              <a:noFill/>
            </a:ln>
            <a:effectLst/>
          </c:spPr>
          <c:invertIfNegative val="0"/>
          <c:cat>
            <c:strRef>
              <c:f>'P.Tables(for myself)'!$A$73:$A$78</c:f>
              <c:strCache>
                <c:ptCount val="5"/>
                <c:pt idx="0">
                  <c:v>2019</c:v>
                </c:pt>
                <c:pt idx="1">
                  <c:v>2020</c:v>
                </c:pt>
                <c:pt idx="2">
                  <c:v>2021</c:v>
                </c:pt>
                <c:pt idx="3">
                  <c:v>2022</c:v>
                </c:pt>
                <c:pt idx="4">
                  <c:v>2023</c:v>
                </c:pt>
              </c:strCache>
            </c:strRef>
          </c:cat>
          <c:val>
            <c:numRef>
              <c:f>'P.Tables(for myself)'!$B$73:$B$78</c:f>
              <c:numCache>
                <c:formatCode>"$"#,##0.00</c:formatCode>
                <c:ptCount val="5"/>
                <c:pt idx="0">
                  <c:v>5844</c:v>
                </c:pt>
                <c:pt idx="1">
                  <c:v>7097</c:v>
                </c:pt>
                <c:pt idx="2">
                  <c:v>7770</c:v>
                </c:pt>
                <c:pt idx="3">
                  <c:v>7115</c:v>
                </c:pt>
                <c:pt idx="4">
                  <c:v>7279</c:v>
                </c:pt>
              </c:numCache>
            </c:numRef>
          </c:val>
          <c:extLst>
            <c:ext xmlns:c16="http://schemas.microsoft.com/office/drawing/2014/chart" uri="{C3380CC4-5D6E-409C-BE32-E72D297353CC}">
              <c16:uniqueId val="{00000000-254F-4AEC-9851-4124AEB4E5C9}"/>
            </c:ext>
          </c:extLst>
        </c:ser>
        <c:ser>
          <c:idx val="1"/>
          <c:order val="1"/>
          <c:tx>
            <c:strRef>
              <c:f>'P.Tables(for myself)'!$C$72</c:f>
              <c:strCache>
                <c:ptCount val="1"/>
                <c:pt idx="0">
                  <c:v>M/Total Debt</c:v>
                </c:pt>
              </c:strCache>
            </c:strRef>
          </c:tx>
          <c:spPr>
            <a:solidFill>
              <a:schemeClr val="accent2"/>
            </a:solidFill>
            <a:ln>
              <a:noFill/>
            </a:ln>
            <a:effectLst/>
          </c:spPr>
          <c:invertIfNegative val="0"/>
          <c:cat>
            <c:strRef>
              <c:f>'P.Tables(for myself)'!$A$73:$A$78</c:f>
              <c:strCache>
                <c:ptCount val="5"/>
                <c:pt idx="0">
                  <c:v>2019</c:v>
                </c:pt>
                <c:pt idx="1">
                  <c:v>2020</c:v>
                </c:pt>
                <c:pt idx="2">
                  <c:v>2021</c:v>
                </c:pt>
                <c:pt idx="3">
                  <c:v>2022</c:v>
                </c:pt>
                <c:pt idx="4">
                  <c:v>2023</c:v>
                </c:pt>
              </c:strCache>
            </c:strRef>
          </c:cat>
          <c:val>
            <c:numRef>
              <c:f>'P.Tables(for myself)'!$C$73:$C$78</c:f>
              <c:numCache>
                <c:formatCode>"$"#,##0.00</c:formatCode>
                <c:ptCount val="5"/>
                <c:pt idx="0">
                  <c:v>7760</c:v>
                </c:pt>
                <c:pt idx="1">
                  <c:v>7746</c:v>
                </c:pt>
                <c:pt idx="2">
                  <c:v>9082</c:v>
                </c:pt>
                <c:pt idx="3">
                  <c:v>8871</c:v>
                </c:pt>
                <c:pt idx="4">
                  <c:v>7723</c:v>
                </c:pt>
              </c:numCache>
            </c:numRef>
          </c:val>
          <c:extLst>
            <c:ext xmlns:c16="http://schemas.microsoft.com/office/drawing/2014/chart" uri="{C3380CC4-5D6E-409C-BE32-E72D297353CC}">
              <c16:uniqueId val="{00000001-254F-4AEC-9851-4124AEB4E5C9}"/>
            </c:ext>
          </c:extLst>
        </c:ser>
        <c:ser>
          <c:idx val="2"/>
          <c:order val="2"/>
          <c:tx>
            <c:strRef>
              <c:f>'P.Tables(for myself)'!$D$72</c:f>
              <c:strCache>
                <c:ptCount val="1"/>
                <c:pt idx="0">
                  <c:v>M/Total assets</c:v>
                </c:pt>
              </c:strCache>
            </c:strRef>
          </c:tx>
          <c:spPr>
            <a:solidFill>
              <a:schemeClr val="accent3"/>
            </a:solidFill>
            <a:ln>
              <a:noFill/>
            </a:ln>
            <a:effectLst/>
          </c:spPr>
          <c:invertIfNegative val="0"/>
          <c:cat>
            <c:strRef>
              <c:f>'P.Tables(for myself)'!$A$73:$A$78</c:f>
              <c:strCache>
                <c:ptCount val="5"/>
                <c:pt idx="0">
                  <c:v>2019</c:v>
                </c:pt>
                <c:pt idx="1">
                  <c:v>2020</c:v>
                </c:pt>
                <c:pt idx="2">
                  <c:v>2021</c:v>
                </c:pt>
                <c:pt idx="3">
                  <c:v>2022</c:v>
                </c:pt>
                <c:pt idx="4">
                  <c:v>2023</c:v>
                </c:pt>
              </c:strCache>
            </c:strRef>
          </c:cat>
          <c:val>
            <c:numRef>
              <c:f>'P.Tables(for myself)'!$D$73:$D$78</c:f>
              <c:numCache>
                <c:formatCode>"$"#,##0.00</c:formatCode>
                <c:ptCount val="5"/>
                <c:pt idx="0">
                  <c:v>19310</c:v>
                </c:pt>
                <c:pt idx="1">
                  <c:v>26626</c:v>
                </c:pt>
                <c:pt idx="2">
                  <c:v>20850</c:v>
                </c:pt>
                <c:pt idx="3">
                  <c:v>20850</c:v>
                </c:pt>
                <c:pt idx="4">
                  <c:v>21620</c:v>
                </c:pt>
              </c:numCache>
            </c:numRef>
          </c:val>
          <c:extLst>
            <c:ext xmlns:c16="http://schemas.microsoft.com/office/drawing/2014/chart" uri="{C3380CC4-5D6E-409C-BE32-E72D297353CC}">
              <c16:uniqueId val="{00000002-254F-4AEC-9851-4124AEB4E5C9}"/>
            </c:ext>
          </c:extLst>
        </c:ser>
        <c:ser>
          <c:idx val="3"/>
          <c:order val="3"/>
          <c:tx>
            <c:strRef>
              <c:f>'P.Tables(for myself)'!$E$72</c:f>
              <c:strCache>
                <c:ptCount val="1"/>
                <c:pt idx="0">
                  <c:v>M/Revenue</c:v>
                </c:pt>
              </c:strCache>
            </c:strRef>
          </c:tx>
          <c:spPr>
            <a:solidFill>
              <a:schemeClr val="accent4"/>
            </a:solidFill>
            <a:ln>
              <a:noFill/>
            </a:ln>
            <a:effectLst/>
          </c:spPr>
          <c:invertIfNegative val="0"/>
          <c:cat>
            <c:strRef>
              <c:f>'P.Tables(for myself)'!$A$73:$A$78</c:f>
              <c:strCache>
                <c:ptCount val="5"/>
                <c:pt idx="0">
                  <c:v>2019</c:v>
                </c:pt>
                <c:pt idx="1">
                  <c:v>2020</c:v>
                </c:pt>
                <c:pt idx="2">
                  <c:v>2021</c:v>
                </c:pt>
                <c:pt idx="3">
                  <c:v>2022</c:v>
                </c:pt>
                <c:pt idx="4">
                  <c:v>2023</c:v>
                </c:pt>
              </c:strCache>
            </c:strRef>
          </c:cat>
          <c:val>
            <c:numRef>
              <c:f>'P.Tables(for myself)'!$E$73:$E$78</c:f>
              <c:numCache>
                <c:formatCode>"$"#,##0.00</c:formatCode>
                <c:ptCount val="5"/>
                <c:pt idx="0">
                  <c:v>7429</c:v>
                </c:pt>
                <c:pt idx="1">
                  <c:v>8894</c:v>
                </c:pt>
                <c:pt idx="2">
                  <c:v>10420</c:v>
                </c:pt>
                <c:pt idx="3">
                  <c:v>9795</c:v>
                </c:pt>
                <c:pt idx="4">
                  <c:v>10112</c:v>
                </c:pt>
              </c:numCache>
            </c:numRef>
          </c:val>
          <c:extLst>
            <c:ext xmlns:c16="http://schemas.microsoft.com/office/drawing/2014/chart" uri="{C3380CC4-5D6E-409C-BE32-E72D297353CC}">
              <c16:uniqueId val="{00000003-254F-4AEC-9851-4124AEB4E5C9}"/>
            </c:ext>
          </c:extLst>
        </c:ser>
        <c:ser>
          <c:idx val="4"/>
          <c:order val="4"/>
          <c:tx>
            <c:strRef>
              <c:f>'P.Tables(for myself)'!$F$72</c:f>
              <c:strCache>
                <c:ptCount val="1"/>
                <c:pt idx="0">
                  <c:v>Min of EBITDA</c:v>
                </c:pt>
              </c:strCache>
            </c:strRef>
          </c:tx>
          <c:spPr>
            <a:solidFill>
              <a:schemeClr val="accent5"/>
            </a:solidFill>
            <a:ln>
              <a:noFill/>
            </a:ln>
            <a:effectLst/>
          </c:spPr>
          <c:invertIfNegative val="0"/>
          <c:cat>
            <c:strRef>
              <c:f>'P.Tables(for myself)'!$A$73:$A$78</c:f>
              <c:strCache>
                <c:ptCount val="5"/>
                <c:pt idx="0">
                  <c:v>2019</c:v>
                </c:pt>
                <c:pt idx="1">
                  <c:v>2020</c:v>
                </c:pt>
                <c:pt idx="2">
                  <c:v>2021</c:v>
                </c:pt>
                <c:pt idx="3">
                  <c:v>2022</c:v>
                </c:pt>
                <c:pt idx="4">
                  <c:v>2023</c:v>
                </c:pt>
              </c:strCache>
            </c:strRef>
          </c:cat>
          <c:val>
            <c:numRef>
              <c:f>'P.Tables(for myself)'!$F$73:$F$78</c:f>
              <c:numCache>
                <c:formatCode>"$"#,##0.00</c:formatCode>
                <c:ptCount val="5"/>
                <c:pt idx="0">
                  <c:v>2370</c:v>
                </c:pt>
                <c:pt idx="1">
                  <c:v>3219</c:v>
                </c:pt>
                <c:pt idx="2">
                  <c:v>3425</c:v>
                </c:pt>
                <c:pt idx="3">
                  <c:v>2792</c:v>
                </c:pt>
                <c:pt idx="4">
                  <c:v>2344</c:v>
                </c:pt>
              </c:numCache>
            </c:numRef>
          </c:val>
          <c:extLst>
            <c:ext xmlns:c16="http://schemas.microsoft.com/office/drawing/2014/chart" uri="{C3380CC4-5D6E-409C-BE32-E72D297353CC}">
              <c16:uniqueId val="{00000004-254F-4AEC-9851-4124AEB4E5C9}"/>
            </c:ext>
          </c:extLst>
        </c:ser>
        <c:ser>
          <c:idx val="5"/>
          <c:order val="5"/>
          <c:tx>
            <c:strRef>
              <c:f>'P.Tables(for myself)'!$G$72</c:f>
              <c:strCache>
                <c:ptCount val="1"/>
                <c:pt idx="0">
                  <c:v>M/COGS</c:v>
                </c:pt>
              </c:strCache>
            </c:strRef>
          </c:tx>
          <c:spPr>
            <a:solidFill>
              <a:schemeClr val="accent6"/>
            </a:solidFill>
            <a:ln>
              <a:noFill/>
            </a:ln>
            <a:effectLst/>
          </c:spPr>
          <c:invertIfNegative val="0"/>
          <c:cat>
            <c:strRef>
              <c:f>'P.Tables(for myself)'!$A$73:$A$78</c:f>
              <c:strCache>
                <c:ptCount val="5"/>
                <c:pt idx="0">
                  <c:v>2019</c:v>
                </c:pt>
                <c:pt idx="1">
                  <c:v>2020</c:v>
                </c:pt>
                <c:pt idx="2">
                  <c:v>2021</c:v>
                </c:pt>
                <c:pt idx="3">
                  <c:v>2022</c:v>
                </c:pt>
                <c:pt idx="4">
                  <c:v>2023</c:v>
                </c:pt>
              </c:strCache>
            </c:strRef>
          </c:cat>
          <c:val>
            <c:numRef>
              <c:f>'P.Tables(for myself)'!$G$73:$G$78</c:f>
              <c:numCache>
                <c:formatCode>"$"#,##0.00</c:formatCode>
                <c:ptCount val="5"/>
                <c:pt idx="0">
                  <c:v>1585</c:v>
                </c:pt>
                <c:pt idx="1">
                  <c:v>1797</c:v>
                </c:pt>
                <c:pt idx="2">
                  <c:v>2650</c:v>
                </c:pt>
                <c:pt idx="3">
                  <c:v>2680</c:v>
                </c:pt>
                <c:pt idx="4">
                  <c:v>2833</c:v>
                </c:pt>
              </c:numCache>
            </c:numRef>
          </c:val>
          <c:extLst>
            <c:ext xmlns:c16="http://schemas.microsoft.com/office/drawing/2014/chart" uri="{C3380CC4-5D6E-409C-BE32-E72D297353CC}">
              <c16:uniqueId val="{00000005-254F-4AEC-9851-4124AEB4E5C9}"/>
            </c:ext>
          </c:extLst>
        </c:ser>
        <c:ser>
          <c:idx val="6"/>
          <c:order val="6"/>
          <c:tx>
            <c:strRef>
              <c:f>'P.Tables(for myself)'!$H$72</c:f>
              <c:strCache>
                <c:ptCount val="1"/>
                <c:pt idx="0">
                  <c:v>M/Net Income</c:v>
                </c:pt>
              </c:strCache>
            </c:strRef>
          </c:tx>
          <c:spPr>
            <a:solidFill>
              <a:schemeClr val="accent1">
                <a:lumMod val="60000"/>
              </a:schemeClr>
            </a:solidFill>
            <a:ln>
              <a:noFill/>
            </a:ln>
            <a:effectLst/>
          </c:spPr>
          <c:invertIfNegative val="0"/>
          <c:cat>
            <c:strRef>
              <c:f>'P.Tables(for myself)'!$A$73:$A$78</c:f>
              <c:strCache>
                <c:ptCount val="5"/>
                <c:pt idx="0">
                  <c:v>2019</c:v>
                </c:pt>
                <c:pt idx="1">
                  <c:v>2020</c:v>
                </c:pt>
                <c:pt idx="2">
                  <c:v>2021</c:v>
                </c:pt>
                <c:pt idx="3">
                  <c:v>2022</c:v>
                </c:pt>
                <c:pt idx="4">
                  <c:v>2023</c:v>
                </c:pt>
              </c:strCache>
            </c:strRef>
          </c:cat>
          <c:val>
            <c:numRef>
              <c:f>'P.Tables(for myself)'!$H$73:$H$78</c:f>
              <c:numCache>
                <c:formatCode>"$"#,##0.00</c:formatCode>
                <c:ptCount val="5"/>
                <c:pt idx="0">
                  <c:v>1786</c:v>
                </c:pt>
                <c:pt idx="1">
                  <c:v>5667</c:v>
                </c:pt>
                <c:pt idx="2">
                  <c:v>1361</c:v>
                </c:pt>
                <c:pt idx="3">
                  <c:v>-1269</c:v>
                </c:pt>
                <c:pt idx="4">
                  <c:v>2767</c:v>
                </c:pt>
              </c:numCache>
            </c:numRef>
          </c:val>
          <c:extLst>
            <c:ext xmlns:c16="http://schemas.microsoft.com/office/drawing/2014/chart" uri="{C3380CC4-5D6E-409C-BE32-E72D297353CC}">
              <c16:uniqueId val="{00000006-254F-4AEC-9851-4124AEB4E5C9}"/>
            </c:ext>
          </c:extLst>
        </c:ser>
        <c:ser>
          <c:idx val="7"/>
          <c:order val="7"/>
          <c:tx>
            <c:strRef>
              <c:f>'P.Tables(for myself)'!$I$72</c:f>
              <c:strCache>
                <c:ptCount val="1"/>
                <c:pt idx="0">
                  <c:v>M/Total current liabilities</c:v>
                </c:pt>
              </c:strCache>
            </c:strRef>
          </c:tx>
          <c:spPr>
            <a:solidFill>
              <a:schemeClr val="accent2">
                <a:lumMod val="60000"/>
              </a:schemeClr>
            </a:solidFill>
            <a:ln>
              <a:noFill/>
            </a:ln>
            <a:effectLst/>
          </c:spPr>
          <c:invertIfNegative val="0"/>
          <c:cat>
            <c:strRef>
              <c:f>'P.Tables(for myself)'!$A$73:$A$78</c:f>
              <c:strCache>
                <c:ptCount val="5"/>
                <c:pt idx="0">
                  <c:v>2019</c:v>
                </c:pt>
                <c:pt idx="1">
                  <c:v>2020</c:v>
                </c:pt>
                <c:pt idx="2">
                  <c:v>2021</c:v>
                </c:pt>
                <c:pt idx="3">
                  <c:v>2022</c:v>
                </c:pt>
                <c:pt idx="4">
                  <c:v>2023</c:v>
                </c:pt>
              </c:strCache>
            </c:strRef>
          </c:cat>
          <c:val>
            <c:numRef>
              <c:f>'P.Tables(for myself)'!$I$73:$I$78</c:f>
              <c:numCache>
                <c:formatCode>"$"#,##0.00</c:formatCode>
                <c:ptCount val="5"/>
                <c:pt idx="0">
                  <c:v>4066</c:v>
                </c:pt>
                <c:pt idx="1">
                  <c:v>4002</c:v>
                </c:pt>
                <c:pt idx="2">
                  <c:v>4622</c:v>
                </c:pt>
                <c:pt idx="3">
                  <c:v>4271</c:v>
                </c:pt>
                <c:pt idx="4">
                  <c:v>4520</c:v>
                </c:pt>
              </c:numCache>
            </c:numRef>
          </c:val>
          <c:extLst>
            <c:ext xmlns:c16="http://schemas.microsoft.com/office/drawing/2014/chart" uri="{C3380CC4-5D6E-409C-BE32-E72D297353CC}">
              <c16:uniqueId val="{00000007-254F-4AEC-9851-4124AEB4E5C9}"/>
            </c:ext>
          </c:extLst>
        </c:ser>
        <c:dLbls>
          <c:showLegendKey val="0"/>
          <c:showVal val="0"/>
          <c:showCatName val="0"/>
          <c:showSerName val="0"/>
          <c:showPercent val="0"/>
          <c:showBubbleSize val="0"/>
        </c:dLbls>
        <c:gapWidth val="219"/>
        <c:overlap val="-27"/>
        <c:axId val="1033826415"/>
        <c:axId val="1033812975"/>
      </c:barChart>
      <c:catAx>
        <c:axId val="103382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12975"/>
        <c:crosses val="autoZero"/>
        <c:auto val="1"/>
        <c:lblAlgn val="ctr"/>
        <c:lblOffset val="100"/>
        <c:noMultiLvlLbl val="0"/>
      </c:catAx>
      <c:valAx>
        <c:axId val="10338129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2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[Bonus_Task_Tayfun_Ashrafli.xlsx]P.Tables(for myself)!PivotTable12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Profit Margin %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'P.Tables(for myself)'!$B$1:$B$2</c:f>
              <c:strCache>
                <c:ptCount val="1"/>
                <c:pt idx="0">
                  <c:v>(Q1)</c:v>
                </c:pt>
              </c:strCache>
            </c:strRef>
          </c:tx>
          <c:spPr>
            <a:solidFill>
              <a:schemeClr val="accent1"/>
            </a:solidFill>
            <a:ln>
              <a:noFill/>
            </a:ln>
            <a:effectLst/>
          </c:spPr>
          <c:invertIfNegative val="0"/>
          <c:cat>
            <c:strRef>
              <c:f>'P.Tables(for myself)'!$A$3:$A$7</c:f>
              <c:strCache>
                <c:ptCount val="5"/>
                <c:pt idx="0">
                  <c:v>Y2019</c:v>
                </c:pt>
                <c:pt idx="1">
                  <c:v>Y2020</c:v>
                </c:pt>
                <c:pt idx="2">
                  <c:v>Y2021</c:v>
                </c:pt>
                <c:pt idx="3">
                  <c:v>Y2022</c:v>
                </c:pt>
                <c:pt idx="4">
                  <c:v>Y2023</c:v>
                </c:pt>
              </c:strCache>
            </c:strRef>
          </c:cat>
          <c:val>
            <c:numRef>
              <c:f>'P.Tables(for myself)'!$B$3:$B$7</c:f>
              <c:numCache>
                <c:formatCode>0.00%</c:formatCode>
                <c:ptCount val="5"/>
                <c:pt idx="0">
                  <c:v>0.31130000000000002</c:v>
                </c:pt>
                <c:pt idx="1">
                  <c:v>0.65500000000000003</c:v>
                </c:pt>
                <c:pt idx="2">
                  <c:v>0.308</c:v>
                </c:pt>
                <c:pt idx="3">
                  <c:v>1.1326000000000001</c:v>
                </c:pt>
                <c:pt idx="4">
                  <c:v>6.5100000000000005E-2</c:v>
                </c:pt>
              </c:numCache>
            </c:numRef>
          </c:val>
          <c:extLst>
            <c:ext xmlns:c16="http://schemas.microsoft.com/office/drawing/2014/chart" uri="{C3380CC4-5D6E-409C-BE32-E72D297353CC}">
              <c16:uniqueId val="{00000000-6505-4939-BAF4-E420338F100A}"/>
            </c:ext>
          </c:extLst>
        </c:ser>
        <c:ser>
          <c:idx val="1"/>
          <c:order val="1"/>
          <c:tx>
            <c:strRef>
              <c:f>'P.Tables(for myself)'!$C$1:$C$2</c:f>
              <c:strCache>
                <c:ptCount val="1"/>
                <c:pt idx="0">
                  <c:v>(Q2)</c:v>
                </c:pt>
              </c:strCache>
            </c:strRef>
          </c:tx>
          <c:spPr>
            <a:solidFill>
              <a:schemeClr val="accent2"/>
            </a:solidFill>
            <a:ln>
              <a:noFill/>
            </a:ln>
            <a:effectLst/>
          </c:spPr>
          <c:invertIfNegative val="0"/>
          <c:cat>
            <c:strRef>
              <c:f>'P.Tables(for myself)'!$A$3:$A$7</c:f>
              <c:strCache>
                <c:ptCount val="5"/>
                <c:pt idx="0">
                  <c:v>Y2019</c:v>
                </c:pt>
                <c:pt idx="1">
                  <c:v>Y2020</c:v>
                </c:pt>
                <c:pt idx="2">
                  <c:v>Y2021</c:v>
                </c:pt>
                <c:pt idx="3">
                  <c:v>Y2022</c:v>
                </c:pt>
                <c:pt idx="4">
                  <c:v>Y2023</c:v>
                </c:pt>
              </c:strCache>
            </c:strRef>
          </c:cat>
          <c:val>
            <c:numRef>
              <c:f>'P.Tables(for myself)'!$C$3:$C$7</c:f>
              <c:numCache>
                <c:formatCode>0.00%</c:formatCode>
                <c:ptCount val="5"/>
                <c:pt idx="0">
                  <c:v>0.29049999999999998</c:v>
                </c:pt>
                <c:pt idx="1">
                  <c:v>0.7117</c:v>
                </c:pt>
                <c:pt idx="2">
                  <c:v>1.3236000000000001</c:v>
                </c:pt>
                <c:pt idx="3">
                  <c:v>3.5999999999999997E-2</c:v>
                </c:pt>
                <c:pt idx="4">
                  <c:v>0.13489999999999999</c:v>
                </c:pt>
              </c:numCache>
            </c:numRef>
          </c:val>
          <c:extLst>
            <c:ext xmlns:c16="http://schemas.microsoft.com/office/drawing/2014/chart" uri="{C3380CC4-5D6E-409C-BE32-E72D297353CC}">
              <c16:uniqueId val="{0000000E-6505-4939-BAF4-E420338F100A}"/>
            </c:ext>
          </c:extLst>
        </c:ser>
        <c:ser>
          <c:idx val="2"/>
          <c:order val="2"/>
          <c:tx>
            <c:strRef>
              <c:f>'P.Tables(for myself)'!$D$1:$D$2</c:f>
              <c:strCache>
                <c:ptCount val="1"/>
                <c:pt idx="0">
                  <c:v>(Q3)</c:v>
                </c:pt>
              </c:strCache>
            </c:strRef>
          </c:tx>
          <c:spPr>
            <a:solidFill>
              <a:schemeClr val="accent3"/>
            </a:solidFill>
            <a:ln>
              <a:noFill/>
            </a:ln>
            <a:effectLst/>
          </c:spPr>
          <c:invertIfNegative val="0"/>
          <c:cat>
            <c:strRef>
              <c:f>'P.Tables(for myself)'!$A$3:$A$7</c:f>
              <c:strCache>
                <c:ptCount val="5"/>
                <c:pt idx="0">
                  <c:v>Y2019</c:v>
                </c:pt>
                <c:pt idx="1">
                  <c:v>Y2020</c:v>
                </c:pt>
                <c:pt idx="2">
                  <c:v>Y2021</c:v>
                </c:pt>
                <c:pt idx="3">
                  <c:v>Y2022</c:v>
                </c:pt>
                <c:pt idx="4">
                  <c:v>Y2023</c:v>
                </c:pt>
              </c:strCache>
            </c:strRef>
          </c:cat>
          <c:val>
            <c:numRef>
              <c:f>'P.Tables(for myself)'!$D$3:$D$7</c:f>
              <c:numCache>
                <c:formatCode>0.00%</c:formatCode>
                <c:ptCount val="5"/>
                <c:pt idx="0">
                  <c:v>0.25840000000000002</c:v>
                </c:pt>
                <c:pt idx="1">
                  <c:v>0.74339999999999995</c:v>
                </c:pt>
                <c:pt idx="2">
                  <c:v>1.2513000000000001</c:v>
                </c:pt>
                <c:pt idx="3">
                  <c:v>2.8E-3</c:v>
                </c:pt>
                <c:pt idx="4">
                  <c:v>0.26989999999999997</c:v>
                </c:pt>
              </c:numCache>
            </c:numRef>
          </c:val>
          <c:extLst>
            <c:ext xmlns:c16="http://schemas.microsoft.com/office/drawing/2014/chart" uri="{C3380CC4-5D6E-409C-BE32-E72D297353CC}">
              <c16:uniqueId val="{0000000F-6505-4939-BAF4-E420338F100A}"/>
            </c:ext>
          </c:extLst>
        </c:ser>
        <c:ser>
          <c:idx val="3"/>
          <c:order val="3"/>
          <c:tx>
            <c:strRef>
              <c:f>'P.Tables(for myself)'!$E$1:$E$2</c:f>
              <c:strCache>
                <c:ptCount val="1"/>
                <c:pt idx="0">
                  <c:v>(Q4)</c:v>
                </c:pt>
              </c:strCache>
            </c:strRef>
          </c:tx>
          <c:spPr>
            <a:solidFill>
              <a:schemeClr val="accent4"/>
            </a:solidFill>
            <a:ln>
              <a:noFill/>
            </a:ln>
            <a:effectLst/>
          </c:spPr>
          <c:invertIfNegative val="0"/>
          <c:cat>
            <c:strRef>
              <c:f>'P.Tables(for myself)'!$A$3:$A$7</c:f>
              <c:strCache>
                <c:ptCount val="5"/>
                <c:pt idx="0">
                  <c:v>Y2019</c:v>
                </c:pt>
                <c:pt idx="1">
                  <c:v>Y2020</c:v>
                </c:pt>
                <c:pt idx="2">
                  <c:v>Y2021</c:v>
                </c:pt>
                <c:pt idx="3">
                  <c:v>Y2022</c:v>
                </c:pt>
                <c:pt idx="4">
                  <c:v>Y2023</c:v>
                </c:pt>
              </c:strCache>
            </c:strRef>
          </c:cat>
          <c:val>
            <c:numRef>
              <c:f>'P.Tables(for myself)'!$E$3:$E$7</c:f>
              <c:numCache>
                <c:formatCode>0.00%</c:formatCode>
                <c:ptCount val="5"/>
                <c:pt idx="0">
                  <c:v>0.2404</c:v>
                </c:pt>
                <c:pt idx="1">
                  <c:v>0.63719999999999999</c:v>
                </c:pt>
                <c:pt idx="2">
                  <c:v>1.306</c:v>
                </c:pt>
                <c:pt idx="3">
                  <c:v>0.12959999999999999</c:v>
                </c:pt>
                <c:pt idx="4">
                  <c:v>0.27360000000000001</c:v>
                </c:pt>
              </c:numCache>
            </c:numRef>
          </c:val>
          <c:extLst>
            <c:ext xmlns:c16="http://schemas.microsoft.com/office/drawing/2014/chart" uri="{C3380CC4-5D6E-409C-BE32-E72D297353CC}">
              <c16:uniqueId val="{00000010-6505-4939-BAF4-E420338F100A}"/>
            </c:ext>
          </c:extLst>
        </c:ser>
        <c:dLbls>
          <c:showLegendKey val="0"/>
          <c:showVal val="0"/>
          <c:showCatName val="0"/>
          <c:showSerName val="0"/>
          <c:showPercent val="0"/>
          <c:showBubbleSize val="0"/>
        </c:dLbls>
        <c:gapWidth val="219"/>
        <c:overlap val="-27"/>
        <c:axId val="466712447"/>
        <c:axId val="466711487"/>
      </c:barChart>
      <c:catAx>
        <c:axId val="46671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11487"/>
        <c:crosses val="autoZero"/>
        <c:auto val="1"/>
        <c:lblAlgn val="ctr"/>
        <c:lblOffset val="100"/>
        <c:noMultiLvlLbl val="0"/>
      </c:catAx>
      <c:valAx>
        <c:axId val="4667114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1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[Bonus_Task_Tayfun_Ashrafli.xlsx]P.Tables(for myself)!PivotTable13</c:name>
    <c:fmtId val="4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'P.Tables(for myself)'!$B$13:$B$14</c:f>
              <c:strCache>
                <c:ptCount val="1"/>
                <c:pt idx="0">
                  <c:v>(Q1)</c:v>
                </c:pt>
              </c:strCache>
            </c:strRef>
          </c:tx>
          <c:spPr>
            <a:solidFill>
              <a:schemeClr val="accent1"/>
            </a:solidFill>
            <a:ln>
              <a:noFill/>
            </a:ln>
            <a:effectLst/>
          </c:spPr>
          <c:invertIfNegative val="0"/>
          <c:cat>
            <c:strRef>
              <c:f>'P.Tables(for myself)'!$A$15:$A$19</c:f>
              <c:strCache>
                <c:ptCount val="5"/>
                <c:pt idx="0">
                  <c:v>Sum of 2019</c:v>
                </c:pt>
                <c:pt idx="1">
                  <c:v>Sum of 2020</c:v>
                </c:pt>
                <c:pt idx="2">
                  <c:v>Sum of 2021</c:v>
                </c:pt>
                <c:pt idx="3">
                  <c:v>Sum of 2022</c:v>
                </c:pt>
                <c:pt idx="4">
                  <c:v>Sum of 2023</c:v>
                </c:pt>
              </c:strCache>
            </c:strRef>
          </c:cat>
          <c:val>
            <c:numRef>
              <c:f>'P.Tables(for myself)'!$B$15:$B$19</c:f>
              <c:numCache>
                <c:formatCode>General</c:formatCode>
                <c:ptCount val="5"/>
                <c:pt idx="0">
                  <c:v>12.35</c:v>
                </c:pt>
                <c:pt idx="1">
                  <c:v>4.6100000000000003</c:v>
                </c:pt>
                <c:pt idx="2">
                  <c:v>20.87</c:v>
                </c:pt>
                <c:pt idx="3">
                  <c:v>3.19</c:v>
                </c:pt>
                <c:pt idx="4">
                  <c:v>0</c:v>
                </c:pt>
              </c:numCache>
            </c:numRef>
          </c:val>
          <c:extLst>
            <c:ext xmlns:c16="http://schemas.microsoft.com/office/drawing/2014/chart" uri="{C3380CC4-5D6E-409C-BE32-E72D297353CC}">
              <c16:uniqueId val="{00000000-EB37-4476-B762-C0D893CBA064}"/>
            </c:ext>
          </c:extLst>
        </c:ser>
        <c:ser>
          <c:idx val="1"/>
          <c:order val="1"/>
          <c:tx>
            <c:strRef>
              <c:f>'P.Tables(for myself)'!$C$13:$C$14</c:f>
              <c:strCache>
                <c:ptCount val="1"/>
                <c:pt idx="0">
                  <c:v>(Q2)</c:v>
                </c:pt>
              </c:strCache>
            </c:strRef>
          </c:tx>
          <c:spPr>
            <a:solidFill>
              <a:schemeClr val="accent2"/>
            </a:solidFill>
            <a:ln>
              <a:noFill/>
            </a:ln>
            <a:effectLst/>
          </c:spPr>
          <c:invertIfNegative val="0"/>
          <c:cat>
            <c:strRef>
              <c:f>'P.Tables(for myself)'!$A$15:$A$19</c:f>
              <c:strCache>
                <c:ptCount val="5"/>
                <c:pt idx="0">
                  <c:v>Sum of 2019</c:v>
                </c:pt>
                <c:pt idx="1">
                  <c:v>Sum of 2020</c:v>
                </c:pt>
                <c:pt idx="2">
                  <c:v>Sum of 2021</c:v>
                </c:pt>
                <c:pt idx="3">
                  <c:v>Sum of 2022</c:v>
                </c:pt>
                <c:pt idx="4">
                  <c:v>Sum of 2023</c:v>
                </c:pt>
              </c:strCache>
            </c:strRef>
          </c:cat>
          <c:val>
            <c:numRef>
              <c:f>'P.Tables(for myself)'!$C$15:$C$19</c:f>
              <c:numCache>
                <c:formatCode>General</c:formatCode>
                <c:ptCount val="5"/>
                <c:pt idx="0">
                  <c:v>14.11</c:v>
                </c:pt>
                <c:pt idx="1">
                  <c:v>7.36</c:v>
                </c:pt>
                <c:pt idx="2">
                  <c:v>3.92</c:v>
                </c:pt>
                <c:pt idx="3">
                  <c:v>7.16</c:v>
                </c:pt>
                <c:pt idx="4">
                  <c:v>17.62</c:v>
                </c:pt>
              </c:numCache>
            </c:numRef>
          </c:val>
          <c:extLst>
            <c:ext xmlns:c16="http://schemas.microsoft.com/office/drawing/2014/chart" uri="{C3380CC4-5D6E-409C-BE32-E72D297353CC}">
              <c16:uniqueId val="{00000001-EB37-4476-B762-C0D893CBA064}"/>
            </c:ext>
          </c:extLst>
        </c:ser>
        <c:ser>
          <c:idx val="2"/>
          <c:order val="2"/>
          <c:tx>
            <c:strRef>
              <c:f>'P.Tables(for myself)'!$D$13:$D$14</c:f>
              <c:strCache>
                <c:ptCount val="1"/>
                <c:pt idx="0">
                  <c:v>(Q3)</c:v>
                </c:pt>
              </c:strCache>
            </c:strRef>
          </c:tx>
          <c:spPr>
            <a:solidFill>
              <a:schemeClr val="accent3"/>
            </a:solidFill>
            <a:ln>
              <a:noFill/>
            </a:ln>
            <a:effectLst/>
          </c:spPr>
          <c:invertIfNegative val="0"/>
          <c:cat>
            <c:strRef>
              <c:f>'P.Tables(for myself)'!$A$15:$A$19</c:f>
              <c:strCache>
                <c:ptCount val="5"/>
                <c:pt idx="0">
                  <c:v>Sum of 2019</c:v>
                </c:pt>
                <c:pt idx="1">
                  <c:v>Sum of 2020</c:v>
                </c:pt>
                <c:pt idx="2">
                  <c:v>Sum of 2021</c:v>
                </c:pt>
                <c:pt idx="3">
                  <c:v>Sum of 2022</c:v>
                </c:pt>
                <c:pt idx="4">
                  <c:v>Sum of 2023</c:v>
                </c:pt>
              </c:strCache>
            </c:strRef>
          </c:cat>
          <c:val>
            <c:numRef>
              <c:f>'P.Tables(for myself)'!$D$15:$D$19</c:f>
              <c:numCache>
                <c:formatCode>General</c:formatCode>
                <c:ptCount val="5"/>
                <c:pt idx="0">
                  <c:v>16.260000000000002</c:v>
                </c:pt>
                <c:pt idx="1">
                  <c:v>6.75</c:v>
                </c:pt>
                <c:pt idx="2">
                  <c:v>3.61</c:v>
                </c:pt>
                <c:pt idx="3">
                  <c:v>28.44</c:v>
                </c:pt>
                <c:pt idx="4">
                  <c:v>8.5299999999999994</c:v>
                </c:pt>
              </c:numCache>
            </c:numRef>
          </c:val>
          <c:extLst>
            <c:ext xmlns:c16="http://schemas.microsoft.com/office/drawing/2014/chart" uri="{C3380CC4-5D6E-409C-BE32-E72D297353CC}">
              <c16:uniqueId val="{00000002-EB37-4476-B762-C0D893CBA064}"/>
            </c:ext>
          </c:extLst>
        </c:ser>
        <c:ser>
          <c:idx val="3"/>
          <c:order val="3"/>
          <c:tx>
            <c:strRef>
              <c:f>'P.Tables(for myself)'!$E$13:$E$14</c:f>
              <c:strCache>
                <c:ptCount val="1"/>
                <c:pt idx="0">
                  <c:v>(Q4)</c:v>
                </c:pt>
              </c:strCache>
            </c:strRef>
          </c:tx>
          <c:spPr>
            <a:solidFill>
              <a:schemeClr val="accent4"/>
            </a:solidFill>
            <a:ln>
              <a:noFill/>
            </a:ln>
            <a:effectLst/>
          </c:spPr>
          <c:invertIfNegative val="0"/>
          <c:cat>
            <c:strRef>
              <c:f>'P.Tables(for myself)'!$A$15:$A$19</c:f>
              <c:strCache>
                <c:ptCount val="5"/>
                <c:pt idx="0">
                  <c:v>Sum of 2019</c:v>
                </c:pt>
                <c:pt idx="1">
                  <c:v>Sum of 2020</c:v>
                </c:pt>
                <c:pt idx="2">
                  <c:v>Sum of 2021</c:v>
                </c:pt>
                <c:pt idx="3">
                  <c:v>Sum of 2022</c:v>
                </c:pt>
                <c:pt idx="4">
                  <c:v>Sum of 2023</c:v>
                </c:pt>
              </c:strCache>
            </c:strRef>
          </c:cat>
          <c:val>
            <c:numRef>
              <c:f>'P.Tables(for myself)'!$E$15:$E$19</c:f>
              <c:numCache>
                <c:formatCode>General</c:formatCode>
                <c:ptCount val="5"/>
                <c:pt idx="0">
                  <c:v>15.92</c:v>
                </c:pt>
                <c:pt idx="1">
                  <c:v>20.87</c:v>
                </c:pt>
                <c:pt idx="2">
                  <c:v>3.1</c:v>
                </c:pt>
                <c:pt idx="3">
                  <c:v>19.28</c:v>
                </c:pt>
                <c:pt idx="4">
                  <c:v>8.23</c:v>
                </c:pt>
              </c:numCache>
            </c:numRef>
          </c:val>
          <c:extLst>
            <c:ext xmlns:c16="http://schemas.microsoft.com/office/drawing/2014/chart" uri="{C3380CC4-5D6E-409C-BE32-E72D297353CC}">
              <c16:uniqueId val="{00000003-EB37-4476-B762-C0D893CBA064}"/>
            </c:ext>
          </c:extLst>
        </c:ser>
        <c:dLbls>
          <c:showLegendKey val="0"/>
          <c:showVal val="0"/>
          <c:showCatName val="0"/>
          <c:showSerName val="0"/>
          <c:showPercent val="0"/>
          <c:showBubbleSize val="0"/>
        </c:dLbls>
        <c:gapWidth val="182"/>
        <c:axId val="1121029039"/>
        <c:axId val="1121024719"/>
      </c:barChart>
      <c:catAx>
        <c:axId val="1121029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024719"/>
        <c:crosses val="autoZero"/>
        <c:auto val="1"/>
        <c:lblAlgn val="ctr"/>
        <c:lblOffset val="100"/>
        <c:noMultiLvlLbl val="0"/>
      </c:catAx>
      <c:valAx>
        <c:axId val="11210247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029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17929</xdr:colOff>
      <xdr:row>3</xdr:row>
      <xdr:rowOff>8965</xdr:rowOff>
    </xdr:from>
    <xdr:to>
      <xdr:col>8</xdr:col>
      <xdr:colOff>493159</xdr:colOff>
      <xdr:row>20</xdr:row>
      <xdr:rowOff>80683</xdr:rowOff>
    </xdr:to>
    <xdr:graphicFrame macro="">
      <xdr:nvGraphicFramePr>
        <xdr:cNvPr id="2" name="Chart 1">
          <a:extLst>
            <a:ext uri="{FF2B5EF4-FFF2-40B4-BE49-F238E27FC236}">
              <a16:creationId xmlns:a16="http://schemas.microsoft.com/office/drawing/2014/main" id="{5EA3623A-9CD4-41E0-8AEB-E446DD8B9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304801</xdr:colOff>
      <xdr:row>74</xdr:row>
      <xdr:rowOff>84957</xdr:rowOff>
    </xdr:from>
    <xdr:to>
      <xdr:col>17</xdr:col>
      <xdr:colOff>587829</xdr:colOff>
      <xdr:row>99</xdr:row>
      <xdr:rowOff>3275</xdr:rowOff>
    </xdr:to>
    <xdr:graphicFrame macro="">
      <xdr:nvGraphicFramePr>
        <xdr:cNvPr id="3" name="Chart 2">
          <a:extLst>
            <a:ext uri="{FF2B5EF4-FFF2-40B4-BE49-F238E27FC236}">
              <a16:creationId xmlns:a16="http://schemas.microsoft.com/office/drawing/2014/main" id="{9E300082-1149-4587-9A24-052D402C32EB}"/>
            </a:ext>
            <a:ext uri="{147F2762-F138-4A5C-976F-8EAC2B608ADB}">
              <a16:predDERef xmlns:a16="http://schemas.microsoft.com/office/drawing/2014/main" pred="{5EA3623A-9CD4-41E0-8AEB-E446DD8B9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514230</xdr:colOff>
      <xdr:row>3</xdr:row>
      <xdr:rowOff>19609</xdr:rowOff>
    </xdr:from>
    <xdr:to>
      <xdr:col>17</xdr:col>
      <xdr:colOff>591671</xdr:colOff>
      <xdr:row>20</xdr:row>
      <xdr:rowOff>71718</xdr:rowOff>
    </xdr:to>
    <xdr:graphicFrame macro="">
      <xdr:nvGraphicFramePr>
        <xdr:cNvPr id="4" name="Chart 3">
          <a:extLst>
            <a:ext uri="{FF2B5EF4-FFF2-40B4-BE49-F238E27FC236}">
              <a16:creationId xmlns:a16="http://schemas.microsoft.com/office/drawing/2014/main" id="{727DDA11-FAC9-436F-B0B5-008A64E37A11}"/>
            </a:ext>
            <a:ext uri="{147F2762-F138-4A5C-976F-8EAC2B608ADB}">
              <a16:predDERef xmlns:a16="http://schemas.microsoft.com/office/drawing/2014/main" pred="{9E300082-1149-4587-9A24-052D402C3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293914</xdr:colOff>
      <xdr:row>53</xdr:row>
      <xdr:rowOff>96337</xdr:rowOff>
    </xdr:from>
    <xdr:to>
      <xdr:col>17</xdr:col>
      <xdr:colOff>608287</xdr:colOff>
      <xdr:row>74</xdr:row>
      <xdr:rowOff>55514</xdr:rowOff>
    </xdr:to>
    <xdr:graphicFrame macro="">
      <xdr:nvGraphicFramePr>
        <xdr:cNvPr id="5" name="Chart 4">
          <a:extLst>
            <a:ext uri="{FF2B5EF4-FFF2-40B4-BE49-F238E27FC236}">
              <a16:creationId xmlns:a16="http://schemas.microsoft.com/office/drawing/2014/main" id="{1A6B0527-56DF-426E-9625-A4DC68054FCE}"/>
            </a:ext>
            <a:ext uri="{147F2762-F138-4A5C-976F-8EAC2B608ADB}">
              <a16:predDERef xmlns:a16="http://schemas.microsoft.com/office/drawing/2014/main" pred="{727DDA11-FAC9-436F-B0B5-008A64E37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xdr:colOff>
      <xdr:row>53</xdr:row>
      <xdr:rowOff>100468</xdr:rowOff>
    </xdr:from>
    <xdr:to>
      <xdr:col>7</xdr:col>
      <xdr:colOff>221432</xdr:colOff>
      <xdr:row>70</xdr:row>
      <xdr:rowOff>158411</xdr:rowOff>
    </xdr:to>
    <xdr:graphicFrame macro="">
      <xdr:nvGraphicFramePr>
        <xdr:cNvPr id="6" name="Chart 5">
          <a:extLst>
            <a:ext uri="{FF2B5EF4-FFF2-40B4-BE49-F238E27FC236}">
              <a16:creationId xmlns:a16="http://schemas.microsoft.com/office/drawing/2014/main" id="{8D1D508B-4477-4449-B81A-9946A97B8D13}"/>
            </a:ext>
            <a:ext uri="{147F2762-F138-4A5C-976F-8EAC2B608ADB}">
              <a16:predDERef xmlns:a16="http://schemas.microsoft.com/office/drawing/2014/main" pred="{1A6B0527-56DF-426E-9625-A4DC68054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71</xdr:row>
      <xdr:rowOff>52848</xdr:rowOff>
    </xdr:from>
    <xdr:to>
      <xdr:col>7</xdr:col>
      <xdr:colOff>250371</xdr:colOff>
      <xdr:row>85</xdr:row>
      <xdr:rowOff>171993</xdr:rowOff>
    </xdr:to>
    <xdr:graphicFrame macro="">
      <xdr:nvGraphicFramePr>
        <xdr:cNvPr id="7" name="Chart 6">
          <a:extLst>
            <a:ext uri="{FF2B5EF4-FFF2-40B4-BE49-F238E27FC236}">
              <a16:creationId xmlns:a16="http://schemas.microsoft.com/office/drawing/2014/main" id="{33710690-55BC-4CAD-BD32-DD05E7841E2A}"/>
            </a:ext>
            <a:ext uri="{147F2762-F138-4A5C-976F-8EAC2B608ADB}">
              <a16:predDERef xmlns:a16="http://schemas.microsoft.com/office/drawing/2014/main" pred="{8D1D508B-4477-4449-B81A-9946A97B8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20</xdr:row>
      <xdr:rowOff>152400</xdr:rowOff>
    </xdr:from>
    <xdr:to>
      <xdr:col>17</xdr:col>
      <xdr:colOff>574619</xdr:colOff>
      <xdr:row>53</xdr:row>
      <xdr:rowOff>16001</xdr:rowOff>
    </xdr:to>
    <xdr:graphicFrame macro="">
      <xdr:nvGraphicFramePr>
        <xdr:cNvPr id="8" name="Chart 7">
          <a:extLst>
            <a:ext uri="{FF2B5EF4-FFF2-40B4-BE49-F238E27FC236}">
              <a16:creationId xmlns:a16="http://schemas.microsoft.com/office/drawing/2014/main" id="{A3EF1065-0B57-4F17-ABA7-1E4A984062D3}"/>
            </a:ext>
            <a:ext uri="{147F2762-F138-4A5C-976F-8EAC2B608ADB}">
              <a16:predDERef xmlns:a16="http://schemas.microsoft.com/office/drawing/2014/main" pred="{33710690-55BC-4CAD-BD32-DD05E7841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36802</xdr:colOff>
      <xdr:row>23</xdr:row>
      <xdr:rowOff>13615</xdr:rowOff>
    </xdr:from>
    <xdr:to>
      <xdr:col>23</xdr:col>
      <xdr:colOff>409398</xdr:colOff>
      <xdr:row>33</xdr:row>
      <xdr:rowOff>76589</xdr:rowOff>
    </xdr:to>
    <mc:AlternateContent xmlns:mc="http://schemas.openxmlformats.org/markup-compatibility/2006" xmlns:a14="http://schemas.microsoft.com/office/drawing/2010/main">
      <mc:Choice Requires="a14">
        <xdr:graphicFrame macro="">
          <xdr:nvGraphicFramePr>
            <xdr:cNvPr id="9" name="Metrics(Million) 1">
              <a:extLst>
                <a:ext uri="{FF2B5EF4-FFF2-40B4-BE49-F238E27FC236}">
                  <a16:creationId xmlns:a16="http://schemas.microsoft.com/office/drawing/2014/main" id="{A079EBD1-8071-4E44-8E91-3E5DD64F4E22}"/>
                </a:ext>
              </a:extLst>
            </xdr:cNvPr>
            <xdr:cNvGraphicFramePr/>
          </xdr:nvGraphicFramePr>
          <xdr:xfrm>
            <a:off x="0" y="0"/>
            <a:ext cx="0" cy="0"/>
          </xdr:xfrm>
          <a:graphic>
            <a:graphicData uri="http://schemas.microsoft.com/office/drawing/2010/slicer">
              <sle:slicer xmlns:sle="http://schemas.microsoft.com/office/drawing/2010/slicer" name="Metrics(Million) 1"/>
            </a:graphicData>
          </a:graphic>
        </xdr:graphicFrame>
      </mc:Choice>
      <mc:Fallback xmlns="">
        <xdr:sp macro="" textlink="">
          <xdr:nvSpPr>
            <xdr:cNvPr id="0" name=""/>
            <xdr:cNvSpPr>
              <a:spLocks noTextEdit="1"/>
            </xdr:cNvSpPr>
          </xdr:nvSpPr>
          <xdr:spPr>
            <a:xfrm>
              <a:off x="11619202" y="4269929"/>
              <a:ext cx="2810996" cy="19135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65313</xdr:colOff>
      <xdr:row>93</xdr:row>
      <xdr:rowOff>87085</xdr:rowOff>
    </xdr:from>
    <xdr:to>
      <xdr:col>8</xdr:col>
      <xdr:colOff>555170</xdr:colOff>
      <xdr:row>113</xdr:row>
      <xdr:rowOff>177519</xdr:rowOff>
    </xdr:to>
    <xdr:graphicFrame macro="">
      <xdr:nvGraphicFramePr>
        <xdr:cNvPr id="30" name="Chart 1">
          <a:extLst>
            <a:ext uri="{FF2B5EF4-FFF2-40B4-BE49-F238E27FC236}">
              <a16:creationId xmlns:a16="http://schemas.microsoft.com/office/drawing/2014/main" id="{92E73C6C-9AD1-4770-8919-674D15AA7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14968</xdr:colOff>
      <xdr:row>76</xdr:row>
      <xdr:rowOff>185056</xdr:rowOff>
    </xdr:from>
    <xdr:to>
      <xdr:col>17</xdr:col>
      <xdr:colOff>10886</xdr:colOff>
      <xdr:row>97</xdr:row>
      <xdr:rowOff>100423</xdr:rowOff>
    </xdr:to>
    <xdr:graphicFrame macro="">
      <xdr:nvGraphicFramePr>
        <xdr:cNvPr id="23" name="Chart 2">
          <a:extLst>
            <a:ext uri="{FF2B5EF4-FFF2-40B4-BE49-F238E27FC236}">
              <a16:creationId xmlns:a16="http://schemas.microsoft.com/office/drawing/2014/main" id="{65E5F99E-D3CE-424F-87C3-4566FFAFD4DE}"/>
            </a:ext>
            <a:ext uri="{147F2762-F138-4A5C-976F-8EAC2B608ADB}">
              <a16:predDERef xmlns:a16="http://schemas.microsoft.com/office/drawing/2014/main" pred="{92E73C6C-9AD1-4770-8919-674D15AA7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6285</xdr:colOff>
      <xdr:row>115</xdr:row>
      <xdr:rowOff>83004</xdr:rowOff>
    </xdr:from>
    <xdr:to>
      <xdr:col>16</xdr:col>
      <xdr:colOff>587829</xdr:colOff>
      <xdr:row>131</xdr:row>
      <xdr:rowOff>174171</xdr:rowOff>
    </xdr:to>
    <xdr:graphicFrame macro="">
      <xdr:nvGraphicFramePr>
        <xdr:cNvPr id="2" name="Chart 3">
          <a:extLst>
            <a:ext uri="{FF2B5EF4-FFF2-40B4-BE49-F238E27FC236}">
              <a16:creationId xmlns:a16="http://schemas.microsoft.com/office/drawing/2014/main" id="{259622CC-D84C-41FA-828B-33E7D7E5B2B2}"/>
            </a:ext>
            <a:ext uri="{147F2762-F138-4A5C-976F-8EAC2B608ADB}">
              <a16:predDERef xmlns:a16="http://schemas.microsoft.com/office/drawing/2014/main" pred="{65E5F99E-D3CE-424F-87C3-4566FFAFD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20410</xdr:colOff>
      <xdr:row>58</xdr:row>
      <xdr:rowOff>9525</xdr:rowOff>
    </xdr:from>
    <xdr:to>
      <xdr:col>8</xdr:col>
      <xdr:colOff>457535</xdr:colOff>
      <xdr:row>75</xdr:row>
      <xdr:rowOff>54428</xdr:rowOff>
    </xdr:to>
    <xdr:graphicFrame macro="">
      <xdr:nvGraphicFramePr>
        <xdr:cNvPr id="5" name="Chart 4">
          <a:extLst>
            <a:ext uri="{FF2B5EF4-FFF2-40B4-BE49-F238E27FC236}">
              <a16:creationId xmlns:a16="http://schemas.microsoft.com/office/drawing/2014/main" id="{AD338B82-FB1F-4676-A89F-3AFDF5D3FA16}"/>
            </a:ext>
            <a:ext uri="{147F2762-F138-4A5C-976F-8EAC2B608ADB}">
              <a16:predDERef xmlns:a16="http://schemas.microsoft.com/office/drawing/2014/main" pred="{259622CC-D84C-41FA-828B-33E7D7E5B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21771</xdr:colOff>
      <xdr:row>57</xdr:row>
      <xdr:rowOff>183697</xdr:rowOff>
    </xdr:from>
    <xdr:to>
      <xdr:col>16</xdr:col>
      <xdr:colOff>609599</xdr:colOff>
      <xdr:row>76</xdr:row>
      <xdr:rowOff>133771</xdr:rowOff>
    </xdr:to>
    <xdr:graphicFrame macro="">
      <xdr:nvGraphicFramePr>
        <xdr:cNvPr id="6" name="Chart 5">
          <a:extLst>
            <a:ext uri="{FF2B5EF4-FFF2-40B4-BE49-F238E27FC236}">
              <a16:creationId xmlns:a16="http://schemas.microsoft.com/office/drawing/2014/main" id="{A259BFCA-E2A4-420B-B80D-75266EA2F874}"/>
            </a:ext>
            <a:ext uri="{147F2762-F138-4A5C-976F-8EAC2B608ADB}">
              <a16:predDERef xmlns:a16="http://schemas.microsoft.com/office/drawing/2014/main" pred="{AD338B82-FB1F-4676-A89F-3AFDF5D3F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40822</xdr:colOff>
      <xdr:row>75</xdr:row>
      <xdr:rowOff>114298</xdr:rowOff>
    </xdr:from>
    <xdr:to>
      <xdr:col>8</xdr:col>
      <xdr:colOff>555171</xdr:colOff>
      <xdr:row>92</xdr:row>
      <xdr:rowOff>183426</xdr:rowOff>
    </xdr:to>
    <xdr:graphicFrame macro="">
      <xdr:nvGraphicFramePr>
        <xdr:cNvPr id="26" name="Chart 6">
          <a:extLst>
            <a:ext uri="{FF2B5EF4-FFF2-40B4-BE49-F238E27FC236}">
              <a16:creationId xmlns:a16="http://schemas.microsoft.com/office/drawing/2014/main" id="{8F35F58E-EB58-49AB-9EA4-07F2F26765A0}"/>
            </a:ext>
            <a:ext uri="{147F2762-F138-4A5C-976F-8EAC2B608ADB}">
              <a16:predDERef xmlns:a16="http://schemas.microsoft.com/office/drawing/2014/main" pred="{A259BFCA-E2A4-420B-B80D-75266EA2F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530737</xdr:colOff>
      <xdr:row>3</xdr:row>
      <xdr:rowOff>38100</xdr:rowOff>
    </xdr:from>
    <xdr:to>
      <xdr:col>17</xdr:col>
      <xdr:colOff>0</xdr:colOff>
      <xdr:row>28</xdr:row>
      <xdr:rowOff>43543</xdr:rowOff>
    </xdr:to>
    <xdr:graphicFrame macro="">
      <xdr:nvGraphicFramePr>
        <xdr:cNvPr id="15" name="Chart 7">
          <a:extLst>
            <a:ext uri="{FF2B5EF4-FFF2-40B4-BE49-F238E27FC236}">
              <a16:creationId xmlns:a16="http://schemas.microsoft.com/office/drawing/2014/main" id="{6432CF71-3A93-43A5-AC38-C45828D0C5DB}"/>
            </a:ext>
            <a:ext uri="{147F2762-F138-4A5C-976F-8EAC2B608ADB}">
              <a16:predDERef xmlns:a16="http://schemas.microsoft.com/office/drawing/2014/main" pred="{8F35F58E-EB58-49AB-9EA4-07F2F2676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95073</xdr:colOff>
      <xdr:row>3</xdr:row>
      <xdr:rowOff>63322</xdr:rowOff>
    </xdr:from>
    <xdr:to>
      <xdr:col>2</xdr:col>
      <xdr:colOff>489856</xdr:colOff>
      <xdr:row>13</xdr:row>
      <xdr:rowOff>116771</xdr:rowOff>
    </xdr:to>
    <mc:AlternateContent xmlns:mc="http://schemas.openxmlformats.org/markup-compatibility/2006" xmlns:a14="http://schemas.microsoft.com/office/drawing/2010/main">
      <mc:Choice Requires="a14">
        <xdr:graphicFrame macro="">
          <xdr:nvGraphicFramePr>
            <xdr:cNvPr id="19" name="Metrics(Million)">
              <a:extLst>
                <a:ext uri="{FF2B5EF4-FFF2-40B4-BE49-F238E27FC236}">
                  <a16:creationId xmlns:a16="http://schemas.microsoft.com/office/drawing/2014/main" id="{81EBED81-26DE-D4D3-F897-E3DB6639D495}"/>
                </a:ext>
                <a:ext uri="{147F2762-F138-4A5C-976F-8EAC2B608ADB}">
                  <a16:predDERef xmlns:a16="http://schemas.microsoft.com/office/drawing/2014/main" pred="{6432CF71-3A93-43A5-AC38-C45828D0C5DB}"/>
                </a:ext>
              </a:extLst>
            </xdr:cNvPr>
            <xdr:cNvGraphicFramePr/>
          </xdr:nvGraphicFramePr>
          <xdr:xfrm>
            <a:off x="0" y="0"/>
            <a:ext cx="0" cy="0"/>
          </xdr:xfrm>
          <a:graphic>
            <a:graphicData uri="http://schemas.microsoft.com/office/drawing/2010/slicer">
              <sle:slicer xmlns:sle="http://schemas.microsoft.com/office/drawing/2010/slicer" name="Metrics(Million)"/>
            </a:graphicData>
          </a:graphic>
        </xdr:graphicFrame>
      </mc:Choice>
      <mc:Fallback xmlns="">
        <xdr:sp macro="" textlink="">
          <xdr:nvSpPr>
            <xdr:cNvPr id="0" name=""/>
            <xdr:cNvSpPr>
              <a:spLocks noTextEdit="1"/>
            </xdr:cNvSpPr>
          </xdr:nvSpPr>
          <xdr:spPr>
            <a:xfrm>
              <a:off x="95073" y="618493"/>
              <a:ext cx="1613983" cy="1904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553812</xdr:colOff>
      <xdr:row>28</xdr:row>
      <xdr:rowOff>155120</xdr:rowOff>
    </xdr:from>
    <xdr:to>
      <xdr:col>16</xdr:col>
      <xdr:colOff>598714</xdr:colOff>
      <xdr:row>57</xdr:row>
      <xdr:rowOff>40182</xdr:rowOff>
    </xdr:to>
    <xdr:graphicFrame macro="">
      <xdr:nvGraphicFramePr>
        <xdr:cNvPr id="50" name="Chart 8">
          <a:extLst>
            <a:ext uri="{FF2B5EF4-FFF2-40B4-BE49-F238E27FC236}">
              <a16:creationId xmlns:a16="http://schemas.microsoft.com/office/drawing/2014/main" id="{010A9B09-892E-4D24-8B4B-2BE2802AAA6F}"/>
            </a:ext>
            <a:ext uri="{147F2762-F138-4A5C-976F-8EAC2B608ADB}">
              <a16:predDERef xmlns:a16="http://schemas.microsoft.com/office/drawing/2014/main" pred="{81EBED81-26DE-D4D3-F897-E3DB6639D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43335</xdr:colOff>
      <xdr:row>28</xdr:row>
      <xdr:rowOff>98789</xdr:rowOff>
    </xdr:from>
    <xdr:to>
      <xdr:col>2</xdr:col>
      <xdr:colOff>478971</xdr:colOff>
      <xdr:row>37</xdr:row>
      <xdr:rowOff>155124</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5F4DE083-2DBD-73F0-6EC1-A9AE8F5B03B6}"/>
                </a:ext>
                <a:ext uri="{147F2762-F138-4A5C-976F-8EAC2B608ADB}">
                  <a16:predDERef xmlns:a16="http://schemas.microsoft.com/office/drawing/2014/main" pred="{010A9B09-892E-4D24-8B4B-2BE2802AAA6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3335" y="5280389"/>
              <a:ext cx="1654836" cy="1721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34498</xdr:colOff>
      <xdr:row>38</xdr:row>
      <xdr:rowOff>41126</xdr:rowOff>
    </xdr:from>
    <xdr:to>
      <xdr:col>2</xdr:col>
      <xdr:colOff>468086</xdr:colOff>
      <xdr:row>46</xdr:row>
      <xdr:rowOff>48745</xdr:rowOff>
    </xdr:to>
    <mc:AlternateContent xmlns:mc="http://schemas.openxmlformats.org/markup-compatibility/2006" xmlns:a14="http://schemas.microsoft.com/office/drawing/2010/main">
      <mc:Choice Requires="a14">
        <xdr:graphicFrame macro="">
          <xdr:nvGraphicFramePr>
            <xdr:cNvPr id="11" name="Quarter">
              <a:extLst>
                <a:ext uri="{FF2B5EF4-FFF2-40B4-BE49-F238E27FC236}">
                  <a16:creationId xmlns:a16="http://schemas.microsoft.com/office/drawing/2014/main" id="{1F066432-B439-8566-FF12-E8C7798E11F4}"/>
                </a:ext>
                <a:ext uri="{147F2762-F138-4A5C-976F-8EAC2B608ADB}">
                  <a16:predDERef xmlns:a16="http://schemas.microsoft.com/office/drawing/2014/main" pred="{5F4DE083-2DBD-73F0-6EC1-A9AE8F5B03B6}"/>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34498" y="7073297"/>
              <a:ext cx="1652788" cy="14880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10885</xdr:colOff>
      <xdr:row>97</xdr:row>
      <xdr:rowOff>171449</xdr:rowOff>
    </xdr:from>
    <xdr:to>
      <xdr:col>17</xdr:col>
      <xdr:colOff>21771</xdr:colOff>
      <xdr:row>115</xdr:row>
      <xdr:rowOff>21867</xdr:rowOff>
    </xdr:to>
    <xdr:graphicFrame macro="">
      <xdr:nvGraphicFramePr>
        <xdr:cNvPr id="49" name="Chart 15">
          <a:extLst>
            <a:ext uri="{FF2B5EF4-FFF2-40B4-BE49-F238E27FC236}">
              <a16:creationId xmlns:a16="http://schemas.microsoft.com/office/drawing/2014/main" id="{509F000A-64D1-420A-B079-D79997E1A77E}"/>
            </a:ext>
            <a:ext uri="{147F2762-F138-4A5C-976F-8EAC2B608ADB}">
              <a16:predDERef xmlns:a16="http://schemas.microsoft.com/office/drawing/2014/main" pred="{1F066432-B439-8566-FF12-E8C7798E1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76199</xdr:colOff>
      <xdr:row>114</xdr:row>
      <xdr:rowOff>58510</xdr:rowOff>
    </xdr:from>
    <xdr:to>
      <xdr:col>8</xdr:col>
      <xdr:colOff>566056</xdr:colOff>
      <xdr:row>131</xdr:row>
      <xdr:rowOff>131155</xdr:rowOff>
    </xdr:to>
    <xdr:graphicFrame macro="">
      <xdr:nvGraphicFramePr>
        <xdr:cNvPr id="3" name="Chart 2">
          <a:extLst>
            <a:ext uri="{FF2B5EF4-FFF2-40B4-BE49-F238E27FC236}">
              <a16:creationId xmlns:a16="http://schemas.microsoft.com/office/drawing/2014/main" id="{0EC33065-B865-4304-9C16-86C54351513F}"/>
            </a:ext>
            <a:ext uri="{147F2762-F138-4A5C-976F-8EAC2B608ADB}">
              <a16:predDERef xmlns:a16="http://schemas.microsoft.com/office/drawing/2014/main" pred="{509F000A-64D1-420A-B079-D79997E1A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8.081140046299" createdVersion="8" refreshedVersion="8" minRefreshableVersion="3" recordCount="4" xr:uid="{DCF42CAB-42EF-43BE-9D1E-A89DEB74DED2}">
  <cacheSource type="worksheet">
    <worksheetSource ref="A22:F26" sheet="Main Data Sheet(1)"/>
  </cacheSource>
  <cacheFields count="6">
    <cacheField name="Net Profit Margin % " numFmtId="49">
      <sharedItems count="4">
        <s v="(Q1)"/>
        <s v="(Q2)"/>
        <s v="(Q3)"/>
        <s v="(Q4)"/>
      </sharedItems>
    </cacheField>
    <cacheField name="2019" numFmtId="10">
      <sharedItems containsSemiMixedTypes="0" containsString="0" containsNumber="1" minValue="0.2404" maxValue="0.31130000000000002" count="4">
        <n v="0.31130000000000002"/>
        <n v="0.29049999999999998"/>
        <n v="0.25840000000000002"/>
        <n v="0.2404"/>
      </sharedItems>
    </cacheField>
    <cacheField name="2020" numFmtId="10">
      <sharedItems containsSemiMixedTypes="0" containsString="0" containsNumber="1" minValue="0.63719999999999999" maxValue="0.74339999999999995" count="4">
        <n v="0.65500000000000003"/>
        <n v="0.7117"/>
        <n v="0.74339999999999995"/>
        <n v="0.63719999999999999"/>
      </sharedItems>
    </cacheField>
    <cacheField name="2021" numFmtId="10">
      <sharedItems containsSemiMixedTypes="0" containsString="0" containsNumber="1" minValue="0.308" maxValue="1.3236000000000001" count="4">
        <n v="0.308"/>
        <n v="1.3236000000000001"/>
        <n v="1.2513000000000001"/>
        <n v="1.306"/>
      </sharedItems>
    </cacheField>
    <cacheField name="2022" numFmtId="10">
      <sharedItems containsSemiMixedTypes="0" containsString="0" containsNumber="1" minValue="2.8E-3" maxValue="1.1326000000000001" count="4">
        <n v="1.1326000000000001"/>
        <n v="3.5999999999999997E-2"/>
        <n v="2.8E-3"/>
        <n v="0.12959999999999999"/>
      </sharedItems>
    </cacheField>
    <cacheField name="2023" numFmtId="10">
      <sharedItems containsSemiMixedTypes="0" containsString="0" containsNumber="1" minValue="6.5100000000000005E-2" maxValue="0.27360000000000001" count="4">
        <n v="6.5100000000000005E-2"/>
        <n v="0.13489999999999999"/>
        <n v="0.26989999999999997"/>
        <n v="0.27360000000000001"/>
      </sharedItems>
    </cacheField>
  </cacheFields>
  <extLst>
    <ext xmlns:x14="http://schemas.microsoft.com/office/spreadsheetml/2009/9/main" uri="{725AE2AE-9491-48be-B2B4-4EB974FC3084}">
      <x14:pivotCacheDefinition pivotCacheId="698266633"/>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48.85746875" createdVersion="8" refreshedVersion="8" minRefreshableVersion="3" recordCount="1" xr:uid="{533D05E4-E23C-4060-A463-E3183D778CFC}">
  <cacheSource type="worksheet">
    <worksheetSource ref="A61:F62" sheet="Main Data Sheet(1)"/>
  </cacheSource>
  <cacheFields count="6">
    <cacheField name="Sales (Revenue)" numFmtId="49">
      <sharedItems containsNonDate="0" containsString="0" containsBlank="1" count="1">
        <m/>
      </sharedItems>
    </cacheField>
    <cacheField name="2019" numFmtId="164">
      <sharedItems containsSemiMixedTypes="0" containsString="0" containsNumber="1" containsInteger="1" minValue="7429" maxValue="7429"/>
    </cacheField>
    <cacheField name="2020" numFmtId="164">
      <sharedItems containsSemiMixedTypes="0" containsString="0" containsNumber="1" containsInteger="1" minValue="8894" maxValue="8894"/>
    </cacheField>
    <cacheField name="2021" numFmtId="164">
      <sharedItems containsSemiMixedTypes="0" containsString="0" containsNumber="1" containsInteger="1" minValue="10420" maxValue="10420"/>
    </cacheField>
    <cacheField name="2022" numFmtId="164">
      <sharedItems containsSemiMixedTypes="0" containsString="0" containsNumber="1" containsInteger="1" minValue="9795" maxValue="9795"/>
    </cacheField>
    <cacheField name="2023" numFmtId="164">
      <sharedItems containsSemiMixedTypes="0" containsString="0" containsNumber="1" containsInteger="1" minValue="10112" maxValue="10112"/>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49.806695254629" createdVersion="8" refreshedVersion="8" minRefreshableVersion="3" recordCount="1" xr:uid="{82C6D6D4-88ED-4E52-8D14-3DB266507C5D}">
  <cacheSource type="worksheet">
    <worksheetSource ref="A64:F65" sheet="Main Data Sheet(1)"/>
  </cacheSource>
  <cacheFields count="6">
    <cacheField name="Total operating expenses" numFmtId="49">
      <sharedItems containsNonDate="0" containsString="0" containsBlank="1" count="1">
        <m/>
      </sharedItems>
    </cacheField>
    <cacheField name="2019" numFmtId="164">
      <sharedItems containsSemiMixedTypes="0" containsString="0" containsNumber="1" containsInteger="1" minValue="5659" maxValue="5659"/>
    </cacheField>
    <cacheField name="2020" numFmtId="164">
      <sharedItems containsSemiMixedTypes="0" containsString="0" containsNumber="1" containsInteger="1" minValue="6258" maxValue="6258"/>
    </cacheField>
    <cacheField name="2021" numFmtId="164">
      <sharedItems containsSemiMixedTypes="0" containsString="0" containsNumber="1" containsInteger="1" minValue="7497" maxValue="7497"/>
    </cacheField>
    <cacheField name="2022" numFmtId="164">
      <sharedItems containsSemiMixedTypes="0" containsString="0" containsNumber="1" containsInteger="1" minValue="4765" maxValue="4765"/>
    </cacheField>
    <cacheField name="2023" numFmtId="164">
      <sharedItems containsSemiMixedTypes="0" containsString="0" containsNumber="1" containsInteger="1" minValue="8171" maxValue="817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8.081140162038" createdVersion="8" refreshedVersion="8" minRefreshableVersion="3" recordCount="5" xr:uid="{7307BF37-5574-4BB8-9A78-E187ECEC1648}">
  <cacheSource type="worksheet">
    <worksheetSource ref="H1:Z6" sheet="Main Data Sheet(1)"/>
  </cacheSource>
  <cacheFields count="19">
    <cacheField name="Metrics(Million)" numFmtId="0">
      <sharedItems containsSemiMixedTypes="0" containsString="0" containsNumber="1" containsInteger="1" minValue="2019" maxValue="2023" count="5">
        <n v="2019"/>
        <n v="2020"/>
        <n v="2021"/>
        <n v="2022"/>
        <n v="2023"/>
      </sharedItems>
    </cacheField>
    <cacheField name="Sales (Revenue)" numFmtId="164">
      <sharedItems containsSemiMixedTypes="0" containsString="0" containsNumber="1" containsInteger="1" minValue="7429" maxValue="10420"/>
    </cacheField>
    <cacheField name="Total assets" numFmtId="164">
      <sharedItems containsSemiMixedTypes="0" containsString="0" containsNumber="1" containsInteger="1" minValue="19310" maxValue="26626"/>
    </cacheField>
    <cacheField name="Total liabilities" numFmtId="164">
      <sharedItems containsSemiMixedTypes="0" containsString="0" containsNumber="1" containsInteger="1" minValue="15224" maxValue="16848"/>
    </cacheField>
    <cacheField name="Total shareholder equity" numFmtId="164">
      <sharedItems containsSemiMixedTypes="0" containsString="0" containsNumber="1" containsInteger="1" minValue="2870" maxValue="9778"/>
    </cacheField>
    <cacheField name="Total current assets" numFmtId="164">
      <sharedItems containsSemiMixedTypes="0" containsString="0" containsNumber="1" containsInteger="1" minValue="1102" maxValue="9290"/>
    </cacheField>
    <cacheField name="Goodwill" numFmtId="164">
      <sharedItems containsSemiMixedTypes="0" containsString="0" containsNumber="1" containsInteger="1" minValue="4178" maxValue="4572"/>
    </cacheField>
    <cacheField name="Total current liabilities" numFmtId="164">
      <sharedItems containsSemiMixedTypes="0" containsString="0" containsNumber="1" containsInteger="1" minValue="4002" maxValue="4622"/>
    </cacheField>
    <cacheField name="Net Income" numFmtId="164">
      <sharedItems containsSemiMixedTypes="0" containsString="0" containsNumber="1" containsInteger="1" minValue="-1269" maxValue="5667"/>
    </cacheField>
    <cacheField name="Gross profit" numFmtId="164">
      <sharedItems containsSemiMixedTypes="0" containsString="0" containsNumber="1" containsInteger="1" minValue="5844" maxValue="7770"/>
    </cacheField>
    <cacheField name="Total operating expenses" numFmtId="164">
      <sharedItems containsSemiMixedTypes="0" containsString="0" containsNumber="1" containsInteger="1" minValue="4765" maxValue="8171"/>
    </cacheField>
    <cacheField name="Total operating income" numFmtId="164">
      <sharedItems containsSemiMixedTypes="0" containsString="0" containsNumber="1" containsInteger="1" minValue="1770" maxValue="2923"/>
    </cacheField>
    <cacheField name="Total Debt" numFmtId="164">
      <sharedItems containsSemiMixedTypes="0" containsString="0" containsNumber="1" containsInteger="1" minValue="7723" maxValue="9082"/>
    </cacheField>
    <cacheField name="EBITDA" numFmtId="164">
      <sharedItems containsSemiMixedTypes="0" containsString="0" containsNumber="1" containsInteger="1" minValue="2344" maxValue="3425"/>
    </cacheField>
    <cacheField name="COGS(Cost of Goods Sold)" numFmtId="164">
      <sharedItems containsSemiMixedTypes="0" containsString="0" containsNumber="1" containsInteger="1" minValue="1585" maxValue="2833"/>
    </cacheField>
    <cacheField name="Dividends" numFmtId="8">
      <sharedItems containsSemiMixedTypes="0" containsString="0" containsNumber="1" minValue="0.14000000000000001" maxValue="0.25"/>
    </cacheField>
    <cacheField name="Employees" numFmtId="3">
      <sharedItems containsSemiMixedTypes="0" containsString="0" containsNumber="1" containsInteger="1" minValue="10800" maxValue="13300"/>
    </cacheField>
    <cacheField name="Gross profit/ No of employees" numFmtId="0">
      <sharedItems containsSemiMixedTypes="0" containsString="0" containsNumber="1" minValue="0.44" maxValue="0.72"/>
    </cacheField>
    <cacheField name="Earnings per share (diluted)" numFmtId="2">
      <sharedItems containsSemiMixedTypes="0" containsString="0" containsNumber="1" minValue="-2.27" maxValue="20.54"/>
    </cacheField>
  </cacheFields>
  <extLst>
    <ext xmlns:x14="http://schemas.microsoft.com/office/spreadsheetml/2009/9/main" uri="{725AE2AE-9491-48be-B2B4-4EB974FC3084}">
      <x14:pivotCacheDefinition pivotCacheId="149899075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8.081140162038" createdVersion="8" refreshedVersion="8" minRefreshableVersion="3" recordCount="4" xr:uid="{B6D27857-654A-4DB7-9832-1B2285E9E061}">
  <cacheSource type="worksheet">
    <worksheetSource ref="A52:F56" sheet="Main Data Sheet(1)"/>
  </cacheSource>
  <cacheFields count="6">
    <cacheField name="Dept Ratio" numFmtId="49">
      <sharedItems count="4">
        <s v="(Q1)"/>
        <s v="(Q2)"/>
        <s v="(Q3)"/>
        <s v="(Q4)"/>
      </sharedItems>
    </cacheField>
    <cacheField name="2019" numFmtId="0">
      <sharedItems containsSemiMixedTypes="0" containsString="0" containsNumber="1" minValue="3.29" maxValue="5.33"/>
    </cacheField>
    <cacheField name="2020" numFmtId="0">
      <sharedItems containsSemiMixedTypes="0" containsString="0" containsNumber="1" minValue="4.42" maxValue="7.95"/>
    </cacheField>
    <cacheField name="2021" numFmtId="0">
      <sharedItems containsSemiMixedTypes="0" containsString="0" containsNumber="1" minValue="1.45" maxValue="3.97"/>
    </cacheField>
    <cacheField name="2022" numFmtId="0">
      <sharedItems containsSemiMixedTypes="0" containsString="0" containsNumber="1" minValue="2.2599999999999998" maxValue="3.05"/>
    </cacheField>
    <cacheField name="2023" numFmtId="0">
      <sharedItems containsSemiMixedTypes="0" containsString="0" containsNumber="1" minValue="2.38" maxValue="2.7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8.081140625" createdVersion="8" refreshedVersion="8" minRefreshableVersion="3" recordCount="4" xr:uid="{6C218D8E-EBA2-4E6E-9780-1F6774C4E556}">
  <cacheSource type="worksheet">
    <worksheetSource ref="A46:F50" sheet="Main Data Sheet(1)"/>
  </cacheSource>
  <cacheFields count="6">
    <cacheField name="ROE(Return on Equity)" numFmtId="49">
      <sharedItems count="4">
        <s v="(Q1)"/>
        <s v="(Q2)"/>
        <s v="(Q3)"/>
        <s v="(Q4)"/>
      </sharedItems>
    </cacheField>
    <cacheField name="2019" numFmtId="10">
      <sharedItems containsSemiMixedTypes="0" containsString="0" containsNumber="1" minValue="0.4133" maxValue="0.46239999999999998"/>
    </cacheField>
    <cacheField name="2020" numFmtId="10">
      <sharedItems containsSemiMixedTypes="0" containsString="0" containsNumber="1" minValue="1.5144" maxValue="1.9905999999999999"/>
    </cacheField>
    <cacheField name="2021" numFmtId="10">
      <sharedItems containsSemiMixedTypes="0" containsString="0" containsNumber="1" minValue="0.88070000000000004" maxValue="2.2149999999999999"/>
    </cacheField>
    <cacheField name="2022" numFmtId="10">
      <sharedItems containsSemiMixedTypes="0" containsString="0" containsNumber="1" minValue="-0.2276" maxValue="1.1399999999999999"/>
    </cacheField>
    <cacheField name="2023" numFmtId="10">
      <sharedItems containsSemiMixedTypes="0" containsString="0" containsNumber="1" minValue="0.1239" maxValue="0.5002999999999999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8.081140625" createdVersion="8" refreshedVersion="8" minRefreshableVersion="3" recordCount="4" xr:uid="{0E8C2592-3F7D-49B4-A4C1-249D1DF21AA0}">
  <cacheSource type="worksheet">
    <worksheetSource ref="A40:F44" sheet="Main Data Sheet(1)"/>
  </cacheSource>
  <cacheFields count="6">
    <cacheField name="ROI (Return on Investment)" numFmtId="49">
      <sharedItems count="4">
        <s v="(Q1)"/>
        <s v="(Q2)"/>
        <s v="(Q3)"/>
        <s v="(Q4)"/>
      </sharedItems>
    </cacheField>
    <cacheField name="2019" numFmtId="10">
      <sharedItems containsSemiMixedTypes="0" containsString="0" containsNumber="1" minValue="0.1222" maxValue="0.1585"/>
    </cacheField>
    <cacheField name="2020" numFmtId="10">
      <sharedItems containsSemiMixedTypes="0" containsString="0" containsNumber="1" minValue="0.16750000000000001" maxValue="0.246"/>
    </cacheField>
    <cacheField name="2021" numFmtId="10">
      <sharedItems containsSemiMixedTypes="0" containsString="0" containsNumber="1" minValue="0.1741" maxValue="0.27310000000000001"/>
    </cacheField>
    <cacheField name="2022" numFmtId="10">
      <sharedItems containsSemiMixedTypes="0" containsString="0" containsNumber="1" minValue="0.15590000000000001" maxValue="0.18890000000000001"/>
    </cacheField>
    <cacheField name="2023" numFmtId="10">
      <sharedItems containsSemiMixedTypes="0" containsString="0" containsNumber="1" minValue="0.14829999999999999" maxValue="0.18"/>
    </cacheField>
  </cacheFields>
  <extLst>
    <ext xmlns:x14="http://schemas.microsoft.com/office/spreadsheetml/2009/9/main" uri="{725AE2AE-9491-48be-B2B4-4EB974FC3084}">
      <x14:pivotCacheDefinition pivotCacheId="197575144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8.081140740738" createdVersion="8" refreshedVersion="8" minRefreshableVersion="3" recordCount="4" xr:uid="{DF851586-33D7-44CB-B25F-8A5CC6ACBCFB}">
  <cacheSource type="worksheet">
    <worksheetSource ref="A34:F38" sheet="Main Data Sheet(1)"/>
  </cacheSource>
  <cacheFields count="6">
    <cacheField name="Gross profit margin %" numFmtId="49">
      <sharedItems count="4">
        <s v="(Q1)"/>
        <s v="(Q2)"/>
        <s v="(Q3)"/>
        <s v="(Q4)"/>
      </sharedItems>
    </cacheField>
    <cacheField name="2019" numFmtId="10">
      <sharedItems containsSemiMixedTypes="0" containsString="0" containsNumber="1" minValue="0.75570000000000004" maxValue="0.78659999999999997" count="4">
        <n v="0.76390000000000002"/>
        <n v="0.76300000000000001"/>
        <n v="0.75570000000000004"/>
        <n v="0.78659999999999997"/>
      </sharedItems>
    </cacheField>
    <cacheField name="2020" numFmtId="10">
      <sharedItems containsSemiMixedTypes="0" containsString="0" containsNumber="1" minValue="0.7833" maxValue="0.81200000000000006" count="4">
        <n v="0.7833"/>
        <n v="0.8"/>
        <n v="0.81200000000000006"/>
        <n v="0.79800000000000004"/>
      </sharedItems>
    </cacheField>
    <cacheField name="2021" numFmtId="10">
      <sharedItems containsSemiMixedTypes="0" containsString="0" containsNumber="1" minValue="0.74570000000000003" maxValue="0.79779999999999995" count="4">
        <n v="0.79779999999999995"/>
        <n v="0.77849999999999997"/>
        <n v="0.76390000000000002"/>
        <n v="0.74570000000000003"/>
      </sharedItems>
    </cacheField>
    <cacheField name="2022" numFmtId="10">
      <sharedItems containsSemiMixedTypes="0" containsString="0" containsNumber="1" minValue="0.72640000000000005" maxValue="0.73380000000000001" count="4">
        <n v="0.73380000000000001"/>
        <n v="0.72809999999999997"/>
        <n v="0.72789999999999999"/>
        <n v="0.72640000000000005"/>
      </sharedItems>
    </cacheField>
    <cacheField name="2023" numFmtId="10">
      <sharedItems containsSemiMixedTypes="0" containsString="0" containsNumber="1" minValue="0.7198" maxValue="0.72599999999999998" count="4">
        <n v="0.72599999999999998"/>
        <n v="0.72370000000000001"/>
        <n v="0.72130000000000005"/>
        <n v="0.7198"/>
      </sharedItems>
    </cacheField>
  </cacheFields>
  <extLst>
    <ext xmlns:x14="http://schemas.microsoft.com/office/spreadsheetml/2009/9/main" uri="{725AE2AE-9491-48be-B2B4-4EB974FC3084}">
      <x14:pivotCacheDefinition pivotCacheId="93854704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8.081140740738" createdVersion="8" refreshedVersion="8" minRefreshableVersion="3" recordCount="4" xr:uid="{01B12028-8A53-4A20-B066-4D26DE17629D}">
  <cacheSource type="worksheet">
    <worksheetSource ref="A28:F32" sheet="Main Data Sheet(1)"/>
  </cacheSource>
  <cacheFields count="6">
    <cacheField name="P/E" numFmtId="49">
      <sharedItems count="4">
        <s v="(Q1)"/>
        <s v="(Q2)"/>
        <s v="(Q3)"/>
        <s v="(Q4)"/>
      </sharedItems>
    </cacheField>
    <cacheField name="2019" numFmtId="0">
      <sharedItems containsSemiMixedTypes="0" containsString="0" containsNumber="1" minValue="12.35" maxValue="16.260000000000002" count="4">
        <n v="12.35"/>
        <n v="14.11"/>
        <n v="16.260000000000002"/>
        <n v="15.92"/>
      </sharedItems>
    </cacheField>
    <cacheField name="2020" numFmtId="0">
      <sharedItems containsSemiMixedTypes="0" containsString="0" containsNumber="1" minValue="4.6100000000000003" maxValue="20.87" count="4">
        <n v="4.6100000000000003"/>
        <n v="7.36"/>
        <n v="6.75"/>
        <n v="20.87"/>
      </sharedItems>
    </cacheField>
    <cacheField name="2021" numFmtId="0">
      <sharedItems containsSemiMixedTypes="0" containsString="0" containsNumber="1" minValue="3.1" maxValue="20.87" count="4">
        <n v="20.87"/>
        <n v="3.92"/>
        <n v="3.61"/>
        <n v="3.1"/>
      </sharedItems>
    </cacheField>
    <cacheField name="2022" numFmtId="0">
      <sharedItems containsSemiMixedTypes="0" containsString="0" containsNumber="1" minValue="3.19" maxValue="28.44" count="4">
        <n v="3.19"/>
        <n v="7.16"/>
        <n v="28.44"/>
        <n v="19.28"/>
      </sharedItems>
    </cacheField>
    <cacheField name="2023" numFmtId="0">
      <sharedItems containsSemiMixedTypes="0" containsString="0" containsNumber="1" minValue="0" maxValue="17.62" count="4">
        <n v="0"/>
        <n v="17.62"/>
        <n v="8.5299999999999994"/>
        <n v="8.23"/>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8.398957060184" createdVersion="8" refreshedVersion="8" minRefreshableVersion="3" recordCount="20" xr:uid="{5D09DBCA-8AA2-4C25-9917-598468654DBD}">
  <cacheSource type="worksheet">
    <worksheetSource ref="A1:H21" sheet="Main Data Sheet(2)"/>
  </cacheSource>
  <cacheFields count="8">
    <cacheField name="Year" numFmtId="0">
      <sharedItems containsSemiMixedTypes="0" containsString="0" containsNumber="1" containsInteger="1" minValue="2019" maxValue="2023" count="5">
        <n v="2019"/>
        <n v="2020"/>
        <n v="2021"/>
        <n v="2022"/>
        <n v="2023"/>
      </sharedItems>
    </cacheField>
    <cacheField name="Quarter" numFmtId="0">
      <sharedItems count="4">
        <s v="Q1"/>
        <s v="Q2"/>
        <s v="Q3"/>
        <s v="Q4"/>
      </sharedItems>
    </cacheField>
    <cacheField name="Net Profit Margin %" numFmtId="10">
      <sharedItems containsSemiMixedTypes="0" containsString="0" containsNumber="1" minValue="2.8E-3" maxValue="1.3236000000000001" count="20">
        <n v="0.31130000000000002"/>
        <n v="0.29049999999999998"/>
        <n v="0.25840000000000002"/>
        <n v="0.2404"/>
        <n v="0.65500000000000003"/>
        <n v="0.7117"/>
        <n v="0.74339999999999995"/>
        <n v="0.63719999999999999"/>
        <n v="0.308"/>
        <n v="1.3236000000000001"/>
        <n v="1.2513000000000001"/>
        <n v="1.306"/>
        <n v="1.1326000000000001"/>
        <n v="3.5999999999999997E-2"/>
        <n v="2.8E-3"/>
        <n v="0.12959999999999999"/>
        <n v="6.5100000000000005E-2"/>
        <n v="0.13489999999999999"/>
        <n v="0.26989999999999997"/>
        <n v="0.27360000000000001"/>
      </sharedItems>
    </cacheField>
    <cacheField name="P/E" numFmtId="0">
      <sharedItems containsSemiMixedTypes="0" containsString="0" containsNumber="1" minValue="0" maxValue="28.44" count="19">
        <n v="12.35"/>
        <n v="14.11"/>
        <n v="16.260000000000002"/>
        <n v="15.92"/>
        <n v="4.6100000000000003"/>
        <n v="7.36"/>
        <n v="6.75"/>
        <n v="20.87"/>
        <n v="3.92"/>
        <n v="3.61"/>
        <n v="3.1"/>
        <n v="3.19"/>
        <n v="7.16"/>
        <n v="28.44"/>
        <n v="19.28"/>
        <n v="0"/>
        <n v="17.62"/>
        <n v="8.5299999999999994"/>
        <n v="8.23"/>
      </sharedItems>
    </cacheField>
    <cacheField name="Gross Profit Margin %" numFmtId="10">
      <sharedItems containsSemiMixedTypes="0" containsString="0" containsNumber="1" minValue="0.7198" maxValue="0.81200000000000006" count="19">
        <n v="0.76390000000000002"/>
        <n v="0.76300000000000001"/>
        <n v="0.75570000000000004"/>
        <n v="0.78659999999999997"/>
        <n v="0.7833"/>
        <n v="0.8"/>
        <n v="0.81200000000000006"/>
        <n v="0.79800000000000004"/>
        <n v="0.79779999999999995"/>
        <n v="0.77849999999999997"/>
        <n v="0.74570000000000003"/>
        <n v="0.73380000000000001"/>
        <n v="0.72809999999999997"/>
        <n v="0.72789999999999999"/>
        <n v="0.72640000000000005"/>
        <n v="0.72599999999999998"/>
        <n v="0.72370000000000001"/>
        <n v="0.72130000000000005"/>
        <n v="0.7198"/>
      </sharedItems>
    </cacheField>
    <cacheField name="ROI" numFmtId="10">
      <sharedItems containsSemiMixedTypes="0" containsString="0" containsNumber="1" minValue="0.1222" maxValue="0.27310000000000001" count="19">
        <n v="0.1222"/>
        <n v="0.14530000000000001"/>
        <n v="0.1585"/>
        <n v="0.16750000000000001"/>
        <n v="0.18859999999999999"/>
        <n v="0.21240000000000001"/>
        <n v="0.246"/>
        <n v="0.27310000000000001"/>
        <n v="0.21759999999999999"/>
        <n v="0.189"/>
        <n v="0.1741"/>
        <n v="0.15590000000000001"/>
        <n v="0.1666"/>
        <n v="0.18190000000000001"/>
        <n v="0.18890000000000001"/>
        <n v="0.18"/>
        <n v="0.17530000000000001"/>
        <n v="0.16170000000000001"/>
        <n v="0.14829999999999999"/>
      </sharedItems>
    </cacheField>
    <cacheField name="ROE" numFmtId="10">
      <sharedItems containsSemiMixedTypes="0" containsString="0" containsNumber="1" minValue="-0.2276" maxValue="2.2149999999999999" count="20">
        <n v="0.4133"/>
        <n v="0.42649999999999999"/>
        <n v="0.42209999999999998"/>
        <n v="0.46239999999999998"/>
        <n v="1.5144"/>
        <n v="1.8011999999999999"/>
        <n v="1.9905999999999999"/>
        <n v="1.9715"/>
        <n v="0.88070000000000004"/>
        <n v="2.2149999999999999"/>
        <n v="1.5958000000000001"/>
        <n v="1.4512"/>
        <n v="1.1399999999999999"/>
        <n v="4.3700000000000003E-2"/>
        <n v="4.1999999999999997E-3"/>
        <n v="-0.2276"/>
        <n v="0.1239"/>
        <n v="0.2596"/>
        <n v="0.50029999999999997"/>
        <n v="0.48230000000000001"/>
      </sharedItems>
    </cacheField>
    <cacheField name="Debt Ratio" numFmtId="0">
      <sharedItems containsSemiMixedTypes="0" containsString="0" containsNumber="1" minValue="1.45" maxValue="7.95" count="20">
        <n v="3.29"/>
        <n v="4.16"/>
        <n v="4.72"/>
        <n v="5.33"/>
        <n v="7.95"/>
        <n v="5.9"/>
        <n v="5.31"/>
        <n v="4.42"/>
        <n v="3.97"/>
        <n v="1.45"/>
        <n v="1.67"/>
        <n v="1.72"/>
        <n v="2.2599999999999998"/>
        <n v="2.75"/>
        <n v="2.94"/>
        <n v="3.05"/>
        <n v="2.71"/>
        <n v="2.79"/>
        <n v="2.59"/>
        <n v="2.38"/>
      </sharedItems>
    </cacheField>
  </cacheFields>
  <extLst>
    <ext xmlns:x14="http://schemas.microsoft.com/office/spreadsheetml/2009/9/main" uri="{725AE2AE-9491-48be-B2B4-4EB974FC3084}">
      <x14:pivotCacheDefinition pivotCacheId="1644076123"/>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48.852629976849" createdVersion="8" refreshedVersion="8" minRefreshableVersion="3" recordCount="1" xr:uid="{5CFE6489-90A0-4721-B29D-51DC1C818422}">
  <cacheSource type="worksheet">
    <worksheetSource ref="A58:F59" sheet="Main Data Sheet(1)"/>
  </cacheSource>
  <cacheFields count="6">
    <cacheField name="Net Income" numFmtId="49">
      <sharedItems containsNonDate="0" containsString="0" containsBlank="1" count="1">
        <m/>
      </sharedItems>
    </cacheField>
    <cacheField name="2019" numFmtId="164">
      <sharedItems containsSemiMixedTypes="0" containsString="0" containsNumber="1" containsInteger="1" minValue="1786" maxValue="1786" count="1">
        <n v="1786"/>
      </sharedItems>
    </cacheField>
    <cacheField name="2020" numFmtId="164">
      <sharedItems containsSemiMixedTypes="0" containsString="0" containsNumber="1" containsInteger="1" minValue="5667" maxValue="5667" count="1">
        <n v="5667"/>
      </sharedItems>
    </cacheField>
    <cacheField name="2021" numFmtId="164">
      <sharedItems containsSemiMixedTypes="0" containsString="0" containsNumber="1" containsInteger="1" minValue="1361" maxValue="1361" count="1">
        <n v="1361"/>
      </sharedItems>
    </cacheField>
    <cacheField name="2022" numFmtId="164">
      <sharedItems containsSemiMixedTypes="0" containsString="0" containsNumber="1" containsInteger="1" minValue="-1269" maxValue="-1269" count="1">
        <n v="-1269"/>
      </sharedItems>
    </cacheField>
    <cacheField name="2023" numFmtId="164">
      <sharedItems containsSemiMixedTypes="0" containsString="0" containsNumber="1" containsInteger="1" minValue="2767" maxValue="2767" count="1">
        <n v="276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x v="0"/>
    <x v="0"/>
    <x v="0"/>
  </r>
  <r>
    <x v="1"/>
    <x v="1"/>
    <x v="1"/>
    <x v="1"/>
    <x v="1"/>
    <x v="1"/>
  </r>
  <r>
    <x v="2"/>
    <x v="2"/>
    <x v="2"/>
    <x v="2"/>
    <x v="2"/>
    <x v="2"/>
  </r>
  <r>
    <x v="3"/>
    <x v="3"/>
    <x v="3"/>
    <x v="3"/>
    <x v="3"/>
    <x v="3"/>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n v="7429"/>
    <n v="8894"/>
    <n v="10420"/>
    <n v="9795"/>
    <n v="10112"/>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n v="5659"/>
    <n v="6258"/>
    <n v="7497"/>
    <n v="4765"/>
    <n v="81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7429"/>
    <n v="19310"/>
    <n v="15304"/>
    <n v="2870"/>
    <n v="4706"/>
    <n v="4572"/>
    <n v="4066"/>
    <n v="1786"/>
    <n v="5844"/>
    <n v="5659"/>
    <n v="1770"/>
    <n v="7760"/>
    <n v="2370"/>
    <n v="1585"/>
    <n v="0.14000000000000001"/>
    <n v="13300"/>
    <n v="0.44"/>
    <n v="2.09"/>
  </r>
  <r>
    <x v="1"/>
    <n v="8894"/>
    <n v="26626"/>
    <n v="15749"/>
    <n v="3561"/>
    <n v="7190"/>
    <n v="4297"/>
    <n v="4002"/>
    <n v="5667"/>
    <n v="7097"/>
    <n v="6258"/>
    <n v="2636"/>
    <n v="7746"/>
    <n v="3219"/>
    <n v="1797"/>
    <n v="0.16"/>
    <n v="12700"/>
    <n v="0.56000000000000005"/>
    <n v="7.89"/>
  </r>
  <r>
    <x v="2"/>
    <n v="10420"/>
    <n v="20850"/>
    <n v="16848"/>
    <n v="9778"/>
    <n v="9111"/>
    <n v="4178"/>
    <n v="4622"/>
    <n v="1361"/>
    <n v="7770"/>
    <n v="7497"/>
    <n v="2923"/>
    <n v="9082"/>
    <n v="3425"/>
    <n v="2650"/>
    <n v="0.18"/>
    <n v="10800"/>
    <n v="0.72"/>
    <n v="20.54"/>
  </r>
  <r>
    <x v="3"/>
    <n v="9795"/>
    <n v="20850"/>
    <n v="15697"/>
    <n v="5153"/>
    <n v="9290"/>
    <n v="4262"/>
    <n v="4271"/>
    <n v="-1269"/>
    <n v="7115"/>
    <n v="4765"/>
    <n v="2350"/>
    <n v="8871"/>
    <n v="2792"/>
    <n v="2680"/>
    <n v="0.22"/>
    <n v="11600"/>
    <n v="0.61"/>
    <n v="-2.27"/>
  </r>
  <r>
    <x v="4"/>
    <n v="10112"/>
    <n v="21620"/>
    <n v="15224"/>
    <n v="6396"/>
    <n v="1102"/>
    <n v="4267"/>
    <n v="4520"/>
    <n v="2767"/>
    <n v="7279"/>
    <n v="8171"/>
    <n v="1941"/>
    <n v="7723"/>
    <n v="2344"/>
    <n v="2833"/>
    <n v="0.25"/>
    <n v="12300"/>
    <n v="0.59"/>
    <n v="5.1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3.29"/>
    <n v="7.95"/>
    <n v="3.97"/>
    <n v="2.2599999999999998"/>
    <n v="2.71"/>
  </r>
  <r>
    <x v="1"/>
    <n v="4.16"/>
    <n v="5.9"/>
    <n v="1.45"/>
    <n v="2.75"/>
    <n v="2.79"/>
  </r>
  <r>
    <x v="2"/>
    <n v="4.72"/>
    <n v="5.31"/>
    <n v="1.67"/>
    <n v="2.94"/>
    <n v="2.59"/>
  </r>
  <r>
    <x v="3"/>
    <n v="5.33"/>
    <n v="4.42"/>
    <n v="1.72"/>
    <n v="3.05"/>
    <n v="2.3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0.4133"/>
    <n v="1.5144"/>
    <n v="0.88070000000000004"/>
    <n v="1.1399999999999999"/>
    <n v="0.1239"/>
  </r>
  <r>
    <x v="1"/>
    <n v="0.42649999999999999"/>
    <n v="1.8011999999999999"/>
    <n v="2.2149999999999999"/>
    <n v="4.3700000000000003E-2"/>
    <n v="0.2596"/>
  </r>
  <r>
    <x v="2"/>
    <n v="0.42209999999999998"/>
    <n v="1.9905999999999999"/>
    <n v="1.5958000000000001"/>
    <n v="4.1999999999999997E-3"/>
    <n v="0.50029999999999997"/>
  </r>
  <r>
    <x v="3"/>
    <n v="0.46239999999999998"/>
    <n v="1.9715"/>
    <n v="1.4512"/>
    <n v="-0.2276"/>
    <n v="0.4823000000000000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0.1222"/>
    <n v="0.16750000000000001"/>
    <n v="0.27310000000000001"/>
    <n v="0.15590000000000001"/>
    <n v="0.18"/>
  </r>
  <r>
    <x v="1"/>
    <n v="0.14530000000000001"/>
    <n v="0.18859999999999999"/>
    <n v="0.21759999999999999"/>
    <n v="0.1666"/>
    <n v="0.17530000000000001"/>
  </r>
  <r>
    <x v="2"/>
    <n v="0.14530000000000001"/>
    <n v="0.21240000000000001"/>
    <n v="0.189"/>
    <n v="0.18190000000000001"/>
    <n v="0.16170000000000001"/>
  </r>
  <r>
    <x v="3"/>
    <n v="0.1585"/>
    <n v="0.246"/>
    <n v="0.1741"/>
    <n v="0.18890000000000001"/>
    <n v="0.14829999999999999"/>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x v="0"/>
    <x v="0"/>
    <x v="0"/>
  </r>
  <r>
    <x v="1"/>
    <x v="1"/>
    <x v="1"/>
    <x v="1"/>
    <x v="1"/>
    <x v="1"/>
  </r>
  <r>
    <x v="2"/>
    <x v="2"/>
    <x v="2"/>
    <x v="2"/>
    <x v="2"/>
    <x v="2"/>
  </r>
  <r>
    <x v="3"/>
    <x v="3"/>
    <x v="3"/>
    <x v="3"/>
    <x v="3"/>
    <x v="3"/>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x v="0"/>
    <x v="0"/>
    <x v="0"/>
  </r>
  <r>
    <x v="1"/>
    <x v="1"/>
    <x v="1"/>
    <x v="1"/>
    <x v="1"/>
    <x v="1"/>
  </r>
  <r>
    <x v="2"/>
    <x v="2"/>
    <x v="2"/>
    <x v="2"/>
    <x v="2"/>
    <x v="2"/>
  </r>
  <r>
    <x v="3"/>
    <x v="3"/>
    <x v="3"/>
    <x v="3"/>
    <x v="3"/>
    <x v="3"/>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x v="0"/>
    <x v="0"/>
    <x v="0"/>
    <x v="0"/>
  </r>
  <r>
    <x v="0"/>
    <x v="1"/>
    <x v="1"/>
    <x v="1"/>
    <x v="1"/>
    <x v="1"/>
    <x v="1"/>
    <x v="1"/>
  </r>
  <r>
    <x v="0"/>
    <x v="2"/>
    <x v="2"/>
    <x v="2"/>
    <x v="2"/>
    <x v="1"/>
    <x v="2"/>
    <x v="2"/>
  </r>
  <r>
    <x v="0"/>
    <x v="3"/>
    <x v="3"/>
    <x v="3"/>
    <x v="3"/>
    <x v="2"/>
    <x v="3"/>
    <x v="3"/>
  </r>
  <r>
    <x v="1"/>
    <x v="0"/>
    <x v="4"/>
    <x v="4"/>
    <x v="4"/>
    <x v="3"/>
    <x v="4"/>
    <x v="4"/>
  </r>
  <r>
    <x v="1"/>
    <x v="1"/>
    <x v="5"/>
    <x v="5"/>
    <x v="5"/>
    <x v="4"/>
    <x v="5"/>
    <x v="5"/>
  </r>
  <r>
    <x v="1"/>
    <x v="2"/>
    <x v="6"/>
    <x v="6"/>
    <x v="6"/>
    <x v="5"/>
    <x v="6"/>
    <x v="6"/>
  </r>
  <r>
    <x v="1"/>
    <x v="3"/>
    <x v="7"/>
    <x v="7"/>
    <x v="7"/>
    <x v="6"/>
    <x v="7"/>
    <x v="7"/>
  </r>
  <r>
    <x v="2"/>
    <x v="0"/>
    <x v="8"/>
    <x v="7"/>
    <x v="8"/>
    <x v="7"/>
    <x v="8"/>
    <x v="8"/>
  </r>
  <r>
    <x v="2"/>
    <x v="1"/>
    <x v="9"/>
    <x v="8"/>
    <x v="9"/>
    <x v="8"/>
    <x v="9"/>
    <x v="9"/>
  </r>
  <r>
    <x v="2"/>
    <x v="2"/>
    <x v="10"/>
    <x v="9"/>
    <x v="0"/>
    <x v="9"/>
    <x v="10"/>
    <x v="10"/>
  </r>
  <r>
    <x v="2"/>
    <x v="3"/>
    <x v="11"/>
    <x v="10"/>
    <x v="10"/>
    <x v="10"/>
    <x v="11"/>
    <x v="11"/>
  </r>
  <r>
    <x v="3"/>
    <x v="0"/>
    <x v="12"/>
    <x v="11"/>
    <x v="11"/>
    <x v="11"/>
    <x v="12"/>
    <x v="12"/>
  </r>
  <r>
    <x v="3"/>
    <x v="1"/>
    <x v="13"/>
    <x v="12"/>
    <x v="12"/>
    <x v="12"/>
    <x v="13"/>
    <x v="13"/>
  </r>
  <r>
    <x v="3"/>
    <x v="2"/>
    <x v="14"/>
    <x v="13"/>
    <x v="13"/>
    <x v="13"/>
    <x v="14"/>
    <x v="14"/>
  </r>
  <r>
    <x v="3"/>
    <x v="3"/>
    <x v="15"/>
    <x v="14"/>
    <x v="14"/>
    <x v="14"/>
    <x v="15"/>
    <x v="15"/>
  </r>
  <r>
    <x v="4"/>
    <x v="0"/>
    <x v="16"/>
    <x v="15"/>
    <x v="15"/>
    <x v="15"/>
    <x v="16"/>
    <x v="16"/>
  </r>
  <r>
    <x v="4"/>
    <x v="1"/>
    <x v="17"/>
    <x v="16"/>
    <x v="16"/>
    <x v="16"/>
    <x v="17"/>
    <x v="17"/>
  </r>
  <r>
    <x v="4"/>
    <x v="2"/>
    <x v="18"/>
    <x v="17"/>
    <x v="17"/>
    <x v="17"/>
    <x v="18"/>
    <x v="18"/>
  </r>
  <r>
    <x v="4"/>
    <x v="3"/>
    <x v="19"/>
    <x v="18"/>
    <x v="18"/>
    <x v="18"/>
    <x v="19"/>
    <x v="19"/>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4E4763-C3B8-491F-A116-4D38C8FB004C}" name="PivotTable6"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111:F113" firstHeaderRow="0" firstDataRow="1" firstDataCol="1"/>
  <pivotFields count="6">
    <pivotField axis="axisRow" compact="0" outline="0" showAll="0">
      <items count="2">
        <item n="YEARS" x="0"/>
        <item t="default"/>
      </items>
    </pivotField>
    <pivotField dataField="1" compact="0" numFmtId="164" outline="0" showAll="0">
      <items count="2">
        <item x="0"/>
        <item t="default"/>
      </items>
    </pivotField>
    <pivotField dataField="1" compact="0" numFmtId="164" outline="0" showAll="0">
      <items count="2">
        <item x="0"/>
        <item t="default"/>
      </items>
    </pivotField>
    <pivotField dataField="1" compact="0" numFmtId="164" outline="0" showAll="0">
      <items count="2">
        <item x="0"/>
        <item t="default"/>
      </items>
    </pivotField>
    <pivotField dataField="1" compact="0" numFmtId="164" outline="0" showAll="0">
      <items count="2">
        <item x="0"/>
        <item t="default"/>
      </items>
    </pivotField>
    <pivotField dataField="1" compact="0" numFmtId="164" outline="0" showAll="0">
      <items count="2">
        <item x="0"/>
        <item t="default"/>
      </items>
    </pivotField>
  </pivotFields>
  <rowFields count="1">
    <field x="0"/>
  </rowFields>
  <rowItems count="2">
    <i>
      <x/>
    </i>
    <i t="grand">
      <x/>
    </i>
  </rowItems>
  <colFields count="1">
    <field x="-2"/>
  </colFields>
  <colItems count="5">
    <i>
      <x/>
    </i>
    <i i="1">
      <x v="1"/>
    </i>
    <i i="2">
      <x v="2"/>
    </i>
    <i i="3">
      <x v="3"/>
    </i>
    <i i="4">
      <x v="4"/>
    </i>
  </colItems>
  <dataFields count="5">
    <dataField name="Sum of 2019" fld="1" baseField="0" baseItem="0"/>
    <dataField name="Sum of 2020" fld="2" baseField="0" baseItem="0"/>
    <dataField name="Sum of 2021" fld="3" baseField="0" baseItem="0"/>
    <dataField name="Sum of 2022" fld="4" baseField="0" baseItem="0"/>
    <dataField name="Sum of 2023" fld="5" baseField="0" baseItem="0"/>
  </dataFields>
  <chartFormats count="5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2"/>
          </reference>
        </references>
      </pivotArea>
    </chartFormat>
    <chartFormat chart="1" format="8" series="1">
      <pivotArea type="data" outline="0" fieldPosition="0">
        <references count="1">
          <reference field="4294967294" count="1" selected="0">
            <x v="3"/>
          </reference>
        </references>
      </pivotArea>
    </chartFormat>
    <chartFormat chart="1" format="9" series="1">
      <pivotArea type="data" outline="0" fieldPosition="0">
        <references count="1">
          <reference field="4294967294"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 chart="3" format="15"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1"/>
          </reference>
        </references>
      </pivotArea>
    </chartFormat>
    <chartFormat chart="3" format="17" series="1">
      <pivotArea type="data" outline="0" fieldPosition="0">
        <references count="1">
          <reference field="4294967294" count="1" selected="0">
            <x v="2"/>
          </reference>
        </references>
      </pivotArea>
    </chartFormat>
    <chartFormat chart="3" format="18" series="1">
      <pivotArea type="data" outline="0" fieldPosition="0">
        <references count="1">
          <reference field="4294967294" count="1" selected="0">
            <x v="3"/>
          </reference>
        </references>
      </pivotArea>
    </chartFormat>
    <chartFormat chart="3" format="19" series="1">
      <pivotArea type="data" outline="0" fieldPosition="0">
        <references count="1">
          <reference field="4294967294" count="1" selected="0">
            <x v="4"/>
          </reference>
        </references>
      </pivotArea>
    </chartFormat>
    <chartFormat chart="4" format="20"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1"/>
          </reference>
        </references>
      </pivotArea>
    </chartFormat>
    <chartFormat chart="4" format="22" series="1">
      <pivotArea type="data" outline="0" fieldPosition="0">
        <references count="1">
          <reference field="4294967294" count="1" selected="0">
            <x v="2"/>
          </reference>
        </references>
      </pivotArea>
    </chartFormat>
    <chartFormat chart="4" format="23" series="1">
      <pivotArea type="data" outline="0" fieldPosition="0">
        <references count="1">
          <reference field="4294967294" count="1" selected="0">
            <x v="3"/>
          </reference>
        </references>
      </pivotArea>
    </chartFormat>
    <chartFormat chart="4" format="24" series="1">
      <pivotArea type="data" outline="0" fieldPosition="0">
        <references count="1">
          <reference field="4294967294" count="1" selected="0">
            <x v="4"/>
          </reference>
        </references>
      </pivotArea>
    </chartFormat>
    <chartFormat chart="5" format="25" series="1">
      <pivotArea type="data" outline="0" fieldPosition="0">
        <references count="1">
          <reference field="4294967294" count="1" selected="0">
            <x v="0"/>
          </reference>
        </references>
      </pivotArea>
    </chartFormat>
    <chartFormat chart="5" format="26" series="1">
      <pivotArea type="data" outline="0" fieldPosition="0">
        <references count="1">
          <reference field="4294967294" count="1" selected="0">
            <x v="1"/>
          </reference>
        </references>
      </pivotArea>
    </chartFormat>
    <chartFormat chart="5" format="27" series="1">
      <pivotArea type="data" outline="0" fieldPosition="0">
        <references count="1">
          <reference field="4294967294" count="1" selected="0">
            <x v="2"/>
          </reference>
        </references>
      </pivotArea>
    </chartFormat>
    <chartFormat chart="5" format="28" series="1">
      <pivotArea type="data" outline="0" fieldPosition="0">
        <references count="1">
          <reference field="4294967294" count="1" selected="0">
            <x v="3"/>
          </reference>
        </references>
      </pivotArea>
    </chartFormat>
    <chartFormat chart="5" format="29" series="1">
      <pivotArea type="data" outline="0" fieldPosition="0">
        <references count="1">
          <reference field="4294967294" count="1" selected="0">
            <x v="4"/>
          </reference>
        </references>
      </pivotArea>
    </chartFormat>
    <chartFormat chart="6" format="30" series="1">
      <pivotArea type="data" outline="0" fieldPosition="0">
        <references count="1">
          <reference field="4294967294" count="1" selected="0">
            <x v="0"/>
          </reference>
        </references>
      </pivotArea>
    </chartFormat>
    <chartFormat chart="6" format="31" series="1">
      <pivotArea type="data" outline="0" fieldPosition="0">
        <references count="1">
          <reference field="4294967294" count="1" selected="0">
            <x v="1"/>
          </reference>
        </references>
      </pivotArea>
    </chartFormat>
    <chartFormat chart="6" format="32" series="1">
      <pivotArea type="data" outline="0" fieldPosition="0">
        <references count="1">
          <reference field="4294967294" count="1" selected="0">
            <x v="2"/>
          </reference>
        </references>
      </pivotArea>
    </chartFormat>
    <chartFormat chart="6" format="33" series="1">
      <pivotArea type="data" outline="0" fieldPosition="0">
        <references count="1">
          <reference field="4294967294" count="1" selected="0">
            <x v="3"/>
          </reference>
        </references>
      </pivotArea>
    </chartFormat>
    <chartFormat chart="6" format="34" series="1">
      <pivotArea type="data" outline="0" fieldPosition="0">
        <references count="1">
          <reference field="4294967294" count="1" selected="0">
            <x v="4"/>
          </reference>
        </references>
      </pivotArea>
    </chartFormat>
    <chartFormat chart="7" format="35" series="1">
      <pivotArea type="data" outline="0" fieldPosition="0">
        <references count="1">
          <reference field="4294967294" count="1" selected="0">
            <x v="0"/>
          </reference>
        </references>
      </pivotArea>
    </chartFormat>
    <chartFormat chart="7" format="36" series="1">
      <pivotArea type="data" outline="0" fieldPosition="0">
        <references count="1">
          <reference field="4294967294" count="1" selected="0">
            <x v="1"/>
          </reference>
        </references>
      </pivotArea>
    </chartFormat>
    <chartFormat chart="7" format="37" series="1">
      <pivotArea type="data" outline="0" fieldPosition="0">
        <references count="1">
          <reference field="4294967294" count="1" selected="0">
            <x v="2"/>
          </reference>
        </references>
      </pivotArea>
    </chartFormat>
    <chartFormat chart="7" format="38" series="1">
      <pivotArea type="data" outline="0" fieldPosition="0">
        <references count="1">
          <reference field="4294967294" count="1" selected="0">
            <x v="3"/>
          </reference>
        </references>
      </pivotArea>
    </chartFormat>
    <chartFormat chart="7" format="39" series="1">
      <pivotArea type="data" outline="0" fieldPosition="0">
        <references count="1">
          <reference field="4294967294" count="1" selected="0">
            <x v="4"/>
          </reference>
        </references>
      </pivotArea>
    </chartFormat>
    <chartFormat chart="8" format="40" series="1">
      <pivotArea type="data" outline="0" fieldPosition="0">
        <references count="1">
          <reference field="4294967294" count="1" selected="0">
            <x v="0"/>
          </reference>
        </references>
      </pivotArea>
    </chartFormat>
    <chartFormat chart="8" format="41" series="1">
      <pivotArea type="data" outline="0" fieldPosition="0">
        <references count="1">
          <reference field="4294967294" count="1" selected="0">
            <x v="1"/>
          </reference>
        </references>
      </pivotArea>
    </chartFormat>
    <chartFormat chart="8" format="42" series="1">
      <pivotArea type="data" outline="0" fieldPosition="0">
        <references count="1">
          <reference field="4294967294" count="1" selected="0">
            <x v="2"/>
          </reference>
        </references>
      </pivotArea>
    </chartFormat>
    <chartFormat chart="8" format="43" series="1">
      <pivotArea type="data" outline="0" fieldPosition="0">
        <references count="1">
          <reference field="4294967294" count="1" selected="0">
            <x v="3"/>
          </reference>
        </references>
      </pivotArea>
    </chartFormat>
    <chartFormat chart="8" format="44" series="1">
      <pivotArea type="data" outline="0" fieldPosition="0">
        <references count="1">
          <reference field="4294967294" count="1" selected="0">
            <x v="4"/>
          </reference>
        </references>
      </pivotArea>
    </chartFormat>
    <chartFormat chart="9" format="45" series="1">
      <pivotArea type="data" outline="0" fieldPosition="0">
        <references count="1">
          <reference field="4294967294" count="1" selected="0">
            <x v="0"/>
          </reference>
        </references>
      </pivotArea>
    </chartFormat>
    <chartFormat chart="9" format="46" series="1">
      <pivotArea type="data" outline="0" fieldPosition="0">
        <references count="1">
          <reference field="4294967294" count="1" selected="0">
            <x v="1"/>
          </reference>
        </references>
      </pivotArea>
    </chartFormat>
    <chartFormat chart="9" format="47" series="1">
      <pivotArea type="data" outline="0" fieldPosition="0">
        <references count="1">
          <reference field="4294967294" count="1" selected="0">
            <x v="2"/>
          </reference>
        </references>
      </pivotArea>
    </chartFormat>
    <chartFormat chart="9" format="48" series="1">
      <pivotArea type="data" outline="0" fieldPosition="0">
        <references count="1">
          <reference field="4294967294" count="1" selected="0">
            <x v="3"/>
          </reference>
        </references>
      </pivotArea>
    </chartFormat>
    <chartFormat chart="9" format="49" series="1">
      <pivotArea type="data" outline="0" fieldPosition="0">
        <references count="1">
          <reference field="4294967294" count="1" selected="0">
            <x v="4"/>
          </reference>
        </references>
      </pivotArea>
    </chartFormat>
    <chartFormat chart="10" format="50" series="1">
      <pivotArea type="data" outline="0" fieldPosition="0">
        <references count="1">
          <reference field="4294967294" count="1" selected="0">
            <x v="0"/>
          </reference>
        </references>
      </pivotArea>
    </chartFormat>
    <chartFormat chart="10" format="51" series="1">
      <pivotArea type="data" outline="0" fieldPosition="0">
        <references count="1">
          <reference field="4294967294" count="1" selected="0">
            <x v="1"/>
          </reference>
        </references>
      </pivotArea>
    </chartFormat>
    <chartFormat chart="10" format="52" series="1">
      <pivotArea type="data" outline="0" fieldPosition="0">
        <references count="1">
          <reference field="4294967294" count="1" selected="0">
            <x v="2"/>
          </reference>
        </references>
      </pivotArea>
    </chartFormat>
    <chartFormat chart="10" format="53" series="1">
      <pivotArea type="data" outline="0" fieldPosition="0">
        <references count="1">
          <reference field="4294967294" count="1" selected="0">
            <x v="3"/>
          </reference>
        </references>
      </pivotArea>
    </chartFormat>
    <chartFormat chart="10" format="5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8FC69D-607F-4BF7-8B59-41BEE6714184}" name="PivotTable3" cacheId="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ROE(Return on Equity)" colHeaderCaption="ROE(Return on Equity)">
  <location ref="A47:F53" firstHeaderRow="1" firstDataRow="2" firstDataCol="1"/>
  <pivotFields count="6">
    <pivotField axis="axisCol" showAll="0">
      <items count="5">
        <item x="0"/>
        <item x="1"/>
        <item x="2"/>
        <item x="3"/>
        <item t="default"/>
      </items>
    </pivotField>
    <pivotField dataField="1" numFmtId="10" showAll="0"/>
    <pivotField dataField="1" numFmtId="10" showAll="0"/>
    <pivotField dataField="1" numFmtId="10" showAll="0"/>
    <pivotField dataField="1" numFmtId="10" showAll="0"/>
    <pivotField dataField="1" numFmtId="10" showAll="0"/>
  </pivotFields>
  <rowFields count="1">
    <field x="-2"/>
  </rowFields>
  <rowItems count="5">
    <i>
      <x/>
    </i>
    <i i="1">
      <x v="1"/>
    </i>
    <i i="2">
      <x v="2"/>
    </i>
    <i i="3">
      <x v="3"/>
    </i>
    <i i="4">
      <x v="4"/>
    </i>
  </rowItems>
  <colFields count="1">
    <field x="0"/>
  </colFields>
  <colItems count="5">
    <i>
      <x/>
    </i>
    <i>
      <x v="1"/>
    </i>
    <i>
      <x v="2"/>
    </i>
    <i>
      <x v="3"/>
    </i>
    <i t="grand">
      <x/>
    </i>
  </colItems>
  <dataFields count="5">
    <dataField name="M2019" fld="1" subtotal="max" baseField="0" baseItem="0"/>
    <dataField name="M2020" fld="2" subtotal="max" baseField="0" baseItem="0"/>
    <dataField name="M2021" fld="3" subtotal="max" baseField="0" baseItem="0"/>
    <dataField name="M2022" fld="4" subtotal="max" baseField="0" baseItem="0"/>
    <dataField name="M2023" fld="5" subtotal="max" baseField="0" baseItem="0"/>
  </dataFields>
  <formats count="1">
    <format dxfId="11">
      <pivotArea outline="0" collapsedLevelsAreSubtotals="1" fieldPosition="0"/>
    </format>
  </formats>
  <chartFormats count="32">
    <chartFormat chart="13" format="8" series="1">
      <pivotArea type="data" outline="0" fieldPosition="0">
        <references count="2">
          <reference field="4294967294" count="1" selected="0">
            <x v="0"/>
          </reference>
          <reference field="0" count="1" selected="0">
            <x v="0"/>
          </reference>
        </references>
      </pivotArea>
    </chartFormat>
    <chartFormat chart="13" format="9" series="1">
      <pivotArea type="data" outline="0" fieldPosition="0">
        <references count="2">
          <reference field="4294967294" count="1" selected="0">
            <x v="0"/>
          </reference>
          <reference field="0" count="1" selected="0">
            <x v="1"/>
          </reference>
        </references>
      </pivotArea>
    </chartFormat>
    <chartFormat chart="13" format="10" series="1">
      <pivotArea type="data" outline="0" fieldPosition="0">
        <references count="2">
          <reference field="4294967294" count="1" selected="0">
            <x v="0"/>
          </reference>
          <reference field="0" count="1" selected="0">
            <x v="2"/>
          </reference>
        </references>
      </pivotArea>
    </chartFormat>
    <chartFormat chart="13" format="11" series="1">
      <pivotArea type="data" outline="0" fieldPosition="0">
        <references count="2">
          <reference field="4294967294" count="1" selected="0">
            <x v="0"/>
          </reference>
          <reference field="0" count="1" selected="0">
            <x v="3"/>
          </reference>
        </references>
      </pivotArea>
    </chartFormat>
    <chartFormat chart="15" format="16" series="1">
      <pivotArea type="data" outline="0" fieldPosition="0">
        <references count="2">
          <reference field="4294967294" count="1" selected="0">
            <x v="0"/>
          </reference>
          <reference field="0" count="1" selected="0">
            <x v="0"/>
          </reference>
        </references>
      </pivotArea>
    </chartFormat>
    <chartFormat chart="15" format="17" series="1">
      <pivotArea type="data" outline="0" fieldPosition="0">
        <references count="2">
          <reference field="4294967294" count="1" selected="0">
            <x v="0"/>
          </reference>
          <reference field="0" count="1" selected="0">
            <x v="1"/>
          </reference>
        </references>
      </pivotArea>
    </chartFormat>
    <chartFormat chart="15" format="18" series="1">
      <pivotArea type="data" outline="0" fieldPosition="0">
        <references count="2">
          <reference field="4294967294" count="1" selected="0">
            <x v="0"/>
          </reference>
          <reference field="0" count="1" selected="0">
            <x v="2"/>
          </reference>
        </references>
      </pivotArea>
    </chartFormat>
    <chartFormat chart="15" format="19" series="1">
      <pivotArea type="data" outline="0" fieldPosition="0">
        <references count="2">
          <reference field="4294967294" count="1" selected="0">
            <x v="0"/>
          </reference>
          <reference field="0" count="1" selected="0">
            <x v="3"/>
          </reference>
        </references>
      </pivotArea>
    </chartFormat>
    <chartFormat chart="16" format="12" series="1">
      <pivotArea type="data" outline="0" fieldPosition="0">
        <references count="2">
          <reference field="4294967294" count="1" selected="0">
            <x v="0"/>
          </reference>
          <reference field="0" count="1" selected="0">
            <x v="0"/>
          </reference>
        </references>
      </pivotArea>
    </chartFormat>
    <chartFormat chart="16" format="13" series="1">
      <pivotArea type="data" outline="0" fieldPosition="0">
        <references count="2">
          <reference field="4294967294" count="1" selected="0">
            <x v="0"/>
          </reference>
          <reference field="0" count="1" selected="0">
            <x v="1"/>
          </reference>
        </references>
      </pivotArea>
    </chartFormat>
    <chartFormat chart="16" format="14" series="1">
      <pivotArea type="data" outline="0" fieldPosition="0">
        <references count="2">
          <reference field="4294967294" count="1" selected="0">
            <x v="0"/>
          </reference>
          <reference field="0" count="1" selected="0">
            <x v="2"/>
          </reference>
        </references>
      </pivotArea>
    </chartFormat>
    <chartFormat chart="16" format="15" series="1">
      <pivotArea type="data" outline="0" fieldPosition="0">
        <references count="2">
          <reference field="4294967294" count="1" selected="0">
            <x v="0"/>
          </reference>
          <reference field="0" count="1" selected="0">
            <x v="3"/>
          </reference>
        </references>
      </pivotArea>
    </chartFormat>
    <chartFormat chart="17" format="16" series="1">
      <pivotArea type="data" outline="0" fieldPosition="0">
        <references count="2">
          <reference field="4294967294" count="1" selected="0">
            <x v="0"/>
          </reference>
          <reference field="0" count="1" selected="0">
            <x v="0"/>
          </reference>
        </references>
      </pivotArea>
    </chartFormat>
    <chartFormat chart="17" format="17" series="1">
      <pivotArea type="data" outline="0" fieldPosition="0">
        <references count="2">
          <reference field="4294967294" count="1" selected="0">
            <x v="0"/>
          </reference>
          <reference field="0" count="1" selected="0">
            <x v="1"/>
          </reference>
        </references>
      </pivotArea>
    </chartFormat>
    <chartFormat chart="17" format="18" series="1">
      <pivotArea type="data" outline="0" fieldPosition="0">
        <references count="2">
          <reference field="4294967294" count="1" selected="0">
            <x v="0"/>
          </reference>
          <reference field="0" count="1" selected="0">
            <x v="2"/>
          </reference>
        </references>
      </pivotArea>
    </chartFormat>
    <chartFormat chart="17" format="19" series="1">
      <pivotArea type="data" outline="0" fieldPosition="0">
        <references count="2">
          <reference field="4294967294" count="1" selected="0">
            <x v="0"/>
          </reference>
          <reference field="0" count="1" selected="0">
            <x v="3"/>
          </reference>
        </references>
      </pivotArea>
    </chartFormat>
    <chartFormat chart="18" format="20" series="1">
      <pivotArea type="data" outline="0" fieldPosition="0">
        <references count="2">
          <reference field="4294967294" count="1" selected="0">
            <x v="0"/>
          </reference>
          <reference field="0" count="1" selected="0">
            <x v="0"/>
          </reference>
        </references>
      </pivotArea>
    </chartFormat>
    <chartFormat chart="18" format="21" series="1">
      <pivotArea type="data" outline="0" fieldPosition="0">
        <references count="2">
          <reference field="4294967294" count="1" selected="0">
            <x v="0"/>
          </reference>
          <reference field="0" count="1" selected="0">
            <x v="1"/>
          </reference>
        </references>
      </pivotArea>
    </chartFormat>
    <chartFormat chart="18" format="22" series="1">
      <pivotArea type="data" outline="0" fieldPosition="0">
        <references count="2">
          <reference field="4294967294" count="1" selected="0">
            <x v="0"/>
          </reference>
          <reference field="0" count="1" selected="0">
            <x v="2"/>
          </reference>
        </references>
      </pivotArea>
    </chartFormat>
    <chartFormat chart="18" format="23" series="1">
      <pivotArea type="data" outline="0" fieldPosition="0">
        <references count="2">
          <reference field="4294967294" count="1" selected="0">
            <x v="0"/>
          </reference>
          <reference field="0" count="1" selected="0">
            <x v="3"/>
          </reference>
        </references>
      </pivotArea>
    </chartFormat>
    <chartFormat chart="19" format="24" series="1">
      <pivotArea type="data" outline="0" fieldPosition="0">
        <references count="2">
          <reference field="4294967294" count="1" selected="0">
            <x v="0"/>
          </reference>
          <reference field="0" count="1" selected="0">
            <x v="0"/>
          </reference>
        </references>
      </pivotArea>
    </chartFormat>
    <chartFormat chart="19" format="25" series="1">
      <pivotArea type="data" outline="0" fieldPosition="0">
        <references count="2">
          <reference field="4294967294" count="1" selected="0">
            <x v="0"/>
          </reference>
          <reference field="0" count="1" selected="0">
            <x v="1"/>
          </reference>
        </references>
      </pivotArea>
    </chartFormat>
    <chartFormat chart="19" format="26" series="1">
      <pivotArea type="data" outline="0" fieldPosition="0">
        <references count="2">
          <reference field="4294967294" count="1" selected="0">
            <x v="0"/>
          </reference>
          <reference field="0" count="1" selected="0">
            <x v="2"/>
          </reference>
        </references>
      </pivotArea>
    </chartFormat>
    <chartFormat chart="19" format="27" series="1">
      <pivotArea type="data" outline="0" fieldPosition="0">
        <references count="2">
          <reference field="4294967294" count="1" selected="0">
            <x v="0"/>
          </reference>
          <reference field="0" count="1" selected="0">
            <x v="3"/>
          </reference>
        </references>
      </pivotArea>
    </chartFormat>
    <chartFormat chart="20" format="28" series="1">
      <pivotArea type="data" outline="0" fieldPosition="0">
        <references count="2">
          <reference field="4294967294" count="1" selected="0">
            <x v="0"/>
          </reference>
          <reference field="0" count="1" selected="0">
            <x v="0"/>
          </reference>
        </references>
      </pivotArea>
    </chartFormat>
    <chartFormat chart="20" format="29" series="1">
      <pivotArea type="data" outline="0" fieldPosition="0">
        <references count="2">
          <reference field="4294967294" count="1" selected="0">
            <x v="0"/>
          </reference>
          <reference field="0" count="1" selected="0">
            <x v="1"/>
          </reference>
        </references>
      </pivotArea>
    </chartFormat>
    <chartFormat chart="20" format="30" series="1">
      <pivotArea type="data" outline="0" fieldPosition="0">
        <references count="2">
          <reference field="4294967294" count="1" selected="0">
            <x v="0"/>
          </reference>
          <reference field="0" count="1" selected="0">
            <x v="2"/>
          </reference>
        </references>
      </pivotArea>
    </chartFormat>
    <chartFormat chart="20" format="31" series="1">
      <pivotArea type="data" outline="0" fieldPosition="0">
        <references count="2">
          <reference field="4294967294" count="1" selected="0">
            <x v="0"/>
          </reference>
          <reference field="0" count="1" selected="0">
            <x v="3"/>
          </reference>
        </references>
      </pivotArea>
    </chartFormat>
    <chartFormat chart="21" format="32" series="1">
      <pivotArea type="data" outline="0" fieldPosition="0">
        <references count="2">
          <reference field="4294967294" count="1" selected="0">
            <x v="0"/>
          </reference>
          <reference field="0" count="1" selected="0">
            <x v="0"/>
          </reference>
        </references>
      </pivotArea>
    </chartFormat>
    <chartFormat chart="21" format="33" series="1">
      <pivotArea type="data" outline="0" fieldPosition="0">
        <references count="2">
          <reference field="4294967294" count="1" selected="0">
            <x v="0"/>
          </reference>
          <reference field="0" count="1" selected="0">
            <x v="1"/>
          </reference>
        </references>
      </pivotArea>
    </chartFormat>
    <chartFormat chart="21" format="34" series="1">
      <pivotArea type="data" outline="0" fieldPosition="0">
        <references count="2">
          <reference field="4294967294" count="1" selected="0">
            <x v="0"/>
          </reference>
          <reference field="0" count="1" selected="0">
            <x v="2"/>
          </reference>
        </references>
      </pivotArea>
    </chartFormat>
    <chartFormat chart="21" format="35"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3C1ECF-86E9-4C6D-BB38-BFAF502626B5}" name="PivotTable7" cacheId="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119:F121" firstHeaderRow="0" firstDataRow="1" firstDataCol="1"/>
  <pivotFields count="6">
    <pivotField axis="axisRow" compact="0" outline="0" showAll="0">
      <items count="2">
        <item n="YEARS" x="0"/>
        <item t="default"/>
      </items>
    </pivotField>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s>
  <rowFields count="1">
    <field x="0"/>
  </rowFields>
  <rowItems count="2">
    <i>
      <x/>
    </i>
    <i t="grand">
      <x/>
    </i>
  </rowItems>
  <colFields count="1">
    <field x="-2"/>
  </colFields>
  <colItems count="5">
    <i>
      <x/>
    </i>
    <i i="1">
      <x v="1"/>
    </i>
    <i i="2">
      <x v="2"/>
    </i>
    <i i="3">
      <x v="3"/>
    </i>
    <i i="4">
      <x v="4"/>
    </i>
  </colItems>
  <dataFields count="5">
    <dataField name="Sum of 2019" fld="1" baseField="0" baseItem="0"/>
    <dataField name="Sum of 2020" fld="2" baseField="0" baseItem="0"/>
    <dataField name="Sum of 2021" fld="3" baseField="0" baseItem="0"/>
    <dataField name="Sum of 2022" fld="4" baseField="0" baseItem="0"/>
    <dataField name="Sum of 2023" fld="5" baseField="0" baseItem="0"/>
  </dataFields>
  <chartFormats count="45">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2"/>
          </reference>
        </references>
      </pivotArea>
    </chartFormat>
    <chartFormat chart="1" format="8" series="1">
      <pivotArea type="data" outline="0" fieldPosition="0">
        <references count="1">
          <reference field="4294967294" count="1" selected="0">
            <x v="3"/>
          </reference>
        </references>
      </pivotArea>
    </chartFormat>
    <chartFormat chart="1" format="9" series="1">
      <pivotArea type="data" outline="0" fieldPosition="0">
        <references count="1">
          <reference field="4294967294" count="1" selected="0">
            <x v="4"/>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 chart="3" format="15" series="1">
      <pivotArea type="data" outline="0" fieldPosition="0">
        <references count="1">
          <reference field="4294967294" count="1" selected="0">
            <x v="1"/>
          </reference>
        </references>
      </pivotArea>
    </chartFormat>
    <chartFormat chart="3" format="16"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2"/>
          </reference>
        </references>
      </pivotArea>
    </chartFormat>
    <chartFormat chart="3" format="18" series="1">
      <pivotArea type="data" outline="0" fieldPosition="0">
        <references count="1">
          <reference field="4294967294" count="1" selected="0">
            <x v="3"/>
          </reference>
        </references>
      </pivotArea>
    </chartFormat>
    <chartFormat chart="3" format="19" series="1">
      <pivotArea type="data" outline="0" fieldPosition="0">
        <references count="1">
          <reference field="4294967294" count="1" selected="0">
            <x v="4"/>
          </reference>
        </references>
      </pivotArea>
    </chartFormat>
    <chartFormat chart="4" format="20" series="1">
      <pivotArea type="data" outline="0" fieldPosition="0">
        <references count="1">
          <reference field="4294967294" count="1" selected="0">
            <x v="1"/>
          </reference>
        </references>
      </pivotArea>
    </chartFormat>
    <chartFormat chart="4" format="21"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2"/>
          </reference>
        </references>
      </pivotArea>
    </chartFormat>
    <chartFormat chart="4" format="23" series="1">
      <pivotArea type="data" outline="0" fieldPosition="0">
        <references count="1">
          <reference field="4294967294" count="1" selected="0">
            <x v="3"/>
          </reference>
        </references>
      </pivotArea>
    </chartFormat>
    <chartFormat chart="4" format="24" series="1">
      <pivotArea type="data" outline="0" fieldPosition="0">
        <references count="1">
          <reference field="4294967294" count="1" selected="0">
            <x v="4"/>
          </reference>
        </references>
      </pivotArea>
    </chartFormat>
    <chartFormat chart="6" format="25" series="1">
      <pivotArea type="data" outline="0" fieldPosition="0">
        <references count="1">
          <reference field="4294967294" count="1" selected="0">
            <x v="0"/>
          </reference>
        </references>
      </pivotArea>
    </chartFormat>
    <chartFormat chart="6" format="26" series="1">
      <pivotArea type="data" outline="0" fieldPosition="0">
        <references count="1">
          <reference field="4294967294" count="1" selected="0">
            <x v="1"/>
          </reference>
        </references>
      </pivotArea>
    </chartFormat>
    <chartFormat chart="6" format="27" series="1">
      <pivotArea type="data" outline="0" fieldPosition="0">
        <references count="1">
          <reference field="4294967294" count="1" selected="0">
            <x v="2"/>
          </reference>
        </references>
      </pivotArea>
    </chartFormat>
    <chartFormat chart="6" format="28" series="1">
      <pivotArea type="data" outline="0" fieldPosition="0">
        <references count="1">
          <reference field="4294967294" count="1" selected="0">
            <x v="3"/>
          </reference>
        </references>
      </pivotArea>
    </chartFormat>
    <chartFormat chart="6" format="29" series="1">
      <pivotArea type="data" outline="0" fieldPosition="0">
        <references count="1">
          <reference field="4294967294" count="1" selected="0">
            <x v="4"/>
          </reference>
        </references>
      </pivotArea>
    </chartFormat>
    <chartFormat chart="5" format="30" series="1">
      <pivotArea type="data" outline="0" fieldPosition="0">
        <references count="1">
          <reference field="4294967294" count="1" selected="0">
            <x v="0"/>
          </reference>
        </references>
      </pivotArea>
    </chartFormat>
    <chartFormat chart="5" format="31" series="1">
      <pivotArea type="data" outline="0" fieldPosition="0">
        <references count="1">
          <reference field="4294967294" count="1" selected="0">
            <x v="1"/>
          </reference>
        </references>
      </pivotArea>
    </chartFormat>
    <chartFormat chart="5" format="32" series="1">
      <pivotArea type="data" outline="0" fieldPosition="0">
        <references count="1">
          <reference field="4294967294" count="1" selected="0">
            <x v="2"/>
          </reference>
        </references>
      </pivotArea>
    </chartFormat>
    <chartFormat chart="5" format="33" series="1">
      <pivotArea type="data" outline="0" fieldPosition="0">
        <references count="1">
          <reference field="4294967294" count="1" selected="0">
            <x v="3"/>
          </reference>
        </references>
      </pivotArea>
    </chartFormat>
    <chartFormat chart="5" format="34" series="1">
      <pivotArea type="data" outline="0" fieldPosition="0">
        <references count="1">
          <reference field="4294967294" count="1" selected="0">
            <x v="4"/>
          </reference>
        </references>
      </pivotArea>
    </chartFormat>
    <chartFormat chart="7" format="30" series="1">
      <pivotArea type="data" outline="0" fieldPosition="0">
        <references count="1">
          <reference field="4294967294" count="1" selected="0">
            <x v="0"/>
          </reference>
        </references>
      </pivotArea>
    </chartFormat>
    <chartFormat chart="7" format="31" series="1">
      <pivotArea type="data" outline="0" fieldPosition="0">
        <references count="1">
          <reference field="4294967294" count="1" selected="0">
            <x v="1"/>
          </reference>
        </references>
      </pivotArea>
    </chartFormat>
    <chartFormat chart="7" format="32" series="1">
      <pivotArea type="data" outline="0" fieldPosition="0">
        <references count="1">
          <reference field="4294967294" count="1" selected="0">
            <x v="2"/>
          </reference>
        </references>
      </pivotArea>
    </chartFormat>
    <chartFormat chart="7" format="33" series="1">
      <pivotArea type="data" outline="0" fieldPosition="0">
        <references count="1">
          <reference field="4294967294" count="1" selected="0">
            <x v="3"/>
          </reference>
        </references>
      </pivotArea>
    </chartFormat>
    <chartFormat chart="7" format="34" series="1">
      <pivotArea type="data" outline="0" fieldPosition="0">
        <references count="1">
          <reference field="4294967294" count="1" selected="0">
            <x v="4"/>
          </reference>
        </references>
      </pivotArea>
    </chartFormat>
    <chartFormat chart="8" format="35" series="1">
      <pivotArea type="data" outline="0" fieldPosition="0">
        <references count="1">
          <reference field="4294967294" count="1" selected="0">
            <x v="0"/>
          </reference>
        </references>
      </pivotArea>
    </chartFormat>
    <chartFormat chart="8" format="36" series="1">
      <pivotArea type="data" outline="0" fieldPosition="0">
        <references count="1">
          <reference field="4294967294" count="1" selected="0">
            <x v="1"/>
          </reference>
        </references>
      </pivotArea>
    </chartFormat>
    <chartFormat chart="8" format="37" series="1">
      <pivotArea type="data" outline="0" fieldPosition="0">
        <references count="1">
          <reference field="4294967294" count="1" selected="0">
            <x v="2"/>
          </reference>
        </references>
      </pivotArea>
    </chartFormat>
    <chartFormat chart="8" format="38" series="1">
      <pivotArea type="data" outline="0" fieldPosition="0">
        <references count="1">
          <reference field="4294967294" count="1" selected="0">
            <x v="3"/>
          </reference>
        </references>
      </pivotArea>
    </chartFormat>
    <chartFormat chart="8" format="3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AEC2C8-17F0-4A75-A8CD-ACB23CE16FD6}" name="PivotTable12" cacheId="0" dataOnRows="1" applyNumberFormats="0" applyBorderFormats="0" applyFontFormats="0" applyPatternFormats="0" applyAlignmentFormats="0" applyWidthHeightFormats="1" dataCaption="Years" updatedVersion="8" minRefreshableVersion="3" showDrill="0" useAutoFormatting="1" itemPrintTitles="1" createdVersion="8" indent="0" outline="1" outlineData="1" multipleFieldFilters="0" chartFormat="25" rowHeaderCaption="Net Profit Margin % " colHeaderCaption="Net Profit Margin % ">
  <location ref="A1:F7" firstHeaderRow="1" firstDataRow="2" firstDataCol="1"/>
  <pivotFields count="6">
    <pivotField axis="axisCol" showAll="0" sortType="ascending">
      <items count="5">
        <item x="0"/>
        <item x="1"/>
        <item x="2"/>
        <item x="3"/>
        <item t="default"/>
      </items>
    </pivotField>
    <pivotField dataField="1" numFmtId="10" showAll="0">
      <items count="5">
        <item x="3"/>
        <item x="2"/>
        <item x="1"/>
        <item x="0"/>
        <item t="default"/>
      </items>
    </pivotField>
    <pivotField dataField="1" numFmtId="10" showAll="0">
      <items count="5">
        <item x="3"/>
        <item x="0"/>
        <item x="1"/>
        <item x="2"/>
        <item t="default"/>
      </items>
    </pivotField>
    <pivotField dataField="1" numFmtId="10" showAll="0">
      <items count="5">
        <item x="0"/>
        <item x="2"/>
        <item x="3"/>
        <item x="1"/>
        <item t="default"/>
      </items>
    </pivotField>
    <pivotField dataField="1" numFmtId="10" showAll="0">
      <items count="5">
        <item x="2"/>
        <item x="1"/>
        <item x="3"/>
        <item x="0"/>
        <item t="default"/>
      </items>
    </pivotField>
    <pivotField dataField="1" numFmtId="10" showAll="0">
      <items count="5">
        <item x="0"/>
        <item x="1"/>
        <item x="2"/>
        <item x="3"/>
        <item t="default"/>
      </items>
    </pivotField>
  </pivotFields>
  <rowFields count="1">
    <field x="-2"/>
  </rowFields>
  <rowItems count="5">
    <i>
      <x/>
    </i>
    <i i="1">
      <x v="1"/>
    </i>
    <i i="2">
      <x v="2"/>
    </i>
    <i i="3">
      <x v="3"/>
    </i>
    <i i="4">
      <x v="4"/>
    </i>
  </rowItems>
  <colFields count="1">
    <field x="0"/>
  </colFields>
  <colItems count="5">
    <i>
      <x/>
    </i>
    <i>
      <x v="1"/>
    </i>
    <i>
      <x v="2"/>
    </i>
    <i>
      <x v="3"/>
    </i>
    <i t="grand">
      <x/>
    </i>
  </colItems>
  <dataFields count="5">
    <dataField name="Y2019" fld="1" subtotal="max" baseField="0" baseItem="0"/>
    <dataField name="Y2020" fld="2" subtotal="max" baseField="0" baseItem="0"/>
    <dataField name="Y2021" fld="3" subtotal="max" baseField="0" baseItem="0"/>
    <dataField name="Y2022" fld="4" subtotal="max" baseField="0" baseItem="0"/>
    <dataField name="Y2023" fld="5" subtotal="max" baseField="0" baseItem="0"/>
  </dataFields>
  <formats count="2">
    <format dxfId="1">
      <pivotArea grandRow="1" outline="0" collapsedLevelsAreSubtotals="1" fieldPosition="0"/>
    </format>
    <format dxfId="0">
      <pivotArea outline="0" collapsedLevelsAreSubtotals="1" fieldPosition="0"/>
    </format>
  </formats>
  <chartFormats count="40">
    <chartFormat chart="12" format="8" series="1">
      <pivotArea type="data" outline="0" fieldPosition="0">
        <references count="2">
          <reference field="4294967294" count="1" selected="0">
            <x v="0"/>
          </reference>
          <reference field="0" count="1" selected="0">
            <x v="0"/>
          </reference>
        </references>
      </pivotArea>
    </chartFormat>
    <chartFormat chart="12" format="9" series="1">
      <pivotArea type="data" outline="0" fieldPosition="0">
        <references count="2">
          <reference field="4294967294" count="1" selected="0">
            <x v="0"/>
          </reference>
          <reference field="0" count="1" selected="0">
            <x v="1"/>
          </reference>
        </references>
      </pivotArea>
    </chartFormat>
    <chartFormat chart="12" format="10" series="1">
      <pivotArea type="data" outline="0" fieldPosition="0">
        <references count="2">
          <reference field="4294967294" count="1" selected="0">
            <x v="0"/>
          </reference>
          <reference field="0" count="1" selected="0">
            <x v="2"/>
          </reference>
        </references>
      </pivotArea>
    </chartFormat>
    <chartFormat chart="12" format="11" series="1">
      <pivotArea type="data" outline="0" fieldPosition="0">
        <references count="2">
          <reference field="4294967294" count="1" selected="0">
            <x v="0"/>
          </reference>
          <reference field="0" count="1" selected="0">
            <x v="3"/>
          </reference>
        </references>
      </pivotArea>
    </chartFormat>
    <chartFormat chart="16" format="16" series="1">
      <pivotArea type="data" outline="0" fieldPosition="0">
        <references count="2">
          <reference field="4294967294" count="1" selected="0">
            <x v="0"/>
          </reference>
          <reference field="0" count="1" selected="0">
            <x v="0"/>
          </reference>
        </references>
      </pivotArea>
    </chartFormat>
    <chartFormat chart="16" format="17" series="1">
      <pivotArea type="data" outline="0" fieldPosition="0">
        <references count="2">
          <reference field="4294967294" count="1" selected="0">
            <x v="0"/>
          </reference>
          <reference field="0" count="1" selected="0">
            <x v="1"/>
          </reference>
        </references>
      </pivotArea>
    </chartFormat>
    <chartFormat chart="16" format="18" series="1">
      <pivotArea type="data" outline="0" fieldPosition="0">
        <references count="2">
          <reference field="4294967294" count="1" selected="0">
            <x v="0"/>
          </reference>
          <reference field="0" count="1" selected="0">
            <x v="2"/>
          </reference>
        </references>
      </pivotArea>
    </chartFormat>
    <chartFormat chart="16" format="19" series="1">
      <pivotArea type="data" outline="0" fieldPosition="0">
        <references count="2">
          <reference field="4294967294" count="1" selected="0">
            <x v="0"/>
          </reference>
          <reference field="0" count="1" selected="0">
            <x v="3"/>
          </reference>
        </references>
      </pivotArea>
    </chartFormat>
    <chartFormat chart="17" format="12" series="1">
      <pivotArea type="data" outline="0" fieldPosition="0">
        <references count="2">
          <reference field="4294967294" count="1" selected="0">
            <x v="0"/>
          </reference>
          <reference field="0" count="1" selected="0">
            <x v="0"/>
          </reference>
        </references>
      </pivotArea>
    </chartFormat>
    <chartFormat chart="17" format="13" series="1">
      <pivotArea type="data" outline="0" fieldPosition="0">
        <references count="2">
          <reference field="4294967294" count="1" selected="0">
            <x v="0"/>
          </reference>
          <reference field="0" count="1" selected="0">
            <x v="1"/>
          </reference>
        </references>
      </pivotArea>
    </chartFormat>
    <chartFormat chart="17" format="14" series="1">
      <pivotArea type="data" outline="0" fieldPosition="0">
        <references count="2">
          <reference field="4294967294" count="1" selected="0">
            <x v="0"/>
          </reference>
          <reference field="0" count="1" selected="0">
            <x v="2"/>
          </reference>
        </references>
      </pivotArea>
    </chartFormat>
    <chartFormat chart="17" format="15" series="1">
      <pivotArea type="data" outline="0" fieldPosition="0">
        <references count="2">
          <reference field="4294967294" count="1" selected="0">
            <x v="0"/>
          </reference>
          <reference field="0" count="1" selected="0">
            <x v="3"/>
          </reference>
        </references>
      </pivotArea>
    </chartFormat>
    <chartFormat chart="18" format="16" series="1">
      <pivotArea type="data" outline="0" fieldPosition="0">
        <references count="2">
          <reference field="4294967294" count="1" selected="0">
            <x v="0"/>
          </reference>
          <reference field="0" count="1" selected="0">
            <x v="0"/>
          </reference>
        </references>
      </pivotArea>
    </chartFormat>
    <chartFormat chart="18" format="17" series="1">
      <pivotArea type="data" outline="0" fieldPosition="0">
        <references count="2">
          <reference field="4294967294" count="1" selected="0">
            <x v="0"/>
          </reference>
          <reference field="0" count="1" selected="0">
            <x v="1"/>
          </reference>
        </references>
      </pivotArea>
    </chartFormat>
    <chartFormat chart="18" format="18" series="1">
      <pivotArea type="data" outline="0" fieldPosition="0">
        <references count="2">
          <reference field="4294967294" count="1" selected="0">
            <x v="0"/>
          </reference>
          <reference field="0" count="1" selected="0">
            <x v="2"/>
          </reference>
        </references>
      </pivotArea>
    </chartFormat>
    <chartFormat chart="18" format="19" series="1">
      <pivotArea type="data" outline="0" fieldPosition="0">
        <references count="2">
          <reference field="4294967294" count="1" selected="0">
            <x v="0"/>
          </reference>
          <reference field="0" count="1" selected="0">
            <x v="3"/>
          </reference>
        </references>
      </pivotArea>
    </chartFormat>
    <chartFormat chart="19" format="12" series="1">
      <pivotArea type="data" outline="0" fieldPosition="0">
        <references count="2">
          <reference field="4294967294" count="1" selected="0">
            <x v="0"/>
          </reference>
          <reference field="0" count="1" selected="0">
            <x v="0"/>
          </reference>
        </references>
      </pivotArea>
    </chartFormat>
    <chartFormat chart="19" format="13" series="1">
      <pivotArea type="data" outline="0" fieldPosition="0">
        <references count="2">
          <reference field="4294967294" count="1" selected="0">
            <x v="0"/>
          </reference>
          <reference field="0" count="1" selected="0">
            <x v="1"/>
          </reference>
        </references>
      </pivotArea>
    </chartFormat>
    <chartFormat chart="19" format="14" series="1">
      <pivotArea type="data" outline="0" fieldPosition="0">
        <references count="2">
          <reference field="4294967294" count="1" selected="0">
            <x v="0"/>
          </reference>
          <reference field="0" count="1" selected="0">
            <x v="2"/>
          </reference>
        </references>
      </pivotArea>
    </chartFormat>
    <chartFormat chart="19" format="15" series="1">
      <pivotArea type="data" outline="0" fieldPosition="0">
        <references count="2">
          <reference field="4294967294" count="1" selected="0">
            <x v="0"/>
          </reference>
          <reference field="0" count="1" selected="0">
            <x v="3"/>
          </reference>
        </references>
      </pivotArea>
    </chartFormat>
    <chartFormat chart="20" format="16" series="1">
      <pivotArea type="data" outline="0" fieldPosition="0">
        <references count="2">
          <reference field="4294967294" count="1" selected="0">
            <x v="0"/>
          </reference>
          <reference field="0" count="1" selected="0">
            <x v="0"/>
          </reference>
        </references>
      </pivotArea>
    </chartFormat>
    <chartFormat chart="20" format="17" series="1">
      <pivotArea type="data" outline="0" fieldPosition="0">
        <references count="2">
          <reference field="4294967294" count="1" selected="0">
            <x v="0"/>
          </reference>
          <reference field="0" count="1" selected="0">
            <x v="1"/>
          </reference>
        </references>
      </pivotArea>
    </chartFormat>
    <chartFormat chart="20" format="18" series="1">
      <pivotArea type="data" outline="0" fieldPosition="0">
        <references count="2">
          <reference field="4294967294" count="1" selected="0">
            <x v="0"/>
          </reference>
          <reference field="0" count="1" selected="0">
            <x v="2"/>
          </reference>
        </references>
      </pivotArea>
    </chartFormat>
    <chartFormat chart="20" format="19" series="1">
      <pivotArea type="data" outline="0" fieldPosition="0">
        <references count="2">
          <reference field="4294967294" count="1" selected="0">
            <x v="0"/>
          </reference>
          <reference field="0" count="1" selected="0">
            <x v="3"/>
          </reference>
        </references>
      </pivotArea>
    </chartFormat>
    <chartFormat chart="21" format="20" series="1">
      <pivotArea type="data" outline="0" fieldPosition="0">
        <references count="2">
          <reference field="4294967294" count="1" selected="0">
            <x v="0"/>
          </reference>
          <reference field="0" count="1" selected="0">
            <x v="0"/>
          </reference>
        </references>
      </pivotArea>
    </chartFormat>
    <chartFormat chart="21" format="21" series="1">
      <pivotArea type="data" outline="0" fieldPosition="0">
        <references count="2">
          <reference field="4294967294" count="1" selected="0">
            <x v="0"/>
          </reference>
          <reference field="0" count="1" selected="0">
            <x v="1"/>
          </reference>
        </references>
      </pivotArea>
    </chartFormat>
    <chartFormat chart="21" format="22" series="1">
      <pivotArea type="data" outline="0" fieldPosition="0">
        <references count="2">
          <reference field="4294967294" count="1" selected="0">
            <x v="0"/>
          </reference>
          <reference field="0" count="1" selected="0">
            <x v="2"/>
          </reference>
        </references>
      </pivotArea>
    </chartFormat>
    <chartFormat chart="21" format="23" series="1">
      <pivotArea type="data" outline="0" fieldPosition="0">
        <references count="2">
          <reference field="4294967294" count="1" selected="0">
            <x v="0"/>
          </reference>
          <reference field="0" count="1" selected="0">
            <x v="3"/>
          </reference>
        </references>
      </pivotArea>
    </chartFormat>
    <chartFormat chart="22" format="24" series="1">
      <pivotArea type="data" outline="0" fieldPosition="0">
        <references count="2">
          <reference field="4294967294" count="1" selected="0">
            <x v="0"/>
          </reference>
          <reference field="0" count="1" selected="0">
            <x v="0"/>
          </reference>
        </references>
      </pivotArea>
    </chartFormat>
    <chartFormat chart="22" format="25" series="1">
      <pivotArea type="data" outline="0" fieldPosition="0">
        <references count="2">
          <reference field="4294967294" count="1" selected="0">
            <x v="0"/>
          </reference>
          <reference field="0" count="1" selected="0">
            <x v="1"/>
          </reference>
        </references>
      </pivotArea>
    </chartFormat>
    <chartFormat chart="22" format="26" series="1">
      <pivotArea type="data" outline="0" fieldPosition="0">
        <references count="2">
          <reference field="4294967294" count="1" selected="0">
            <x v="0"/>
          </reference>
          <reference field="0" count="1" selected="0">
            <x v="2"/>
          </reference>
        </references>
      </pivotArea>
    </chartFormat>
    <chartFormat chart="22" format="27" series="1">
      <pivotArea type="data" outline="0" fieldPosition="0">
        <references count="2">
          <reference field="4294967294" count="1" selected="0">
            <x v="0"/>
          </reference>
          <reference field="0" count="1" selected="0">
            <x v="3"/>
          </reference>
        </references>
      </pivotArea>
    </chartFormat>
    <chartFormat chart="23" format="28" series="1">
      <pivotArea type="data" outline="0" fieldPosition="0">
        <references count="2">
          <reference field="4294967294" count="1" selected="0">
            <x v="0"/>
          </reference>
          <reference field="0" count="1" selected="0">
            <x v="0"/>
          </reference>
        </references>
      </pivotArea>
    </chartFormat>
    <chartFormat chart="23" format="29" series="1">
      <pivotArea type="data" outline="0" fieldPosition="0">
        <references count="2">
          <reference field="4294967294" count="1" selected="0">
            <x v="0"/>
          </reference>
          <reference field="0" count="1" selected="0">
            <x v="1"/>
          </reference>
        </references>
      </pivotArea>
    </chartFormat>
    <chartFormat chart="23" format="30" series="1">
      <pivotArea type="data" outline="0" fieldPosition="0">
        <references count="2">
          <reference field="4294967294" count="1" selected="0">
            <x v="0"/>
          </reference>
          <reference field="0" count="1" selected="0">
            <x v="2"/>
          </reference>
        </references>
      </pivotArea>
    </chartFormat>
    <chartFormat chart="23" format="31" series="1">
      <pivotArea type="data" outline="0" fieldPosition="0">
        <references count="2">
          <reference field="4294967294" count="1" selected="0">
            <x v="0"/>
          </reference>
          <reference field="0" count="1" selected="0">
            <x v="3"/>
          </reference>
        </references>
      </pivotArea>
    </chartFormat>
    <chartFormat chart="24" format="32" series="1">
      <pivotArea type="data" outline="0" fieldPosition="0">
        <references count="2">
          <reference field="4294967294" count="1" selected="0">
            <x v="0"/>
          </reference>
          <reference field="0" count="1" selected="0">
            <x v="0"/>
          </reference>
        </references>
      </pivotArea>
    </chartFormat>
    <chartFormat chart="24" format="33" series="1">
      <pivotArea type="data" outline="0" fieldPosition="0">
        <references count="2">
          <reference field="4294967294" count="1" selected="0">
            <x v="0"/>
          </reference>
          <reference field="0" count="1" selected="0">
            <x v="1"/>
          </reference>
        </references>
      </pivotArea>
    </chartFormat>
    <chartFormat chart="24" format="34" series="1">
      <pivotArea type="data" outline="0" fieldPosition="0">
        <references count="2">
          <reference field="4294967294" count="1" selected="0">
            <x v="0"/>
          </reference>
          <reference field="0" count="1" selected="0">
            <x v="2"/>
          </reference>
        </references>
      </pivotArea>
    </chartFormat>
    <chartFormat chart="24" format="35"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562C98-ACBD-46A9-9C0A-076EEB9A167E}" name="PivotTable1" cacheId="5" dataOnRows="1" applyNumberFormats="0" applyBorderFormats="0" applyFontFormats="0" applyPatternFormats="0" applyAlignmentFormats="0" applyWidthHeightFormats="1" dataCaption="Years" updatedVersion="8" minRefreshableVersion="3" useAutoFormatting="1" itemPrintTitles="1" createdVersion="8" indent="0" outline="1" outlineData="1" multipleFieldFilters="0" chartFormat="47" rowHeaderCaption="Gross profit margin %" colHeaderCaption="Gross profit margin %">
  <location ref="A24:F30" firstHeaderRow="1" firstDataRow="2" firstDataCol="1"/>
  <pivotFields count="6">
    <pivotField axis="axisCol" showAll="0">
      <items count="5">
        <item x="0"/>
        <item x="1"/>
        <item x="2"/>
        <item x="3"/>
        <item t="default"/>
      </items>
    </pivotField>
    <pivotField dataField="1" numFmtId="10" showAll="0">
      <items count="5">
        <item x="2"/>
        <item x="1"/>
        <item x="0"/>
        <item x="3"/>
        <item t="default"/>
      </items>
    </pivotField>
    <pivotField dataField="1" numFmtId="10" showAll="0">
      <items count="5">
        <item x="0"/>
        <item x="3"/>
        <item x="1"/>
        <item x="2"/>
        <item t="default"/>
      </items>
    </pivotField>
    <pivotField dataField="1" numFmtId="10" showAll="0">
      <items count="5">
        <item x="3"/>
        <item x="2"/>
        <item x="1"/>
        <item x="0"/>
        <item t="default"/>
      </items>
    </pivotField>
    <pivotField dataField="1" numFmtId="10" showAll="0">
      <items count="5">
        <item x="3"/>
        <item x="2"/>
        <item x="1"/>
        <item x="0"/>
        <item t="default"/>
      </items>
    </pivotField>
    <pivotField dataField="1" numFmtId="10" showAll="0">
      <items count="5">
        <item h="1" x="3"/>
        <item h="1" x="2"/>
        <item x="1"/>
        <item h="1" x="0"/>
        <item t="default"/>
      </items>
    </pivotField>
  </pivotFields>
  <rowFields count="1">
    <field x="-2"/>
  </rowFields>
  <rowItems count="5">
    <i>
      <x/>
    </i>
    <i i="1">
      <x v="1"/>
    </i>
    <i i="2">
      <x v="2"/>
    </i>
    <i i="3">
      <x v="3"/>
    </i>
    <i i="4">
      <x v="4"/>
    </i>
  </rowItems>
  <colFields count="1">
    <field x="0"/>
  </colFields>
  <colItems count="5">
    <i>
      <x/>
    </i>
    <i>
      <x v="1"/>
    </i>
    <i>
      <x v="2"/>
    </i>
    <i>
      <x v="3"/>
    </i>
    <i t="grand">
      <x/>
    </i>
  </colItems>
  <dataFields count="5">
    <dataField name="Average of 2019" fld="1" subtotal="average" baseField="0" baseItem="0"/>
    <dataField name="Average of 2020" fld="2" subtotal="average" baseField="0" baseItem="0"/>
    <dataField name="Average of 2021" fld="3" subtotal="average" baseField="0" baseItem="0"/>
    <dataField name="Average of 2022" fld="4" subtotal="average" baseField="0" baseItem="0"/>
    <dataField name="Average of 2023" fld="5" subtotal="average" baseField="0" baseItem="0"/>
  </dataFields>
  <formats count="1">
    <format dxfId="2">
      <pivotArea outline="0" collapsedLevelsAreSubtotals="1" fieldPosition="0"/>
    </format>
  </formats>
  <chartFormats count="28">
    <chartFormat chart="44" format="10" series="1">
      <pivotArea type="data" outline="0" fieldPosition="0">
        <references count="1">
          <reference field="4294967294" count="1" selected="0">
            <x v="0"/>
          </reference>
        </references>
      </pivotArea>
    </chartFormat>
    <chartFormat chart="44" format="11" series="1">
      <pivotArea type="data" outline="0" fieldPosition="0">
        <references count="1">
          <reference field="4294967294" count="1" selected="0">
            <x v="1"/>
          </reference>
        </references>
      </pivotArea>
    </chartFormat>
    <chartFormat chart="44" format="12" series="1">
      <pivotArea type="data" outline="0" fieldPosition="0">
        <references count="1">
          <reference field="4294967294" count="1" selected="0">
            <x v="2"/>
          </reference>
        </references>
      </pivotArea>
    </chartFormat>
    <chartFormat chart="44" format="13" series="1">
      <pivotArea type="data" outline="0" fieldPosition="0">
        <references count="1">
          <reference field="4294967294" count="1" selected="0">
            <x v="3"/>
          </reference>
        </references>
      </pivotArea>
    </chartFormat>
    <chartFormat chart="44" format="14" series="1">
      <pivotArea type="data" outline="0" fieldPosition="0">
        <references count="1">
          <reference field="4294967294" count="1" selected="0">
            <x v="4"/>
          </reference>
        </references>
      </pivotArea>
    </chartFormat>
    <chartFormat chart="44" format="15" series="1">
      <pivotArea type="data" outline="0" fieldPosition="0">
        <references count="2">
          <reference field="4294967294" count="1" selected="0">
            <x v="1"/>
          </reference>
          <reference field="0" count="1" selected="0">
            <x v="1"/>
          </reference>
        </references>
      </pivotArea>
    </chartFormat>
    <chartFormat chart="44" format="16" series="1">
      <pivotArea type="data" outline="0" fieldPosition="0">
        <references count="2">
          <reference field="4294967294" count="1" selected="0">
            <x v="1"/>
          </reference>
          <reference field="0" count="1" selected="0">
            <x v="2"/>
          </reference>
        </references>
      </pivotArea>
    </chartFormat>
    <chartFormat chart="44" format="17" series="1">
      <pivotArea type="data" outline="0" fieldPosition="0">
        <references count="2">
          <reference field="4294967294" count="1" selected="0">
            <x v="1"/>
          </reference>
          <reference field="0" count="1" selected="0">
            <x v="3"/>
          </reference>
        </references>
      </pivotArea>
    </chartFormat>
    <chartFormat chart="44" format="18" series="1">
      <pivotArea type="data" outline="0" fieldPosition="0">
        <references count="2">
          <reference field="4294967294" count="1" selected="0">
            <x v="2"/>
          </reference>
          <reference field="0" count="1" selected="0">
            <x v="0"/>
          </reference>
        </references>
      </pivotArea>
    </chartFormat>
    <chartFormat chart="44" format="19" series="1">
      <pivotArea type="data" outline="0" fieldPosition="0">
        <references count="2">
          <reference field="4294967294" count="1" selected="0">
            <x v="2"/>
          </reference>
          <reference field="0" count="1" selected="0">
            <x v="1"/>
          </reference>
        </references>
      </pivotArea>
    </chartFormat>
    <chartFormat chart="44" format="20" series="1">
      <pivotArea type="data" outline="0" fieldPosition="0">
        <references count="2">
          <reference field="4294967294" count="1" selected="0">
            <x v="2"/>
          </reference>
          <reference field="0" count="1" selected="0">
            <x v="2"/>
          </reference>
        </references>
      </pivotArea>
    </chartFormat>
    <chartFormat chart="44" format="21" series="1">
      <pivotArea type="data" outline="0" fieldPosition="0">
        <references count="2">
          <reference field="4294967294" count="1" selected="0">
            <x v="2"/>
          </reference>
          <reference field="0" count="1" selected="0">
            <x v="3"/>
          </reference>
        </references>
      </pivotArea>
    </chartFormat>
    <chartFormat chart="44" format="22" series="1">
      <pivotArea type="data" outline="0" fieldPosition="0">
        <references count="2">
          <reference field="4294967294" count="1" selected="0">
            <x v="3"/>
          </reference>
          <reference field="0" count="1" selected="0">
            <x v="0"/>
          </reference>
        </references>
      </pivotArea>
    </chartFormat>
    <chartFormat chart="44" format="23" series="1">
      <pivotArea type="data" outline="0" fieldPosition="0">
        <references count="2">
          <reference field="4294967294" count="1" selected="0">
            <x v="3"/>
          </reference>
          <reference field="0" count="1" selected="0">
            <x v="1"/>
          </reference>
        </references>
      </pivotArea>
    </chartFormat>
    <chartFormat chart="44" format="24" series="1">
      <pivotArea type="data" outline="0" fieldPosition="0">
        <references count="2">
          <reference field="4294967294" count="1" selected="0">
            <x v="3"/>
          </reference>
          <reference field="0" count="1" selected="0">
            <x v="2"/>
          </reference>
        </references>
      </pivotArea>
    </chartFormat>
    <chartFormat chart="44" format="25" series="1">
      <pivotArea type="data" outline="0" fieldPosition="0">
        <references count="2">
          <reference field="4294967294" count="1" selected="0">
            <x v="3"/>
          </reference>
          <reference field="0" count="1" selected="0">
            <x v="3"/>
          </reference>
        </references>
      </pivotArea>
    </chartFormat>
    <chartFormat chart="44" format="26" series="1">
      <pivotArea type="data" outline="0" fieldPosition="0">
        <references count="2">
          <reference field="4294967294" count="1" selected="0">
            <x v="4"/>
          </reference>
          <reference field="0" count="1" selected="0">
            <x v="0"/>
          </reference>
        </references>
      </pivotArea>
    </chartFormat>
    <chartFormat chart="44" format="27" series="1">
      <pivotArea type="data" outline="0" fieldPosition="0">
        <references count="2">
          <reference field="4294967294" count="1" selected="0">
            <x v="4"/>
          </reference>
          <reference field="0" count="1" selected="0">
            <x v="1"/>
          </reference>
        </references>
      </pivotArea>
    </chartFormat>
    <chartFormat chart="44" format="28" series="1">
      <pivotArea type="data" outline="0" fieldPosition="0">
        <references count="2">
          <reference field="4294967294" count="1" selected="0">
            <x v="4"/>
          </reference>
          <reference field="0" count="1" selected="0">
            <x v="2"/>
          </reference>
        </references>
      </pivotArea>
    </chartFormat>
    <chartFormat chart="44" format="29" series="1">
      <pivotArea type="data" outline="0" fieldPosition="0">
        <references count="2">
          <reference field="4294967294" count="1" selected="0">
            <x v="4"/>
          </reference>
          <reference field="0" count="1" selected="0">
            <x v="3"/>
          </reference>
        </references>
      </pivotArea>
    </chartFormat>
    <chartFormat chart="44" format="30" series="1">
      <pivotArea type="data" outline="0" fieldPosition="0">
        <references count="2">
          <reference field="4294967294" count="1" selected="0">
            <x v="0"/>
          </reference>
          <reference field="0" count="1" selected="0">
            <x v="1"/>
          </reference>
        </references>
      </pivotArea>
    </chartFormat>
    <chartFormat chart="44" format="31" series="1">
      <pivotArea type="data" outline="0" fieldPosition="0">
        <references count="2">
          <reference field="4294967294" count="1" selected="0">
            <x v="0"/>
          </reference>
          <reference field="0" count="1" selected="0">
            <x v="2"/>
          </reference>
        </references>
      </pivotArea>
    </chartFormat>
    <chartFormat chart="44" format="32" series="1">
      <pivotArea type="data" outline="0" fieldPosition="0">
        <references count="2">
          <reference field="4294967294" count="1" selected="0">
            <x v="0"/>
          </reference>
          <reference field="0" count="1" selected="0">
            <x v="3"/>
          </reference>
        </references>
      </pivotArea>
    </chartFormat>
    <chartFormat chart="44" format="33" series="1">
      <pivotArea type="data" outline="0" fieldPosition="0">
        <references count="2">
          <reference field="4294967294" count="1" selected="0">
            <x v="0"/>
          </reference>
          <reference field="0" count="1" selected="0">
            <x v="0"/>
          </reference>
        </references>
      </pivotArea>
    </chartFormat>
    <chartFormat chart="46" format="38" series="1">
      <pivotArea type="data" outline="0" fieldPosition="0">
        <references count="2">
          <reference field="4294967294" count="1" selected="0">
            <x v="0"/>
          </reference>
          <reference field="0" count="1" selected="0">
            <x v="0"/>
          </reference>
        </references>
      </pivotArea>
    </chartFormat>
    <chartFormat chart="46" format="39" series="1">
      <pivotArea type="data" outline="0" fieldPosition="0">
        <references count="2">
          <reference field="4294967294" count="1" selected="0">
            <x v="0"/>
          </reference>
          <reference field="0" count="1" selected="0">
            <x v="1"/>
          </reference>
        </references>
      </pivotArea>
    </chartFormat>
    <chartFormat chart="46" format="40" series="1">
      <pivotArea type="data" outline="0" fieldPosition="0">
        <references count="2">
          <reference field="4294967294" count="1" selected="0">
            <x v="0"/>
          </reference>
          <reference field="0" count="1" selected="0">
            <x v="2"/>
          </reference>
        </references>
      </pivotArea>
    </chartFormat>
    <chartFormat chart="46" format="4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114D57-6DFE-4C16-90AF-05EF1522306A}" name="PivotTable4" cacheId="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Dept Ratio" colHeaderCaption="Dept Ratio">
  <location ref="A59:F65" firstHeaderRow="1" firstDataRow="2" firstDataCol="1"/>
  <pivotFields count="6">
    <pivotField axis="axisCol" showAll="0">
      <items count="5">
        <item x="0"/>
        <item x="1"/>
        <item x="2"/>
        <item x="3"/>
        <item t="default"/>
      </items>
    </pivotField>
    <pivotField dataField="1" showAll="0"/>
    <pivotField dataField="1" showAll="0"/>
    <pivotField dataField="1" showAll="0"/>
    <pivotField dataField="1" showAll="0"/>
    <pivotField dataField="1" showAll="0"/>
  </pivotFields>
  <rowFields count="1">
    <field x="-2"/>
  </rowFields>
  <rowItems count="5">
    <i>
      <x/>
    </i>
    <i i="1">
      <x v="1"/>
    </i>
    <i i="2">
      <x v="2"/>
    </i>
    <i i="3">
      <x v="3"/>
    </i>
    <i i="4">
      <x v="4"/>
    </i>
  </rowItems>
  <colFields count="1">
    <field x="0"/>
  </colFields>
  <colItems count="5">
    <i>
      <x/>
    </i>
    <i>
      <x v="1"/>
    </i>
    <i>
      <x v="2"/>
    </i>
    <i>
      <x v="3"/>
    </i>
    <i t="grand">
      <x/>
    </i>
  </colItems>
  <dataFields count="5">
    <dataField name="AVG2019" fld="1" subtotal="average" baseField="0" baseItem="0"/>
    <dataField name="AVG2020" fld="2" subtotal="average" baseField="0" baseItem="0"/>
    <dataField name="AVG2021" fld="3" subtotal="average" baseField="0" baseItem="0"/>
    <dataField name="AVG2022" fld="4" subtotal="average" baseField="0" baseItem="0"/>
    <dataField name="AVG2023" fld="5" subtotal="average" baseField="0" baseItem="0"/>
  </dataFields>
  <chartFormats count="32">
    <chartFormat chart="9" format="8" series="1">
      <pivotArea type="data" outline="0" fieldPosition="0">
        <references count="2">
          <reference field="4294967294" count="1" selected="0">
            <x v="0"/>
          </reference>
          <reference field="0" count="1" selected="0">
            <x v="0"/>
          </reference>
        </references>
      </pivotArea>
    </chartFormat>
    <chartFormat chart="9" format="9" series="1">
      <pivotArea type="data" outline="0" fieldPosition="0">
        <references count="2">
          <reference field="4294967294" count="1" selected="0">
            <x v="0"/>
          </reference>
          <reference field="0" count="1" selected="0">
            <x v="1"/>
          </reference>
        </references>
      </pivotArea>
    </chartFormat>
    <chartFormat chart="9" format="10" series="1">
      <pivotArea type="data" outline="0" fieldPosition="0">
        <references count="2">
          <reference field="4294967294" count="1" selected="0">
            <x v="0"/>
          </reference>
          <reference field="0" count="1" selected="0">
            <x v="2"/>
          </reference>
        </references>
      </pivotArea>
    </chartFormat>
    <chartFormat chart="9" format="11" series="1">
      <pivotArea type="data" outline="0" fieldPosition="0">
        <references count="2">
          <reference field="4294967294" count="1" selected="0">
            <x v="0"/>
          </reference>
          <reference field="0" count="1" selected="0">
            <x v="3"/>
          </reference>
        </references>
      </pivotArea>
    </chartFormat>
    <chartFormat chart="11" format="16" series="1">
      <pivotArea type="data" outline="0" fieldPosition="0">
        <references count="2">
          <reference field="4294967294" count="1" selected="0">
            <x v="0"/>
          </reference>
          <reference field="0" count="1" selected="0">
            <x v="0"/>
          </reference>
        </references>
      </pivotArea>
    </chartFormat>
    <chartFormat chart="11" format="17" series="1">
      <pivotArea type="data" outline="0" fieldPosition="0">
        <references count="2">
          <reference field="4294967294" count="1" selected="0">
            <x v="0"/>
          </reference>
          <reference field="0" count="1" selected="0">
            <x v="1"/>
          </reference>
        </references>
      </pivotArea>
    </chartFormat>
    <chartFormat chart="11" format="18" series="1">
      <pivotArea type="data" outline="0" fieldPosition="0">
        <references count="2">
          <reference field="4294967294" count="1" selected="0">
            <x v="0"/>
          </reference>
          <reference field="0" count="1" selected="0">
            <x v="2"/>
          </reference>
        </references>
      </pivotArea>
    </chartFormat>
    <chartFormat chart="11" format="19" series="1">
      <pivotArea type="data" outline="0" fieldPosition="0">
        <references count="2">
          <reference field="4294967294" count="1" selected="0">
            <x v="0"/>
          </reference>
          <reference field="0" count="1" selected="0">
            <x v="3"/>
          </reference>
        </references>
      </pivotArea>
    </chartFormat>
    <chartFormat chart="12" format="12" series="1">
      <pivotArea type="data" outline="0" fieldPosition="0">
        <references count="2">
          <reference field="4294967294" count="1" selected="0">
            <x v="0"/>
          </reference>
          <reference field="0" count="1" selected="0">
            <x v="0"/>
          </reference>
        </references>
      </pivotArea>
    </chartFormat>
    <chartFormat chart="12" format="13" series="1">
      <pivotArea type="data" outline="0" fieldPosition="0">
        <references count="2">
          <reference field="4294967294" count="1" selected="0">
            <x v="0"/>
          </reference>
          <reference field="0" count="1" selected="0">
            <x v="1"/>
          </reference>
        </references>
      </pivotArea>
    </chartFormat>
    <chartFormat chart="12" format="14" series="1">
      <pivotArea type="data" outline="0" fieldPosition="0">
        <references count="2">
          <reference field="4294967294" count="1" selected="0">
            <x v="0"/>
          </reference>
          <reference field="0" count="1" selected="0">
            <x v="2"/>
          </reference>
        </references>
      </pivotArea>
    </chartFormat>
    <chartFormat chart="12" format="15" series="1">
      <pivotArea type="data" outline="0" fieldPosition="0">
        <references count="2">
          <reference field="4294967294" count="1" selected="0">
            <x v="0"/>
          </reference>
          <reference field="0" count="1" selected="0">
            <x v="3"/>
          </reference>
        </references>
      </pivotArea>
    </chartFormat>
    <chartFormat chart="13" format="16" series="1">
      <pivotArea type="data" outline="0" fieldPosition="0">
        <references count="2">
          <reference field="4294967294" count="1" selected="0">
            <x v="0"/>
          </reference>
          <reference field="0" count="1" selected="0">
            <x v="0"/>
          </reference>
        </references>
      </pivotArea>
    </chartFormat>
    <chartFormat chart="13" format="17" series="1">
      <pivotArea type="data" outline="0" fieldPosition="0">
        <references count="2">
          <reference field="4294967294" count="1" selected="0">
            <x v="0"/>
          </reference>
          <reference field="0" count="1" selected="0">
            <x v="1"/>
          </reference>
        </references>
      </pivotArea>
    </chartFormat>
    <chartFormat chart="13" format="18" series="1">
      <pivotArea type="data" outline="0" fieldPosition="0">
        <references count="2">
          <reference field="4294967294" count="1" selected="0">
            <x v="0"/>
          </reference>
          <reference field="0" count="1" selected="0">
            <x v="2"/>
          </reference>
        </references>
      </pivotArea>
    </chartFormat>
    <chartFormat chart="13" format="19" series="1">
      <pivotArea type="data" outline="0" fieldPosition="0">
        <references count="2">
          <reference field="4294967294" count="1" selected="0">
            <x v="0"/>
          </reference>
          <reference field="0" count="1" selected="0">
            <x v="3"/>
          </reference>
        </references>
      </pivotArea>
    </chartFormat>
    <chartFormat chart="14" format="20" series="1">
      <pivotArea type="data" outline="0" fieldPosition="0">
        <references count="2">
          <reference field="4294967294" count="1" selected="0">
            <x v="0"/>
          </reference>
          <reference field="0" count="1" selected="0">
            <x v="0"/>
          </reference>
        </references>
      </pivotArea>
    </chartFormat>
    <chartFormat chart="14" format="21" series="1">
      <pivotArea type="data" outline="0" fieldPosition="0">
        <references count="2">
          <reference field="4294967294" count="1" selected="0">
            <x v="0"/>
          </reference>
          <reference field="0" count="1" selected="0">
            <x v="1"/>
          </reference>
        </references>
      </pivotArea>
    </chartFormat>
    <chartFormat chart="14" format="22" series="1">
      <pivotArea type="data" outline="0" fieldPosition="0">
        <references count="2">
          <reference field="4294967294" count="1" selected="0">
            <x v="0"/>
          </reference>
          <reference field="0" count="1" selected="0">
            <x v="2"/>
          </reference>
        </references>
      </pivotArea>
    </chartFormat>
    <chartFormat chart="14" format="23" series="1">
      <pivotArea type="data" outline="0" fieldPosition="0">
        <references count="2">
          <reference field="4294967294" count="1" selected="0">
            <x v="0"/>
          </reference>
          <reference field="0" count="1" selected="0">
            <x v="3"/>
          </reference>
        </references>
      </pivotArea>
    </chartFormat>
    <chartFormat chart="15" format="24" series="1">
      <pivotArea type="data" outline="0" fieldPosition="0">
        <references count="2">
          <reference field="4294967294" count="1" selected="0">
            <x v="0"/>
          </reference>
          <reference field="0" count="1" selected="0">
            <x v="0"/>
          </reference>
        </references>
      </pivotArea>
    </chartFormat>
    <chartFormat chart="15" format="25" series="1">
      <pivotArea type="data" outline="0" fieldPosition="0">
        <references count="2">
          <reference field="4294967294" count="1" selected="0">
            <x v="0"/>
          </reference>
          <reference field="0" count="1" selected="0">
            <x v="1"/>
          </reference>
        </references>
      </pivotArea>
    </chartFormat>
    <chartFormat chart="15" format="26" series="1">
      <pivotArea type="data" outline="0" fieldPosition="0">
        <references count="2">
          <reference field="4294967294" count="1" selected="0">
            <x v="0"/>
          </reference>
          <reference field="0" count="1" selected="0">
            <x v="2"/>
          </reference>
        </references>
      </pivotArea>
    </chartFormat>
    <chartFormat chart="15" format="27" series="1">
      <pivotArea type="data" outline="0" fieldPosition="0">
        <references count="2">
          <reference field="4294967294" count="1" selected="0">
            <x v="0"/>
          </reference>
          <reference field="0" count="1" selected="0">
            <x v="3"/>
          </reference>
        </references>
      </pivotArea>
    </chartFormat>
    <chartFormat chart="16" format="28" series="1">
      <pivotArea type="data" outline="0" fieldPosition="0">
        <references count="2">
          <reference field="4294967294" count="1" selected="0">
            <x v="0"/>
          </reference>
          <reference field="0" count="1" selected="0">
            <x v="0"/>
          </reference>
        </references>
      </pivotArea>
    </chartFormat>
    <chartFormat chart="16" format="29" series="1">
      <pivotArea type="data" outline="0" fieldPosition="0">
        <references count="2">
          <reference field="4294967294" count="1" selected="0">
            <x v="0"/>
          </reference>
          <reference field="0" count="1" selected="0">
            <x v="1"/>
          </reference>
        </references>
      </pivotArea>
    </chartFormat>
    <chartFormat chart="16" format="30" series="1">
      <pivotArea type="data" outline="0" fieldPosition="0">
        <references count="2">
          <reference field="4294967294" count="1" selected="0">
            <x v="0"/>
          </reference>
          <reference field="0" count="1" selected="0">
            <x v="2"/>
          </reference>
        </references>
      </pivotArea>
    </chartFormat>
    <chartFormat chart="16" format="31" series="1">
      <pivotArea type="data" outline="0" fieldPosition="0">
        <references count="2">
          <reference field="4294967294" count="1" selected="0">
            <x v="0"/>
          </reference>
          <reference field="0" count="1" selected="0">
            <x v="3"/>
          </reference>
        </references>
      </pivotArea>
    </chartFormat>
    <chartFormat chart="17" format="32" series="1">
      <pivotArea type="data" outline="0" fieldPosition="0">
        <references count="2">
          <reference field="4294967294" count="1" selected="0">
            <x v="0"/>
          </reference>
          <reference field="0" count="1" selected="0">
            <x v="0"/>
          </reference>
        </references>
      </pivotArea>
    </chartFormat>
    <chartFormat chart="17" format="33" series="1">
      <pivotArea type="data" outline="0" fieldPosition="0">
        <references count="2">
          <reference field="4294967294" count="1" selected="0">
            <x v="0"/>
          </reference>
          <reference field="0" count="1" selected="0">
            <x v="1"/>
          </reference>
        </references>
      </pivotArea>
    </chartFormat>
    <chartFormat chart="17" format="34" series="1">
      <pivotArea type="data" outline="0" fieldPosition="0">
        <references count="2">
          <reference field="4294967294" count="1" selected="0">
            <x v="0"/>
          </reference>
          <reference field="0" count="1" selected="0">
            <x v="2"/>
          </reference>
        </references>
      </pivotArea>
    </chartFormat>
    <chartFormat chart="17" format="35"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8B2A1F-42E0-49E0-809B-52D47FF97089}" name="PivotTable8"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23:F125" firstHeaderRow="0" firstDataRow="1" firstDataCol="1"/>
  <pivotFields count="6">
    <pivotField axis="axisRow" compact="0" outline="0" showAll="0">
      <items count="2">
        <item n="YEARS" x="0"/>
        <item t="default"/>
      </items>
    </pivotField>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s>
  <rowFields count="1">
    <field x="0"/>
  </rowFields>
  <rowItems count="2">
    <i>
      <x/>
    </i>
    <i t="grand">
      <x/>
    </i>
  </rowItems>
  <colFields count="1">
    <field x="-2"/>
  </colFields>
  <colItems count="5">
    <i>
      <x/>
    </i>
    <i i="1">
      <x v="1"/>
    </i>
    <i i="2">
      <x v="2"/>
    </i>
    <i i="3">
      <x v="3"/>
    </i>
    <i i="4">
      <x v="4"/>
    </i>
  </colItems>
  <dataFields count="5">
    <dataField name="Sum of 2019" fld="1" baseField="0" baseItem="0"/>
    <dataField name="Sum of 2020" fld="2" baseField="0" baseItem="0"/>
    <dataField name="Sum of 2021" fld="3" baseField="0" baseItem="0"/>
    <dataField name="Sum of 2022" fld="4" baseField="0" baseItem="0"/>
    <dataField name="Sum of 2023" fld="5" baseField="0" baseItem="0"/>
  </dataFields>
  <chartFormats count="3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2"/>
          </reference>
        </references>
      </pivotArea>
    </chartFormat>
    <chartFormat chart="1" format="8" series="1">
      <pivotArea type="data" outline="0" fieldPosition="0">
        <references count="1">
          <reference field="4294967294" count="1" selected="0">
            <x v="3"/>
          </reference>
        </references>
      </pivotArea>
    </chartFormat>
    <chartFormat chart="1" format="9" series="1">
      <pivotArea type="data" outline="0" fieldPosition="0">
        <references count="1">
          <reference field="4294967294"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 chart="3" format="15"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1"/>
          </reference>
        </references>
      </pivotArea>
    </chartFormat>
    <chartFormat chart="3" format="17" series="1">
      <pivotArea type="data" outline="0" fieldPosition="0">
        <references count="1">
          <reference field="4294967294" count="1" selected="0">
            <x v="2"/>
          </reference>
        </references>
      </pivotArea>
    </chartFormat>
    <chartFormat chart="3" format="18" series="1">
      <pivotArea type="data" outline="0" fieldPosition="0">
        <references count="1">
          <reference field="4294967294" count="1" selected="0">
            <x v="3"/>
          </reference>
        </references>
      </pivotArea>
    </chartFormat>
    <chartFormat chart="3" format="19" series="1">
      <pivotArea type="data" outline="0" fieldPosition="0">
        <references count="1">
          <reference field="4294967294" count="1" selected="0">
            <x v="4"/>
          </reference>
        </references>
      </pivotArea>
    </chartFormat>
    <chartFormat chart="4" format="20"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1"/>
          </reference>
        </references>
      </pivotArea>
    </chartFormat>
    <chartFormat chart="4" format="22" series="1">
      <pivotArea type="data" outline="0" fieldPosition="0">
        <references count="1">
          <reference field="4294967294" count="1" selected="0">
            <x v="2"/>
          </reference>
        </references>
      </pivotArea>
    </chartFormat>
    <chartFormat chart="4" format="23" series="1">
      <pivotArea type="data" outline="0" fieldPosition="0">
        <references count="1">
          <reference field="4294967294" count="1" selected="0">
            <x v="3"/>
          </reference>
        </references>
      </pivotArea>
    </chartFormat>
    <chartFormat chart="4" format="24" series="1">
      <pivotArea type="data" outline="0" fieldPosition="0">
        <references count="1">
          <reference field="4294967294" count="1" selected="0">
            <x v="4"/>
          </reference>
        </references>
      </pivotArea>
    </chartFormat>
    <chartFormat chart="5" format="25" series="1">
      <pivotArea type="data" outline="0" fieldPosition="0">
        <references count="1">
          <reference field="4294967294" count="1" selected="0">
            <x v="0"/>
          </reference>
        </references>
      </pivotArea>
    </chartFormat>
    <chartFormat chart="5" format="26" series="1">
      <pivotArea type="data" outline="0" fieldPosition="0">
        <references count="1">
          <reference field="4294967294" count="1" selected="0">
            <x v="1"/>
          </reference>
        </references>
      </pivotArea>
    </chartFormat>
    <chartFormat chart="5" format="27" series="1">
      <pivotArea type="data" outline="0" fieldPosition="0">
        <references count="1">
          <reference field="4294967294" count="1" selected="0">
            <x v="2"/>
          </reference>
        </references>
      </pivotArea>
    </chartFormat>
    <chartFormat chart="5" format="28" series="1">
      <pivotArea type="data" outline="0" fieldPosition="0">
        <references count="1">
          <reference field="4294967294" count="1" selected="0">
            <x v="3"/>
          </reference>
        </references>
      </pivotArea>
    </chartFormat>
    <chartFormat chart="5" format="29" series="1">
      <pivotArea type="data" outline="0" fieldPosition="0">
        <references count="1">
          <reference field="4294967294" count="1" selected="0">
            <x v="4"/>
          </reference>
        </references>
      </pivotArea>
    </chartFormat>
    <chartFormat chart="6" format="30" series="1">
      <pivotArea type="data" outline="0" fieldPosition="0">
        <references count="1">
          <reference field="4294967294" count="1" selected="0">
            <x v="0"/>
          </reference>
        </references>
      </pivotArea>
    </chartFormat>
    <chartFormat chart="6" format="31" series="1">
      <pivotArea type="data" outline="0" fieldPosition="0">
        <references count="1">
          <reference field="4294967294" count="1" selected="0">
            <x v="1"/>
          </reference>
        </references>
      </pivotArea>
    </chartFormat>
    <chartFormat chart="6" format="32" series="1">
      <pivotArea type="data" outline="0" fieldPosition="0">
        <references count="1">
          <reference field="4294967294" count="1" selected="0">
            <x v="2"/>
          </reference>
        </references>
      </pivotArea>
    </chartFormat>
    <chartFormat chart="6" format="33" series="1">
      <pivotArea type="data" outline="0" fieldPosition="0">
        <references count="1">
          <reference field="4294967294" count="1" selected="0">
            <x v="3"/>
          </reference>
        </references>
      </pivotArea>
    </chartFormat>
    <chartFormat chart="6" format="3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9A53A6-690C-4B37-806B-FCF3831E4BD5}" name="PivotTable13" cacheId="6" dataOnRows="1" applyNumberFormats="0" applyBorderFormats="0" applyFontFormats="0" applyPatternFormats="0" applyAlignmentFormats="0" applyWidthHeightFormats="1" dataCaption="Years" updatedVersion="8" minRefreshableVersion="3" useAutoFormatting="1" itemPrintTitles="1" createdVersion="8" indent="0" outline="1" outlineData="1" multipleFieldFilters="0" chartFormat="54" rowHeaderCaption="P/E" colHeaderCaption="P/E">
  <location ref="A13:F19" firstHeaderRow="1" firstDataRow="2" firstDataCol="1"/>
  <pivotFields count="6">
    <pivotField axis="axisCol" showAll="0">
      <items count="5">
        <item x="0"/>
        <item x="1"/>
        <item x="2"/>
        <item x="3"/>
        <item t="default"/>
      </items>
    </pivotField>
    <pivotField dataField="1" showAll="0">
      <items count="5">
        <item x="0"/>
        <item x="1"/>
        <item x="3"/>
        <item x="2"/>
        <item t="default"/>
      </items>
    </pivotField>
    <pivotField dataField="1" showAll="0">
      <items count="5">
        <item x="0"/>
        <item x="2"/>
        <item x="1"/>
        <item x="3"/>
        <item t="default"/>
      </items>
    </pivotField>
    <pivotField dataField="1" showAll="0">
      <items count="5">
        <item x="3"/>
        <item x="2"/>
        <item x="1"/>
        <item x="0"/>
        <item t="default"/>
      </items>
    </pivotField>
    <pivotField dataField="1" showAll="0">
      <items count="5">
        <item x="0"/>
        <item x="1"/>
        <item x="3"/>
        <item x="2"/>
        <item t="default"/>
      </items>
    </pivotField>
    <pivotField dataField="1" showAll="0">
      <items count="5">
        <item x="0"/>
        <item x="3"/>
        <item x="2"/>
        <item x="1"/>
        <item t="default"/>
      </items>
    </pivotField>
  </pivotFields>
  <rowFields count="1">
    <field x="-2"/>
  </rowFields>
  <rowItems count="5">
    <i>
      <x/>
    </i>
    <i i="1">
      <x v="1"/>
    </i>
    <i i="2">
      <x v="2"/>
    </i>
    <i i="3">
      <x v="3"/>
    </i>
    <i i="4">
      <x v="4"/>
    </i>
  </rowItems>
  <colFields count="1">
    <field x="0"/>
  </colFields>
  <colItems count="5">
    <i>
      <x/>
    </i>
    <i>
      <x v="1"/>
    </i>
    <i>
      <x v="2"/>
    </i>
    <i>
      <x v="3"/>
    </i>
    <i t="grand">
      <x/>
    </i>
  </colItems>
  <dataFields count="5">
    <dataField name="Sum of 2019" fld="1" baseField="0" baseItem="0"/>
    <dataField name="Sum of 2020" fld="2" baseField="0" baseItem="0"/>
    <dataField name="Sum of 2021" fld="3" baseField="0" baseItem="0"/>
    <dataField name="Sum of 2022" fld="4" baseField="0" baseItem="0"/>
    <dataField name="Sum of 2023" fld="5" baseField="0" baseItem="0"/>
  </dataFields>
  <chartFormats count="8">
    <chartFormat chart="49" format="8" series="1">
      <pivotArea type="data" outline="0" fieldPosition="0">
        <references count="2">
          <reference field="4294967294" count="1" selected="0">
            <x v="0"/>
          </reference>
          <reference field="0" count="1" selected="0">
            <x v="0"/>
          </reference>
        </references>
      </pivotArea>
    </chartFormat>
    <chartFormat chart="49" format="9" series="1">
      <pivotArea type="data" outline="0" fieldPosition="0">
        <references count="2">
          <reference field="4294967294" count="1" selected="0">
            <x v="0"/>
          </reference>
          <reference field="0" count="1" selected="0">
            <x v="1"/>
          </reference>
        </references>
      </pivotArea>
    </chartFormat>
    <chartFormat chart="49" format="10" series="1">
      <pivotArea type="data" outline="0" fieldPosition="0">
        <references count="2">
          <reference field="4294967294" count="1" selected="0">
            <x v="0"/>
          </reference>
          <reference field="0" count="1" selected="0">
            <x v="2"/>
          </reference>
        </references>
      </pivotArea>
    </chartFormat>
    <chartFormat chart="49" format="11" series="1">
      <pivotArea type="data" outline="0" fieldPosition="0">
        <references count="2">
          <reference field="4294967294" count="1" selected="0">
            <x v="0"/>
          </reference>
          <reference field="0" count="1" selected="0">
            <x v="3"/>
          </reference>
        </references>
      </pivotArea>
    </chartFormat>
    <chartFormat chart="53" format="16" series="1">
      <pivotArea type="data" outline="0" fieldPosition="0">
        <references count="2">
          <reference field="4294967294" count="1" selected="0">
            <x v="0"/>
          </reference>
          <reference field="0" count="1" selected="0">
            <x v="0"/>
          </reference>
        </references>
      </pivotArea>
    </chartFormat>
    <chartFormat chart="53" format="17" series="1">
      <pivotArea type="data" outline="0" fieldPosition="0">
        <references count="2">
          <reference field="4294967294" count="1" selected="0">
            <x v="0"/>
          </reference>
          <reference field="0" count="1" selected="0">
            <x v="1"/>
          </reference>
        </references>
      </pivotArea>
    </chartFormat>
    <chartFormat chart="53" format="18" series="1">
      <pivotArea type="data" outline="0" fieldPosition="0">
        <references count="2">
          <reference field="4294967294" count="1" selected="0">
            <x v="0"/>
          </reference>
          <reference field="0" count="1" selected="0">
            <x v="2"/>
          </reference>
        </references>
      </pivotArea>
    </chartFormat>
    <chartFormat chart="53" format="19"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BFD708-B722-43D7-96CF-F7D5C88E56DD}"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Years/Quarter">
  <location ref="A83:G109" firstHeaderRow="0" firstDataRow="1" firstDataCol="1"/>
  <pivotFields count="8">
    <pivotField axis="axisRow" showAll="0">
      <items count="6">
        <item x="0"/>
        <item x="1"/>
        <item x="2"/>
        <item x="3"/>
        <item x="4"/>
        <item t="default"/>
      </items>
    </pivotField>
    <pivotField axis="axisRow" showAll="0">
      <items count="5">
        <item x="0"/>
        <item x="1"/>
        <item x="2"/>
        <item x="3"/>
        <item t="default"/>
      </items>
    </pivotField>
    <pivotField dataField="1" numFmtId="10" showAll="0">
      <items count="21">
        <item x="14"/>
        <item x="13"/>
        <item x="16"/>
        <item x="15"/>
        <item x="17"/>
        <item x="3"/>
        <item x="2"/>
        <item x="18"/>
        <item x="19"/>
        <item x="1"/>
        <item x="8"/>
        <item x="0"/>
        <item x="7"/>
        <item x="4"/>
        <item x="5"/>
        <item x="6"/>
        <item x="12"/>
        <item x="10"/>
        <item x="11"/>
        <item x="9"/>
        <item t="default"/>
      </items>
    </pivotField>
    <pivotField dataField="1" showAll="0">
      <items count="20">
        <item x="15"/>
        <item x="10"/>
        <item x="11"/>
        <item x="9"/>
        <item x="8"/>
        <item x="4"/>
        <item x="6"/>
        <item x="12"/>
        <item x="5"/>
        <item x="18"/>
        <item x="17"/>
        <item x="0"/>
        <item x="1"/>
        <item x="3"/>
        <item x="2"/>
        <item x="16"/>
        <item x="14"/>
        <item x="7"/>
        <item x="13"/>
        <item t="default"/>
      </items>
    </pivotField>
    <pivotField dataField="1" numFmtId="10" showAll="0">
      <items count="20">
        <item x="18"/>
        <item x="17"/>
        <item x="16"/>
        <item x="15"/>
        <item x="14"/>
        <item x="13"/>
        <item x="12"/>
        <item x="11"/>
        <item x="10"/>
        <item x="2"/>
        <item x="1"/>
        <item x="0"/>
        <item x="9"/>
        <item x="4"/>
        <item x="3"/>
        <item x="8"/>
        <item x="7"/>
        <item x="5"/>
        <item x="6"/>
        <item t="default"/>
      </items>
    </pivotField>
    <pivotField dataField="1" numFmtId="10" showAll="0">
      <items count="20">
        <item x="0"/>
        <item x="1"/>
        <item x="18"/>
        <item x="11"/>
        <item x="2"/>
        <item x="17"/>
        <item x="12"/>
        <item x="3"/>
        <item x="10"/>
        <item x="16"/>
        <item x="15"/>
        <item x="13"/>
        <item x="4"/>
        <item x="14"/>
        <item x="9"/>
        <item x="5"/>
        <item x="8"/>
        <item x="6"/>
        <item x="7"/>
        <item t="default"/>
      </items>
    </pivotField>
    <pivotField dataField="1" numFmtId="10" showAll="0">
      <items count="21">
        <item x="15"/>
        <item x="14"/>
        <item x="13"/>
        <item x="16"/>
        <item x="17"/>
        <item x="0"/>
        <item x="2"/>
        <item x="1"/>
        <item x="3"/>
        <item x="19"/>
        <item x="18"/>
        <item x="8"/>
        <item x="12"/>
        <item x="11"/>
        <item x="4"/>
        <item x="10"/>
        <item x="5"/>
        <item x="7"/>
        <item x="6"/>
        <item x="9"/>
        <item t="default"/>
      </items>
    </pivotField>
    <pivotField dataField="1" showAll="0">
      <items count="21">
        <item x="9"/>
        <item x="10"/>
        <item x="11"/>
        <item x="12"/>
        <item x="19"/>
        <item x="18"/>
        <item x="16"/>
        <item x="13"/>
        <item x="17"/>
        <item x="14"/>
        <item x="15"/>
        <item x="0"/>
        <item x="8"/>
        <item x="1"/>
        <item x="7"/>
        <item x="2"/>
        <item x="6"/>
        <item x="3"/>
        <item x="5"/>
        <item x="4"/>
        <item t="default"/>
      </items>
    </pivotField>
  </pivotFields>
  <rowFields count="2">
    <field x="0"/>
    <field x="1"/>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Fields count="1">
    <field x="-2"/>
  </colFields>
  <colItems count="6">
    <i>
      <x/>
    </i>
    <i i="1">
      <x v="1"/>
    </i>
    <i i="2">
      <x v="2"/>
    </i>
    <i i="3">
      <x v="3"/>
    </i>
    <i i="4">
      <x v="4"/>
    </i>
    <i i="5">
      <x v="5"/>
    </i>
  </colItems>
  <dataFields count="6">
    <dataField name="AVG/Net Profit Margin %" fld="2" subtotal="average" baseField="0" baseItem="0" numFmtId="10"/>
    <dataField name="AVG/P/E" fld="3" subtotal="average" baseField="0" baseItem="0"/>
    <dataField name="AVG/Gross Profit Margin %" fld="4" subtotal="average" baseField="0" baseItem="0" numFmtId="10"/>
    <dataField name="AVG/ROI" fld="5" subtotal="average" baseField="0" baseItem="0" numFmtId="10"/>
    <dataField name="AVG/ROE" fld="6" subtotal="average" baseField="0" baseItem="0" numFmtId="10"/>
    <dataField name="AVG/Debt Ratio" fld="7" subtotal="average" baseField="0" baseItem="0"/>
  </dataFields>
  <formats count="4">
    <format dxfId="6">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1" selected="0">
            <x v="2"/>
          </reference>
        </references>
      </pivotArea>
    </format>
    <format dxfId="4">
      <pivotArea outline="0" collapsedLevelsAreSubtotals="1" fieldPosition="0">
        <references count="1">
          <reference field="4294967294" count="1" selected="0">
            <x v="3"/>
          </reference>
        </references>
      </pivotArea>
    </format>
    <format dxfId="3">
      <pivotArea outline="0" collapsedLevelsAreSubtotals="1" fieldPosition="0">
        <references count="1">
          <reference field="4294967294" count="1" selected="0">
            <x v="4"/>
          </reference>
        </references>
      </pivotArea>
    </format>
  </formats>
  <chartFormats count="6">
    <chartFormat chart="24" format="12" series="1">
      <pivotArea type="data" outline="0" fieldPosition="0">
        <references count="1">
          <reference field="4294967294" count="1" selected="0">
            <x v="0"/>
          </reference>
        </references>
      </pivotArea>
    </chartFormat>
    <chartFormat chart="24" format="13" series="1">
      <pivotArea type="data" outline="0" fieldPosition="0">
        <references count="1">
          <reference field="4294967294" count="1" selected="0">
            <x v="1"/>
          </reference>
        </references>
      </pivotArea>
    </chartFormat>
    <chartFormat chart="24" format="14" series="1">
      <pivotArea type="data" outline="0" fieldPosition="0">
        <references count="1">
          <reference field="4294967294" count="1" selected="0">
            <x v="2"/>
          </reference>
        </references>
      </pivotArea>
    </chartFormat>
    <chartFormat chart="24" format="15" series="1">
      <pivotArea type="data" outline="0" fieldPosition="0">
        <references count="1">
          <reference field="4294967294" count="1" selected="0">
            <x v="3"/>
          </reference>
        </references>
      </pivotArea>
    </chartFormat>
    <chartFormat chart="24" format="16" series="1">
      <pivotArea type="data" outline="0" fieldPosition="0">
        <references count="1">
          <reference field="4294967294" count="1" selected="0">
            <x v="4"/>
          </reference>
        </references>
      </pivotArea>
    </chartFormat>
    <chartFormat chart="24"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FBB397-0945-4E05-8CC7-79BFE5282B6F}" name="PivotTable2" cacheId="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ROI (Return on Investment)" colHeaderCaption="ROI (Return on Investment)">
  <location ref="A36:F42" firstHeaderRow="1" firstDataRow="2" firstDataCol="1"/>
  <pivotFields count="6">
    <pivotField axis="axisCol" showAll="0">
      <items count="5">
        <item x="0"/>
        <item x="1"/>
        <item x="2"/>
        <item x="3"/>
        <item t="default"/>
      </items>
    </pivotField>
    <pivotField dataField="1" numFmtId="10" showAll="0"/>
    <pivotField dataField="1" numFmtId="10" showAll="0"/>
    <pivotField dataField="1" numFmtId="10" showAll="0"/>
    <pivotField dataField="1" numFmtId="10" showAll="0"/>
    <pivotField dataField="1" numFmtId="10" showAll="0"/>
  </pivotFields>
  <rowFields count="1">
    <field x="-2"/>
  </rowFields>
  <rowItems count="5">
    <i>
      <x/>
    </i>
    <i i="1">
      <x v="1"/>
    </i>
    <i i="2">
      <x v="2"/>
    </i>
    <i i="3">
      <x v="3"/>
    </i>
    <i i="4">
      <x v="4"/>
    </i>
  </rowItems>
  <colFields count="1">
    <field x="0"/>
  </colFields>
  <colItems count="5">
    <i>
      <x/>
    </i>
    <i>
      <x v="1"/>
    </i>
    <i>
      <x v="2"/>
    </i>
    <i>
      <x v="3"/>
    </i>
    <i t="grand">
      <x/>
    </i>
  </colItems>
  <dataFields count="5">
    <dataField name="Average of 2019" fld="1" subtotal="average" baseField="0" baseItem="0"/>
    <dataField name="Average of 2020" fld="2" subtotal="average" baseField="0" baseItem="0"/>
    <dataField name="Average of 2021" fld="3" subtotal="average" baseField="0" baseItem="0"/>
    <dataField name="Average of 2022" fld="4" subtotal="average" baseField="0" baseItem="0"/>
    <dataField name="Average of 2023" fld="5" subtotal="average" baseField="0" baseItem="0"/>
  </dataFields>
  <formats count="1">
    <format dxfId="7">
      <pivotArea outline="0" collapsedLevelsAreSubtotals="1" fieldPosition="0"/>
    </format>
  </formats>
  <chartFormats count="8">
    <chartFormat chart="9" format="8" series="1">
      <pivotArea type="data" outline="0" fieldPosition="0">
        <references count="2">
          <reference field="4294967294" count="1" selected="0">
            <x v="0"/>
          </reference>
          <reference field="0" count="1" selected="0">
            <x v="0"/>
          </reference>
        </references>
      </pivotArea>
    </chartFormat>
    <chartFormat chart="9" format="9" series="1">
      <pivotArea type="data" outline="0" fieldPosition="0">
        <references count="2">
          <reference field="4294967294" count="1" selected="0">
            <x v="0"/>
          </reference>
          <reference field="0" count="1" selected="0">
            <x v="1"/>
          </reference>
        </references>
      </pivotArea>
    </chartFormat>
    <chartFormat chart="9" format="10" series="1">
      <pivotArea type="data" outline="0" fieldPosition="0">
        <references count="2">
          <reference field="4294967294" count="1" selected="0">
            <x v="0"/>
          </reference>
          <reference field="0" count="1" selected="0">
            <x v="2"/>
          </reference>
        </references>
      </pivotArea>
    </chartFormat>
    <chartFormat chart="9" format="11" series="1">
      <pivotArea type="data" outline="0" fieldPosition="0">
        <references count="2">
          <reference field="4294967294" count="1" selected="0">
            <x v="0"/>
          </reference>
          <reference field="0" count="1" selected="0">
            <x v="3"/>
          </reference>
        </references>
      </pivotArea>
    </chartFormat>
    <chartFormat chart="11" format="16" series="1">
      <pivotArea type="data" outline="0" fieldPosition="0">
        <references count="2">
          <reference field="4294967294" count="1" selected="0">
            <x v="0"/>
          </reference>
          <reference field="0" count="1" selected="0">
            <x v="0"/>
          </reference>
        </references>
      </pivotArea>
    </chartFormat>
    <chartFormat chart="11" format="17" series="1">
      <pivotArea type="data" outline="0" fieldPosition="0">
        <references count="2">
          <reference field="4294967294" count="1" selected="0">
            <x v="0"/>
          </reference>
          <reference field="0" count="1" selected="0">
            <x v="1"/>
          </reference>
        </references>
      </pivotArea>
    </chartFormat>
    <chartFormat chart="11" format="18" series="1">
      <pivotArea type="data" outline="0" fieldPosition="0">
        <references count="2">
          <reference field="4294967294" count="1" selected="0">
            <x v="0"/>
          </reference>
          <reference field="0" count="1" selected="0">
            <x v="2"/>
          </reference>
        </references>
      </pivotArea>
    </chartFormat>
    <chartFormat chart="11" format="19"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0B04778-DC30-4F7E-BF80-A9FD74153BA7}"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rowHeaderCaption="Metrics">
  <location ref="A72:I78" firstHeaderRow="0" firstDataRow="1" firstDataCol="1"/>
  <pivotFields count="19">
    <pivotField axis="axisRow" showAll="0">
      <items count="6">
        <item x="0"/>
        <item x="1"/>
        <item x="2"/>
        <item x="3"/>
        <item x="4"/>
        <item t="default"/>
      </items>
    </pivotField>
    <pivotField dataField="1" numFmtId="164" showAll="0"/>
    <pivotField dataField="1" numFmtId="164" showAll="0"/>
    <pivotField numFmtId="164" showAll="0"/>
    <pivotField numFmtId="164" showAll="0"/>
    <pivotField numFmtId="164" showAll="0"/>
    <pivotField numFmtId="164" showAll="0"/>
    <pivotField dataField="1" numFmtId="164" showAll="0"/>
    <pivotField dataField="1" numFmtId="164" showAll="0"/>
    <pivotField dataField="1" numFmtId="164" showAll="0"/>
    <pivotField numFmtId="164" showAll="0"/>
    <pivotField numFmtId="164" showAll="0"/>
    <pivotField dataField="1" numFmtId="164" showAll="0"/>
    <pivotField dataField="1" numFmtId="164" showAll="0"/>
    <pivotField dataField="1" numFmtId="164" showAll="0"/>
    <pivotField numFmtId="8" showAll="0"/>
    <pivotField numFmtId="3" showAll="0"/>
    <pivotField showAll="0"/>
    <pivotField numFmtId="2" showAll="0"/>
  </pivotFields>
  <rowFields count="1">
    <field x="0"/>
  </rowFields>
  <rowItems count="6">
    <i>
      <x/>
    </i>
    <i>
      <x v="1"/>
    </i>
    <i>
      <x v="2"/>
    </i>
    <i>
      <x v="3"/>
    </i>
    <i>
      <x v="4"/>
    </i>
    <i t="grand">
      <x/>
    </i>
  </rowItems>
  <colFields count="1">
    <field x="-2"/>
  </colFields>
  <colItems count="8">
    <i>
      <x/>
    </i>
    <i i="1">
      <x v="1"/>
    </i>
    <i i="2">
      <x v="2"/>
    </i>
    <i i="3">
      <x v="3"/>
    </i>
    <i i="4">
      <x v="4"/>
    </i>
    <i i="5">
      <x v="5"/>
    </i>
    <i i="6">
      <x v="6"/>
    </i>
    <i i="7">
      <x v="7"/>
    </i>
  </colItems>
  <dataFields count="8">
    <dataField name="M/Gross profit" fld="9" subtotal="min" baseField="0" baseItem="0"/>
    <dataField name="M/Total Debt" fld="12" subtotal="min" baseField="0" baseItem="0"/>
    <dataField name="M/Total assets" fld="2" subtotal="min" baseField="0" baseItem="0"/>
    <dataField name="M/Revenue" fld="1" subtotal="min" baseField="0" baseItem="0"/>
    <dataField name="Min of EBITDA" fld="13" subtotal="min" baseField="0" baseItem="0"/>
    <dataField name="M/COGS" fld="14" subtotal="min" baseField="0" baseItem="0"/>
    <dataField name="M/Net Income" fld="8" subtotal="min" baseField="0" baseItem="0"/>
    <dataField name="M/Total current liabilities" fld="7" subtotal="min" baseField="0" baseItem="0"/>
  </dataFields>
  <formats count="3">
    <format dxfId="10">
      <pivotArea collapsedLevelsAreSubtotals="1" fieldPosition="0">
        <references count="1">
          <reference field="0" count="0"/>
        </references>
      </pivotArea>
    </format>
    <format dxfId="9">
      <pivotArea dataOnly="0" labelOnly="1" outline="0" fieldPosition="0">
        <references count="1">
          <reference field="4294967294" count="8">
            <x v="0"/>
            <x v="1"/>
            <x v="2"/>
            <x v="3"/>
            <x v="4"/>
            <x v="5"/>
            <x v="6"/>
            <x v="7"/>
          </reference>
        </references>
      </pivotArea>
    </format>
    <format dxfId="8">
      <pivotArea outline="0" collapsedLevelsAreSubtotals="1" fieldPosition="0"/>
    </format>
  </formats>
  <chartFormats count="32">
    <chartFormat chart="33" format="16" series="1">
      <pivotArea type="data" outline="0" fieldPosition="0">
        <references count="1">
          <reference field="4294967294" count="1" selected="0">
            <x v="0"/>
          </reference>
        </references>
      </pivotArea>
    </chartFormat>
    <chartFormat chart="33" format="17" series="1">
      <pivotArea type="data" outline="0" fieldPosition="0">
        <references count="1">
          <reference field="4294967294" count="1" selected="0">
            <x v="1"/>
          </reference>
        </references>
      </pivotArea>
    </chartFormat>
    <chartFormat chart="33" format="18" series="1">
      <pivotArea type="data" outline="0" fieldPosition="0">
        <references count="1">
          <reference field="4294967294" count="1" selected="0">
            <x v="2"/>
          </reference>
        </references>
      </pivotArea>
    </chartFormat>
    <chartFormat chart="33" format="19" series="1">
      <pivotArea type="data" outline="0" fieldPosition="0">
        <references count="1">
          <reference field="4294967294" count="1" selected="0">
            <x v="3"/>
          </reference>
        </references>
      </pivotArea>
    </chartFormat>
    <chartFormat chart="33" format="20" series="1">
      <pivotArea type="data" outline="0" fieldPosition="0">
        <references count="1">
          <reference field="4294967294" count="1" selected="0">
            <x v="4"/>
          </reference>
        </references>
      </pivotArea>
    </chartFormat>
    <chartFormat chart="33" format="21" series="1">
      <pivotArea type="data" outline="0" fieldPosition="0">
        <references count="1">
          <reference field="4294967294" count="1" selected="0">
            <x v="5"/>
          </reference>
        </references>
      </pivotArea>
    </chartFormat>
    <chartFormat chart="33" format="22" series="1">
      <pivotArea type="data" outline="0" fieldPosition="0">
        <references count="1">
          <reference field="4294967294" count="1" selected="0">
            <x v="6"/>
          </reference>
        </references>
      </pivotArea>
    </chartFormat>
    <chartFormat chart="33" format="23" series="1">
      <pivotArea type="data" outline="0" fieldPosition="0">
        <references count="1">
          <reference field="4294967294" count="1" selected="0">
            <x v="7"/>
          </reference>
        </references>
      </pivotArea>
    </chartFormat>
    <chartFormat chart="35" format="32" series="1">
      <pivotArea type="data" outline="0" fieldPosition="0">
        <references count="1">
          <reference field="4294967294" count="1" selected="0">
            <x v="0"/>
          </reference>
        </references>
      </pivotArea>
    </chartFormat>
    <chartFormat chart="35" format="33" series="1">
      <pivotArea type="data" outline="0" fieldPosition="0">
        <references count="1">
          <reference field="4294967294" count="1" selected="0">
            <x v="1"/>
          </reference>
        </references>
      </pivotArea>
    </chartFormat>
    <chartFormat chart="35" format="34" series="1">
      <pivotArea type="data" outline="0" fieldPosition="0">
        <references count="1">
          <reference field="4294967294" count="1" selected="0">
            <x v="2"/>
          </reference>
        </references>
      </pivotArea>
    </chartFormat>
    <chartFormat chart="35" format="35" series="1">
      <pivotArea type="data" outline="0" fieldPosition="0">
        <references count="1">
          <reference field="4294967294" count="1" selected="0">
            <x v="3"/>
          </reference>
        </references>
      </pivotArea>
    </chartFormat>
    <chartFormat chart="35" format="36" series="1">
      <pivotArea type="data" outline="0" fieldPosition="0">
        <references count="1">
          <reference field="4294967294" count="1" selected="0">
            <x v="4"/>
          </reference>
        </references>
      </pivotArea>
    </chartFormat>
    <chartFormat chart="35" format="37" series="1">
      <pivotArea type="data" outline="0" fieldPosition="0">
        <references count="1">
          <reference field="4294967294" count="1" selected="0">
            <x v="5"/>
          </reference>
        </references>
      </pivotArea>
    </chartFormat>
    <chartFormat chart="35" format="38" series="1">
      <pivotArea type="data" outline="0" fieldPosition="0">
        <references count="1">
          <reference field="4294967294" count="1" selected="0">
            <x v="6"/>
          </reference>
        </references>
      </pivotArea>
    </chartFormat>
    <chartFormat chart="35" format="39" series="1">
      <pivotArea type="data" outline="0" fieldPosition="0">
        <references count="1">
          <reference field="4294967294" count="1" selected="0">
            <x v="7"/>
          </reference>
        </references>
      </pivotArea>
    </chartFormat>
    <chartFormat chart="36" format="24" series="1">
      <pivotArea type="data" outline="0" fieldPosition="0">
        <references count="1">
          <reference field="4294967294" count="1" selected="0">
            <x v="0"/>
          </reference>
        </references>
      </pivotArea>
    </chartFormat>
    <chartFormat chart="36" format="25" series="1">
      <pivotArea type="data" outline="0" fieldPosition="0">
        <references count="1">
          <reference field="4294967294" count="1" selected="0">
            <x v="1"/>
          </reference>
        </references>
      </pivotArea>
    </chartFormat>
    <chartFormat chart="36" format="26" series="1">
      <pivotArea type="data" outline="0" fieldPosition="0">
        <references count="1">
          <reference field="4294967294" count="1" selected="0">
            <x v="2"/>
          </reference>
        </references>
      </pivotArea>
    </chartFormat>
    <chartFormat chart="36" format="27" series="1">
      <pivotArea type="data" outline="0" fieldPosition="0">
        <references count="1">
          <reference field="4294967294" count="1" selected="0">
            <x v="3"/>
          </reference>
        </references>
      </pivotArea>
    </chartFormat>
    <chartFormat chart="36" format="28" series="1">
      <pivotArea type="data" outline="0" fieldPosition="0">
        <references count="1">
          <reference field="4294967294" count="1" selected="0">
            <x v="4"/>
          </reference>
        </references>
      </pivotArea>
    </chartFormat>
    <chartFormat chart="36" format="29" series="1">
      <pivotArea type="data" outline="0" fieldPosition="0">
        <references count="1">
          <reference field="4294967294" count="1" selected="0">
            <x v="5"/>
          </reference>
        </references>
      </pivotArea>
    </chartFormat>
    <chartFormat chart="36" format="30" series="1">
      <pivotArea type="data" outline="0" fieldPosition="0">
        <references count="1">
          <reference field="4294967294" count="1" selected="0">
            <x v="6"/>
          </reference>
        </references>
      </pivotArea>
    </chartFormat>
    <chartFormat chart="36" format="31" series="1">
      <pivotArea type="data" outline="0" fieldPosition="0">
        <references count="1">
          <reference field="4294967294" count="1" selected="0">
            <x v="7"/>
          </reference>
        </references>
      </pivotArea>
    </chartFormat>
    <chartFormat chart="37" format="32" series="1">
      <pivotArea type="data" outline="0" fieldPosition="0">
        <references count="1">
          <reference field="4294967294" count="1" selected="0">
            <x v="0"/>
          </reference>
        </references>
      </pivotArea>
    </chartFormat>
    <chartFormat chart="37" format="33" series="1">
      <pivotArea type="data" outline="0" fieldPosition="0">
        <references count="1">
          <reference field="4294967294" count="1" selected="0">
            <x v="1"/>
          </reference>
        </references>
      </pivotArea>
    </chartFormat>
    <chartFormat chart="37" format="34" series="1">
      <pivotArea type="data" outline="0" fieldPosition="0">
        <references count="1">
          <reference field="4294967294" count="1" selected="0">
            <x v="2"/>
          </reference>
        </references>
      </pivotArea>
    </chartFormat>
    <chartFormat chart="37" format="35" series="1">
      <pivotArea type="data" outline="0" fieldPosition="0">
        <references count="1">
          <reference field="4294967294" count="1" selected="0">
            <x v="3"/>
          </reference>
        </references>
      </pivotArea>
    </chartFormat>
    <chartFormat chart="37" format="36" series="1">
      <pivotArea type="data" outline="0" fieldPosition="0">
        <references count="1">
          <reference field="4294967294" count="1" selected="0">
            <x v="4"/>
          </reference>
        </references>
      </pivotArea>
    </chartFormat>
    <chartFormat chart="37" format="37" series="1">
      <pivotArea type="data" outline="0" fieldPosition="0">
        <references count="1">
          <reference field="4294967294" count="1" selected="0">
            <x v="5"/>
          </reference>
        </references>
      </pivotArea>
    </chartFormat>
    <chartFormat chart="37" format="38" series="1">
      <pivotArea type="data" outline="0" fieldPosition="0">
        <references count="1">
          <reference field="4294967294" count="1" selected="0">
            <x v="6"/>
          </reference>
        </references>
      </pivotArea>
    </chartFormat>
    <chartFormat chart="37" format="39"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s_Million" xr10:uid="{25700470-655B-4294-ABD5-A793BC1264B6}" sourceName="Metrics(Million)">
  <pivotTables>
    <pivotTable tabId="10" name="PivotTable14"/>
  </pivotTables>
  <data>
    <tabular pivotCacheId="1498990758">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B17C12D-1601-49C5-B968-939193B50B29}" sourceName="Year">
  <pivotTables>
    <pivotTable tabId="10" name="PivotTable5"/>
  </pivotTables>
  <data>
    <tabular pivotCacheId="1644076123">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B614255C-7AE1-499D-9CCD-99D3B53000BD}" sourceName="Quarter">
  <pivotTables>
    <pivotTable tabId="10" name="PivotTable5"/>
  </pivotTables>
  <data>
    <tabular pivotCacheId="1644076123">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rics(Million) 1" xr10:uid="{2F5EF34E-5A81-4A7A-A862-1A38061EBB5B}" cache="Slicer_Metrics_Million" caption="Metrics(Mill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rics(Million)" xr10:uid="{731DE783-BFCF-42B4-AA3A-A4AC6F311F8F}" cache="Slicer_Metrics_Million" caption="Metrics(Million)" rowHeight="234950"/>
  <slicer name="Year" xr10:uid="{D1E153FA-84E0-4163-8323-67288237E25C}" cache="Slicer_Year" caption="Year" rowHeight="234950"/>
  <slicer name="Quarter" xr10:uid="{9D7CA620-0F9D-4D63-971B-B8926155F848}" cache="Slicer_Quarter" caption="Quart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88D92-E172-40A6-9299-FB14F5B73AE7}">
  <dimension ref="A1:H86"/>
  <sheetViews>
    <sheetView workbookViewId="0">
      <selection activeCell="F66" sqref="F66"/>
    </sheetView>
  </sheetViews>
  <sheetFormatPr defaultRowHeight="14.4" x14ac:dyDescent="0.3"/>
  <cols>
    <col min="1" max="1" width="21.6640625" style="7" customWidth="1"/>
    <col min="2" max="2" width="19.33203125" bestFit="1" customWidth="1"/>
    <col min="3" max="3" width="22.33203125" bestFit="1" customWidth="1"/>
    <col min="4" max="4" width="19.88671875" bestFit="1" customWidth="1"/>
    <col min="5" max="5" width="17.6640625" bestFit="1" customWidth="1"/>
    <col min="6" max="6" width="19.88671875" bestFit="1" customWidth="1"/>
    <col min="8" max="8" width="39.6640625" bestFit="1" customWidth="1"/>
    <col min="9" max="9" width="16.6640625" bestFit="1" customWidth="1"/>
    <col min="10" max="10" width="12.5546875" bestFit="1" customWidth="1"/>
    <col min="11" max="11" width="15.109375" bestFit="1" customWidth="1"/>
    <col min="12" max="12" width="23.6640625" bestFit="1" customWidth="1"/>
    <col min="13" max="13" width="19.5546875" bestFit="1" customWidth="1"/>
    <col min="14" max="14" width="9.6640625" bestFit="1" customWidth="1"/>
    <col min="15" max="15" width="22.109375" bestFit="1" customWidth="1"/>
    <col min="16" max="16" width="11.88671875" bestFit="1" customWidth="1"/>
    <col min="17" max="17" width="12.109375" bestFit="1" customWidth="1"/>
    <col min="18" max="18" width="24.6640625" bestFit="1" customWidth="1"/>
    <col min="19" max="19" width="22.6640625" bestFit="1" customWidth="1"/>
    <col min="20" max="20" width="11" bestFit="1" customWidth="1"/>
    <col min="21" max="21" width="9.109375" bestFit="1" customWidth="1"/>
    <col min="22" max="22" width="26.6640625" bestFit="1" customWidth="1"/>
    <col min="23" max="23" width="10.6640625" bestFit="1" customWidth="1"/>
    <col min="24" max="24" width="11.6640625" bestFit="1" customWidth="1"/>
    <col min="25" max="25" width="28.6640625" bestFit="1" customWidth="1"/>
    <col min="26" max="26" width="27.109375" bestFit="1" customWidth="1"/>
  </cols>
  <sheetData>
    <row r="1" spans="1:8" ht="15" thickBot="1" x14ac:dyDescent="0.35">
      <c r="A1" s="17" t="s">
        <v>0</v>
      </c>
      <c r="B1" s="10">
        <v>2019</v>
      </c>
      <c r="C1" s="10">
        <v>2020</v>
      </c>
      <c r="D1" s="10">
        <v>2021</v>
      </c>
      <c r="E1" s="10">
        <v>2022</v>
      </c>
      <c r="F1" s="10">
        <v>2023</v>
      </c>
    </row>
    <row r="2" spans="1:8" ht="15" thickBot="1" x14ac:dyDescent="0.35">
      <c r="A2" s="29" t="s">
        <v>1</v>
      </c>
      <c r="B2" s="18">
        <v>7429</v>
      </c>
      <c r="C2" s="18">
        <v>8894</v>
      </c>
      <c r="D2" s="18">
        <v>10420</v>
      </c>
      <c r="E2" s="18">
        <v>9795</v>
      </c>
      <c r="F2" s="18">
        <v>10112</v>
      </c>
    </row>
    <row r="3" spans="1:8" ht="15" thickBot="1" x14ac:dyDescent="0.35">
      <c r="A3" s="29" t="s">
        <v>2</v>
      </c>
      <c r="B3" s="19">
        <v>19310</v>
      </c>
      <c r="C3" s="19">
        <v>26626</v>
      </c>
      <c r="D3" s="18">
        <v>20850</v>
      </c>
      <c r="E3" s="18">
        <v>20850</v>
      </c>
      <c r="F3" s="18">
        <v>21620</v>
      </c>
    </row>
    <row r="4" spans="1:8" ht="15" thickBot="1" x14ac:dyDescent="0.35">
      <c r="A4" s="29" t="s">
        <v>3</v>
      </c>
      <c r="B4" s="20">
        <v>15304</v>
      </c>
      <c r="C4" s="18">
        <v>15749</v>
      </c>
      <c r="D4" s="19">
        <v>16848</v>
      </c>
      <c r="E4" s="18">
        <v>15697</v>
      </c>
      <c r="F4" s="18">
        <v>15224</v>
      </c>
    </row>
    <row r="5" spans="1:8" ht="15" thickBot="1" x14ac:dyDescent="0.35">
      <c r="A5" s="29" t="s">
        <v>4</v>
      </c>
      <c r="B5" s="18">
        <v>2870</v>
      </c>
      <c r="C5" s="19">
        <v>3561</v>
      </c>
      <c r="D5" s="18">
        <v>9778</v>
      </c>
      <c r="E5" s="18">
        <v>5153</v>
      </c>
      <c r="F5" s="18">
        <v>6396</v>
      </c>
    </row>
    <row r="6" spans="1:8" ht="15" thickBot="1" x14ac:dyDescent="0.35">
      <c r="A6" s="29" t="s">
        <v>5</v>
      </c>
      <c r="B6" s="19">
        <v>4706</v>
      </c>
      <c r="C6" s="18">
        <v>7190</v>
      </c>
      <c r="D6" s="18">
        <v>9111</v>
      </c>
      <c r="E6" s="18">
        <v>9290</v>
      </c>
      <c r="F6" s="18">
        <v>1102</v>
      </c>
    </row>
    <row r="7" spans="1:8" ht="15" thickBot="1" x14ac:dyDescent="0.35">
      <c r="A7" s="29" t="s">
        <v>6</v>
      </c>
      <c r="B7" s="19">
        <v>4572</v>
      </c>
      <c r="C7" s="18">
        <v>4297</v>
      </c>
      <c r="D7" s="18">
        <v>4178</v>
      </c>
      <c r="E7" s="18">
        <v>4262</v>
      </c>
      <c r="F7" s="18">
        <v>4267</v>
      </c>
    </row>
    <row r="8" spans="1:8" ht="15" thickBot="1" x14ac:dyDescent="0.35">
      <c r="A8" s="29" t="s">
        <v>7</v>
      </c>
      <c r="B8" s="19">
        <v>4066</v>
      </c>
      <c r="C8" s="18">
        <v>4002</v>
      </c>
      <c r="D8" s="18">
        <v>4622</v>
      </c>
      <c r="E8" s="18">
        <v>4271</v>
      </c>
      <c r="F8" s="18">
        <v>4520</v>
      </c>
    </row>
    <row r="9" spans="1:8" ht="15" thickBot="1" x14ac:dyDescent="0.35">
      <c r="A9" s="29" t="s">
        <v>8</v>
      </c>
      <c r="B9" s="19">
        <v>1786</v>
      </c>
      <c r="C9" s="18">
        <v>5667</v>
      </c>
      <c r="D9" s="18">
        <v>1361</v>
      </c>
      <c r="E9" s="18">
        <v>-1269</v>
      </c>
      <c r="F9" s="18">
        <v>2767</v>
      </c>
      <c r="H9" s="30"/>
    </row>
    <row r="10" spans="1:8" ht="15" thickBot="1" x14ac:dyDescent="0.35">
      <c r="A10" s="29" t="s">
        <v>9</v>
      </c>
      <c r="B10" s="19">
        <v>5844</v>
      </c>
      <c r="C10" s="18">
        <v>7097</v>
      </c>
      <c r="D10" s="18">
        <v>7770</v>
      </c>
      <c r="E10" s="18">
        <v>7115</v>
      </c>
      <c r="F10" s="18">
        <v>7279</v>
      </c>
    </row>
    <row r="11" spans="1:8" ht="15" thickBot="1" x14ac:dyDescent="0.35">
      <c r="A11" s="29" t="s">
        <v>10</v>
      </c>
      <c r="B11" s="19">
        <v>5659</v>
      </c>
      <c r="C11" s="21">
        <v>6258</v>
      </c>
      <c r="D11" s="21">
        <v>7497</v>
      </c>
      <c r="E11" s="18">
        <v>4765</v>
      </c>
      <c r="F11" s="18">
        <v>8171</v>
      </c>
    </row>
    <row r="12" spans="1:8" ht="15" thickBot="1" x14ac:dyDescent="0.35">
      <c r="A12" s="29" t="s">
        <v>11</v>
      </c>
      <c r="B12" s="19">
        <v>1770</v>
      </c>
      <c r="C12" s="18">
        <v>2636</v>
      </c>
      <c r="D12" s="18">
        <v>2923</v>
      </c>
      <c r="E12" s="18">
        <v>2350</v>
      </c>
      <c r="F12" s="18">
        <v>1941</v>
      </c>
    </row>
    <row r="13" spans="1:8" ht="15" thickBot="1" x14ac:dyDescent="0.35">
      <c r="A13" s="29" t="s">
        <v>12</v>
      </c>
      <c r="B13" s="18">
        <v>7760</v>
      </c>
      <c r="C13" s="18">
        <v>7746</v>
      </c>
      <c r="D13" s="18">
        <v>9082</v>
      </c>
      <c r="E13" s="18">
        <v>8871</v>
      </c>
      <c r="F13" s="18">
        <v>7723</v>
      </c>
    </row>
    <row r="14" spans="1:8" ht="15" thickBot="1" x14ac:dyDescent="0.35">
      <c r="A14" s="29" t="s">
        <v>13</v>
      </c>
      <c r="B14" s="18">
        <v>2370</v>
      </c>
      <c r="C14" s="18">
        <v>3219</v>
      </c>
      <c r="D14" s="18">
        <v>3425</v>
      </c>
      <c r="E14" s="18">
        <v>2792</v>
      </c>
      <c r="F14" s="18">
        <v>2344</v>
      </c>
    </row>
    <row r="15" spans="1:8" ht="15" thickBot="1" x14ac:dyDescent="0.35">
      <c r="A15" s="29" t="s">
        <v>14</v>
      </c>
      <c r="B15" s="19">
        <v>1585</v>
      </c>
      <c r="C15" s="18">
        <v>1797</v>
      </c>
      <c r="D15" s="18">
        <v>2650</v>
      </c>
      <c r="E15" s="18">
        <v>2680</v>
      </c>
      <c r="F15" s="18">
        <v>2833</v>
      </c>
      <c r="H15" s="8"/>
    </row>
    <row r="16" spans="1:8" ht="15" thickBot="1" x14ac:dyDescent="0.35">
      <c r="A16" s="29" t="s">
        <v>15</v>
      </c>
      <c r="B16" s="22">
        <v>0.14000000000000001</v>
      </c>
      <c r="C16" s="22">
        <v>0.16</v>
      </c>
      <c r="D16" s="22">
        <v>0.18</v>
      </c>
      <c r="E16" s="22">
        <v>0.22</v>
      </c>
      <c r="F16" s="22">
        <v>0.25</v>
      </c>
      <c r="H16" s="8"/>
    </row>
    <row r="17" spans="1:8" ht="15" thickBot="1" x14ac:dyDescent="0.35">
      <c r="A17" s="29" t="s">
        <v>16</v>
      </c>
      <c r="B17" s="23">
        <v>13300</v>
      </c>
      <c r="C17" s="23">
        <v>12700</v>
      </c>
      <c r="D17" s="23">
        <v>10800</v>
      </c>
      <c r="E17" s="23">
        <v>11600</v>
      </c>
      <c r="F17" s="23">
        <v>12300</v>
      </c>
      <c r="H17" s="8"/>
    </row>
    <row r="18" spans="1:8" ht="15" thickBot="1" x14ac:dyDescent="0.35">
      <c r="A18" s="29" t="s">
        <v>17</v>
      </c>
      <c r="B18" s="24">
        <v>0.44</v>
      </c>
      <c r="C18" s="24">
        <v>0.56000000000000005</v>
      </c>
      <c r="D18" s="24">
        <v>0.72</v>
      </c>
      <c r="E18" s="24">
        <v>0.61</v>
      </c>
      <c r="F18" s="24">
        <v>0.59</v>
      </c>
    </row>
    <row r="19" spans="1:8" ht="15" thickBot="1" x14ac:dyDescent="0.35">
      <c r="A19" s="29" t="s">
        <v>18</v>
      </c>
      <c r="B19" s="25">
        <v>2.09</v>
      </c>
      <c r="C19" s="26">
        <v>7.89</v>
      </c>
      <c r="D19" s="26">
        <v>20.54</v>
      </c>
      <c r="E19" s="27">
        <v>-2.27</v>
      </c>
      <c r="F19" s="26">
        <v>5.19</v>
      </c>
      <c r="H19" s="4"/>
    </row>
    <row r="20" spans="1:8" x14ac:dyDescent="0.3">
      <c r="A20" s="6"/>
    </row>
    <row r="21" spans="1:8" ht="14.4" customHeight="1" x14ac:dyDescent="0.3"/>
    <row r="22" spans="1:8" ht="15" hidden="1" thickBot="1" x14ac:dyDescent="0.35">
      <c r="A22" s="9" t="s">
        <v>19</v>
      </c>
      <c r="B22" s="10">
        <v>2019</v>
      </c>
      <c r="C22" s="10">
        <v>2020</v>
      </c>
      <c r="D22" s="10">
        <v>2021</v>
      </c>
      <c r="E22" s="10">
        <v>2022</v>
      </c>
      <c r="F22" s="10">
        <v>2023</v>
      </c>
    </row>
    <row r="23" spans="1:8" ht="15" hidden="1" thickBot="1" x14ac:dyDescent="0.35">
      <c r="A23" s="11" t="s">
        <v>20</v>
      </c>
      <c r="B23" s="12">
        <v>0.31130000000000002</v>
      </c>
      <c r="C23" s="13">
        <v>0.65500000000000003</v>
      </c>
      <c r="D23" s="13">
        <v>0.308</v>
      </c>
      <c r="E23" s="13">
        <v>1.1326000000000001</v>
      </c>
      <c r="F23" s="13">
        <v>6.5100000000000005E-2</v>
      </c>
      <c r="H23" s="5" t="s">
        <v>21</v>
      </c>
    </row>
    <row r="24" spans="1:8" ht="15" hidden="1" thickBot="1" x14ac:dyDescent="0.35">
      <c r="A24" s="11" t="s">
        <v>22</v>
      </c>
      <c r="B24" s="12">
        <v>0.29049999999999998</v>
      </c>
      <c r="C24" s="13">
        <v>0.7117</v>
      </c>
      <c r="D24" s="13">
        <v>1.3236000000000001</v>
      </c>
      <c r="E24" s="13">
        <v>3.5999999999999997E-2</v>
      </c>
      <c r="F24" s="13">
        <v>0.13489999999999999</v>
      </c>
      <c r="H24" t="s">
        <v>23</v>
      </c>
    </row>
    <row r="25" spans="1:8" ht="15" hidden="1" thickBot="1" x14ac:dyDescent="0.35">
      <c r="A25" s="11" t="s">
        <v>24</v>
      </c>
      <c r="B25" s="12">
        <v>0.25840000000000002</v>
      </c>
      <c r="C25" s="13">
        <v>0.74339999999999995</v>
      </c>
      <c r="D25" s="13">
        <v>1.2513000000000001</v>
      </c>
      <c r="E25" s="13">
        <v>2.8E-3</v>
      </c>
      <c r="F25" s="13">
        <v>0.26989999999999997</v>
      </c>
      <c r="H25" s="4" t="s">
        <v>25</v>
      </c>
    </row>
    <row r="26" spans="1:8" ht="15" hidden="1" thickBot="1" x14ac:dyDescent="0.35">
      <c r="A26" s="11" t="s">
        <v>26</v>
      </c>
      <c r="B26" s="12">
        <v>0.2404</v>
      </c>
      <c r="C26" s="13">
        <v>0.63719999999999999</v>
      </c>
      <c r="D26" s="13">
        <v>1.306</v>
      </c>
      <c r="E26" s="13">
        <v>0.12959999999999999</v>
      </c>
      <c r="F26" s="13">
        <v>0.27360000000000001</v>
      </c>
      <c r="H26" t="s">
        <v>27</v>
      </c>
    </row>
    <row r="27" spans="1:8" ht="15" hidden="1" thickBot="1" x14ac:dyDescent="0.35">
      <c r="A27" s="6"/>
    </row>
    <row r="28" spans="1:8" ht="15" hidden="1" thickBot="1" x14ac:dyDescent="0.35">
      <c r="A28" s="9" t="s">
        <v>28</v>
      </c>
      <c r="B28" s="10">
        <v>2019</v>
      </c>
      <c r="C28" s="10">
        <v>2020</v>
      </c>
      <c r="D28" s="10">
        <v>2021</v>
      </c>
      <c r="E28" s="10">
        <v>2022</v>
      </c>
      <c r="F28" s="10">
        <v>2023</v>
      </c>
    </row>
    <row r="29" spans="1:8" ht="15" hidden="1" thickBot="1" x14ac:dyDescent="0.35">
      <c r="A29" s="11" t="s">
        <v>20</v>
      </c>
      <c r="B29" s="14">
        <v>12.35</v>
      </c>
      <c r="C29" s="14">
        <v>4.6100000000000003</v>
      </c>
      <c r="D29" s="14">
        <v>20.87</v>
      </c>
      <c r="E29" s="14">
        <v>3.19</v>
      </c>
      <c r="F29" s="14">
        <v>0</v>
      </c>
    </row>
    <row r="30" spans="1:8" ht="15" hidden="1" thickBot="1" x14ac:dyDescent="0.35">
      <c r="A30" s="11" t="s">
        <v>22</v>
      </c>
      <c r="B30" s="14">
        <v>14.11</v>
      </c>
      <c r="C30" s="14">
        <v>7.36</v>
      </c>
      <c r="D30" s="14">
        <v>3.92</v>
      </c>
      <c r="E30" s="14">
        <v>7.16</v>
      </c>
      <c r="F30" s="14">
        <v>17.62</v>
      </c>
    </row>
    <row r="31" spans="1:8" ht="15" hidden="1" thickBot="1" x14ac:dyDescent="0.35">
      <c r="A31" s="11" t="s">
        <v>24</v>
      </c>
      <c r="B31" s="14">
        <v>16.260000000000002</v>
      </c>
      <c r="C31" s="14">
        <v>6.75</v>
      </c>
      <c r="D31" s="14">
        <v>3.61</v>
      </c>
      <c r="E31" s="14">
        <v>28.44</v>
      </c>
      <c r="F31" s="14">
        <v>8.5299999999999994</v>
      </c>
    </row>
    <row r="32" spans="1:8" ht="15" hidden="1" thickBot="1" x14ac:dyDescent="0.35">
      <c r="A32" s="11" t="s">
        <v>26</v>
      </c>
      <c r="B32" s="14">
        <v>15.92</v>
      </c>
      <c r="C32" s="14">
        <v>20.87</v>
      </c>
      <c r="D32" s="14">
        <v>3.1</v>
      </c>
      <c r="E32" s="14">
        <v>19.28</v>
      </c>
      <c r="F32" s="14">
        <v>8.23</v>
      </c>
    </row>
    <row r="33" spans="1:6" ht="15" hidden="1" thickBot="1" x14ac:dyDescent="0.35">
      <c r="A33" s="6"/>
    </row>
    <row r="34" spans="1:6" ht="15" hidden="1" thickBot="1" x14ac:dyDescent="0.35">
      <c r="A34" s="11" t="s">
        <v>29</v>
      </c>
      <c r="B34" s="10">
        <v>2019</v>
      </c>
      <c r="C34" s="10">
        <v>2020</v>
      </c>
      <c r="D34" s="10">
        <v>2021</v>
      </c>
      <c r="E34" s="10">
        <v>2022</v>
      </c>
      <c r="F34" s="10">
        <v>2023</v>
      </c>
    </row>
    <row r="35" spans="1:6" ht="15" hidden="1" thickBot="1" x14ac:dyDescent="0.35">
      <c r="A35" s="11" t="s">
        <v>20</v>
      </c>
      <c r="B35" s="15">
        <v>0.76390000000000002</v>
      </c>
      <c r="C35" s="15">
        <v>0.7833</v>
      </c>
      <c r="D35" s="15">
        <v>0.79779999999999995</v>
      </c>
      <c r="E35" s="15">
        <v>0.73380000000000001</v>
      </c>
      <c r="F35" s="15">
        <v>0.72599999999999998</v>
      </c>
    </row>
    <row r="36" spans="1:6" ht="15" hidden="1" thickBot="1" x14ac:dyDescent="0.35">
      <c r="A36" s="11" t="s">
        <v>22</v>
      </c>
      <c r="B36" s="15">
        <v>0.76300000000000001</v>
      </c>
      <c r="C36" s="15">
        <v>0.8</v>
      </c>
      <c r="D36" s="15">
        <v>0.77849999999999997</v>
      </c>
      <c r="E36" s="15">
        <v>0.72809999999999997</v>
      </c>
      <c r="F36" s="15">
        <v>0.72370000000000001</v>
      </c>
    </row>
    <row r="37" spans="1:6" ht="15" hidden="1" thickBot="1" x14ac:dyDescent="0.35">
      <c r="A37" s="11" t="s">
        <v>24</v>
      </c>
      <c r="B37" s="15">
        <v>0.75570000000000004</v>
      </c>
      <c r="C37" s="15">
        <v>0.81200000000000006</v>
      </c>
      <c r="D37" s="15">
        <v>0.76390000000000002</v>
      </c>
      <c r="E37" s="15">
        <v>0.72789999999999999</v>
      </c>
      <c r="F37" s="15">
        <v>0.72130000000000005</v>
      </c>
    </row>
    <row r="38" spans="1:6" ht="15" hidden="1" thickBot="1" x14ac:dyDescent="0.35">
      <c r="A38" s="11" t="s">
        <v>26</v>
      </c>
      <c r="B38" s="15">
        <v>0.78659999999999997</v>
      </c>
      <c r="C38" s="15">
        <v>0.79800000000000004</v>
      </c>
      <c r="D38" s="15">
        <v>0.74570000000000003</v>
      </c>
      <c r="E38" s="15">
        <v>0.72640000000000005</v>
      </c>
      <c r="F38" s="15">
        <v>0.7198</v>
      </c>
    </row>
    <row r="39" spans="1:6" ht="15" hidden="1" thickBot="1" x14ac:dyDescent="0.35"/>
    <row r="40" spans="1:6" ht="15" hidden="1" thickBot="1" x14ac:dyDescent="0.35">
      <c r="A40" s="11" t="s">
        <v>30</v>
      </c>
      <c r="B40" s="10">
        <v>2019</v>
      </c>
      <c r="C40" s="10">
        <v>2020</v>
      </c>
      <c r="D40" s="10">
        <v>2021</v>
      </c>
      <c r="E40" s="10">
        <v>2022</v>
      </c>
      <c r="F40" s="10">
        <v>2023</v>
      </c>
    </row>
    <row r="41" spans="1:6" ht="15" hidden="1" thickBot="1" x14ac:dyDescent="0.35">
      <c r="A41" s="11" t="s">
        <v>20</v>
      </c>
      <c r="B41" s="16">
        <v>0.1222</v>
      </c>
      <c r="C41" s="15">
        <v>0.16750000000000001</v>
      </c>
      <c r="D41" s="15">
        <v>0.27310000000000001</v>
      </c>
      <c r="E41" s="15">
        <v>0.15590000000000001</v>
      </c>
      <c r="F41" s="15">
        <v>0.18</v>
      </c>
    </row>
    <row r="42" spans="1:6" ht="15" hidden="1" thickBot="1" x14ac:dyDescent="0.35">
      <c r="A42" s="11" t="s">
        <v>22</v>
      </c>
      <c r="B42" s="16">
        <v>0.14530000000000001</v>
      </c>
      <c r="C42" s="15">
        <v>0.18859999999999999</v>
      </c>
      <c r="D42" s="15">
        <v>0.21759999999999999</v>
      </c>
      <c r="E42" s="15">
        <v>0.1666</v>
      </c>
      <c r="F42" s="15">
        <v>0.17530000000000001</v>
      </c>
    </row>
    <row r="43" spans="1:6" ht="15" hidden="1" thickBot="1" x14ac:dyDescent="0.35">
      <c r="A43" s="11" t="s">
        <v>24</v>
      </c>
      <c r="B43" s="16">
        <v>0.14530000000000001</v>
      </c>
      <c r="C43" s="15">
        <v>0.21240000000000001</v>
      </c>
      <c r="D43" s="15">
        <v>0.189</v>
      </c>
      <c r="E43" s="15">
        <v>0.18190000000000001</v>
      </c>
      <c r="F43" s="15">
        <v>0.16170000000000001</v>
      </c>
    </row>
    <row r="44" spans="1:6" ht="15" hidden="1" thickBot="1" x14ac:dyDescent="0.35">
      <c r="A44" s="11" t="s">
        <v>26</v>
      </c>
      <c r="B44" s="16">
        <v>0.1585</v>
      </c>
      <c r="C44" s="15">
        <v>0.246</v>
      </c>
      <c r="D44" s="15">
        <v>0.1741</v>
      </c>
      <c r="E44" s="15">
        <v>0.18890000000000001</v>
      </c>
      <c r="F44" s="15">
        <v>0.14829999999999999</v>
      </c>
    </row>
    <row r="45" spans="1:6" ht="15" hidden="1" thickBot="1" x14ac:dyDescent="0.35"/>
    <row r="46" spans="1:6" ht="15" hidden="1" thickBot="1" x14ac:dyDescent="0.35">
      <c r="A46" s="11" t="s">
        <v>31</v>
      </c>
      <c r="B46" s="10">
        <v>2019</v>
      </c>
      <c r="C46" s="10">
        <v>2020</v>
      </c>
      <c r="D46" s="10">
        <v>2021</v>
      </c>
      <c r="E46" s="10">
        <v>2022</v>
      </c>
      <c r="F46" s="10">
        <v>2023</v>
      </c>
    </row>
    <row r="47" spans="1:6" ht="15" hidden="1" thickBot="1" x14ac:dyDescent="0.35">
      <c r="A47" s="11" t="s">
        <v>20</v>
      </c>
      <c r="B47" s="16">
        <v>0.4133</v>
      </c>
      <c r="C47" s="15">
        <v>1.5144</v>
      </c>
      <c r="D47" s="15">
        <v>0.88070000000000004</v>
      </c>
      <c r="E47" s="15">
        <v>1.1399999999999999</v>
      </c>
      <c r="F47" s="15">
        <v>0.1239</v>
      </c>
    </row>
    <row r="48" spans="1:6" ht="15" hidden="1" thickBot="1" x14ac:dyDescent="0.35">
      <c r="A48" s="11" t="s">
        <v>22</v>
      </c>
      <c r="B48" s="16">
        <v>0.42649999999999999</v>
      </c>
      <c r="C48" s="15">
        <v>1.8011999999999999</v>
      </c>
      <c r="D48" s="15">
        <v>2.2149999999999999</v>
      </c>
      <c r="E48" s="15">
        <v>4.3700000000000003E-2</v>
      </c>
      <c r="F48" s="15">
        <v>0.2596</v>
      </c>
    </row>
    <row r="49" spans="1:6" ht="15" hidden="1" thickBot="1" x14ac:dyDescent="0.35">
      <c r="A49" s="11" t="s">
        <v>24</v>
      </c>
      <c r="B49" s="16">
        <v>0.42209999999999998</v>
      </c>
      <c r="C49" s="15">
        <v>1.9905999999999999</v>
      </c>
      <c r="D49" s="15">
        <v>1.5958000000000001</v>
      </c>
      <c r="E49" s="15">
        <v>4.1999999999999997E-3</v>
      </c>
      <c r="F49" s="15">
        <v>0.50029999999999997</v>
      </c>
    </row>
    <row r="50" spans="1:6" ht="15" hidden="1" thickBot="1" x14ac:dyDescent="0.35">
      <c r="A50" s="11" t="s">
        <v>26</v>
      </c>
      <c r="B50" s="16">
        <v>0.46239999999999998</v>
      </c>
      <c r="C50" s="15">
        <v>1.9715</v>
      </c>
      <c r="D50" s="15">
        <v>1.4512</v>
      </c>
      <c r="E50" s="15">
        <v>-0.2276</v>
      </c>
      <c r="F50" s="15">
        <v>0.48230000000000001</v>
      </c>
    </row>
    <row r="51" spans="1:6" ht="15" hidden="1" thickBot="1" x14ac:dyDescent="0.35"/>
    <row r="52" spans="1:6" ht="15" hidden="1" thickBot="1" x14ac:dyDescent="0.35">
      <c r="A52" s="11" t="s">
        <v>32</v>
      </c>
      <c r="B52" s="10">
        <v>2019</v>
      </c>
      <c r="C52" s="10">
        <v>2020</v>
      </c>
      <c r="D52" s="10">
        <v>2021</v>
      </c>
      <c r="E52" s="10">
        <v>2022</v>
      </c>
      <c r="F52" s="10">
        <v>2023</v>
      </c>
    </row>
    <row r="53" spans="1:6" ht="15" hidden="1" thickBot="1" x14ac:dyDescent="0.35">
      <c r="A53" s="11" t="s">
        <v>20</v>
      </c>
      <c r="B53" s="28">
        <v>3.29</v>
      </c>
      <c r="C53" s="28">
        <v>7.95</v>
      </c>
      <c r="D53" s="28">
        <v>3.97</v>
      </c>
      <c r="E53" s="28">
        <v>2.2599999999999998</v>
      </c>
      <c r="F53" s="28">
        <v>2.71</v>
      </c>
    </row>
    <row r="54" spans="1:6" ht="15" hidden="1" thickBot="1" x14ac:dyDescent="0.35">
      <c r="A54" s="11" t="s">
        <v>22</v>
      </c>
      <c r="B54" s="28">
        <v>4.16</v>
      </c>
      <c r="C54" s="28">
        <v>5.9</v>
      </c>
      <c r="D54" s="28">
        <v>1.45</v>
      </c>
      <c r="E54" s="28">
        <v>2.75</v>
      </c>
      <c r="F54" s="28">
        <v>2.79</v>
      </c>
    </row>
    <row r="55" spans="1:6" ht="15" hidden="1" thickBot="1" x14ac:dyDescent="0.35">
      <c r="A55" s="11" t="s">
        <v>24</v>
      </c>
      <c r="B55" s="28">
        <v>4.72</v>
      </c>
      <c r="C55" s="28">
        <v>5.31</v>
      </c>
      <c r="D55" s="28">
        <v>1.67</v>
      </c>
      <c r="E55" s="28">
        <v>2.94</v>
      </c>
      <c r="F55" s="28">
        <v>2.59</v>
      </c>
    </row>
    <row r="56" spans="1:6" ht="15" hidden="1" thickBot="1" x14ac:dyDescent="0.35">
      <c r="A56" s="11" t="s">
        <v>26</v>
      </c>
      <c r="B56" s="28">
        <v>5.33</v>
      </c>
      <c r="C56" s="28">
        <v>4.42</v>
      </c>
      <c r="D56" s="28">
        <v>1.72</v>
      </c>
      <c r="E56" s="28">
        <v>3.05</v>
      </c>
      <c r="F56" s="28">
        <v>2.38</v>
      </c>
    </row>
    <row r="57" spans="1:6" hidden="1" x14ac:dyDescent="0.3"/>
    <row r="58" spans="1:6" hidden="1" x14ac:dyDescent="0.3">
      <c r="A58" s="51" t="s">
        <v>8</v>
      </c>
      <c r="B58" s="54">
        <v>2019</v>
      </c>
      <c r="C58" s="54">
        <v>2020</v>
      </c>
      <c r="D58" s="54">
        <v>2021</v>
      </c>
      <c r="E58" s="54">
        <v>2022</v>
      </c>
      <c r="F58" s="54">
        <v>2023</v>
      </c>
    </row>
    <row r="59" spans="1:6" hidden="1" x14ac:dyDescent="0.3">
      <c r="A59" s="51"/>
      <c r="B59" s="19">
        <v>1786</v>
      </c>
      <c r="C59" s="52">
        <v>5667</v>
      </c>
      <c r="D59" s="52">
        <v>1361</v>
      </c>
      <c r="E59" s="52">
        <v>-1269</v>
      </c>
      <c r="F59" s="52">
        <v>2767</v>
      </c>
    </row>
    <row r="60" spans="1:6" hidden="1" x14ac:dyDescent="0.3"/>
    <row r="61" spans="1:6" hidden="1" x14ac:dyDescent="0.3">
      <c r="A61" s="51" t="s">
        <v>1</v>
      </c>
      <c r="B61" s="54">
        <v>2019</v>
      </c>
      <c r="C61" s="54">
        <v>2020</v>
      </c>
      <c r="D61" s="54">
        <v>2021</v>
      </c>
      <c r="E61" s="54">
        <v>2022</v>
      </c>
      <c r="F61" s="54">
        <v>2023</v>
      </c>
    </row>
    <row r="62" spans="1:6" hidden="1" x14ac:dyDescent="0.3">
      <c r="A62" s="51"/>
      <c r="B62" s="52">
        <v>7429</v>
      </c>
      <c r="C62" s="52">
        <v>8894</v>
      </c>
      <c r="D62" s="52">
        <v>10420</v>
      </c>
      <c r="E62" s="52">
        <v>9795</v>
      </c>
      <c r="F62" s="52">
        <v>10112</v>
      </c>
    </row>
    <row r="63" spans="1:6" hidden="1" x14ac:dyDescent="0.3">
      <c r="A63" s="37"/>
      <c r="B63" s="38"/>
      <c r="C63" s="38"/>
      <c r="D63" s="38"/>
      <c r="E63" s="38"/>
      <c r="F63" s="38"/>
    </row>
    <row r="64" spans="1:6" hidden="1" x14ac:dyDescent="0.3">
      <c r="A64" s="29" t="s">
        <v>10</v>
      </c>
      <c r="B64" s="54">
        <v>2019</v>
      </c>
      <c r="C64" s="54">
        <v>2020</v>
      </c>
      <c r="D64" s="54">
        <v>2021</v>
      </c>
      <c r="E64" s="54">
        <v>2022</v>
      </c>
      <c r="F64" s="54">
        <v>2023</v>
      </c>
    </row>
    <row r="65" spans="1:6" hidden="1" x14ac:dyDescent="0.3">
      <c r="A65" s="29"/>
      <c r="B65" s="19">
        <v>5659</v>
      </c>
      <c r="C65" s="21">
        <v>6258</v>
      </c>
      <c r="D65" s="21">
        <v>7497</v>
      </c>
      <c r="E65" s="18">
        <v>4765</v>
      </c>
      <c r="F65" s="18">
        <v>8171</v>
      </c>
    </row>
    <row r="66" spans="1:6" x14ac:dyDescent="0.3">
      <c r="A66" s="37"/>
      <c r="B66" s="41"/>
      <c r="C66" s="41"/>
      <c r="D66" s="41"/>
      <c r="E66" s="41"/>
      <c r="F66" s="41"/>
    </row>
    <row r="67" spans="1:6" x14ac:dyDescent="0.3">
      <c r="A67" s="37"/>
      <c r="B67" s="42"/>
      <c r="C67" s="42"/>
      <c r="D67" s="42"/>
      <c r="E67" s="42"/>
      <c r="F67" s="42"/>
    </row>
    <row r="68" spans="1:6" x14ac:dyDescent="0.3">
      <c r="A68" s="37"/>
      <c r="B68" s="43"/>
      <c r="C68" s="44"/>
      <c r="D68" s="44"/>
      <c r="E68" s="45"/>
      <c r="F68" s="44"/>
    </row>
    <row r="70" spans="1:6" x14ac:dyDescent="0.3">
      <c r="A70" s="37"/>
      <c r="B70" s="37"/>
      <c r="C70" s="37"/>
      <c r="D70" s="37"/>
      <c r="E70" s="37"/>
      <c r="F70" s="37"/>
    </row>
    <row r="71" spans="1:6" x14ac:dyDescent="0.3">
      <c r="A71" s="38"/>
      <c r="B71" s="39"/>
      <c r="C71" s="40"/>
      <c r="D71" s="41"/>
      <c r="E71" s="42"/>
      <c r="F71" s="43"/>
    </row>
    <row r="72" spans="1:6" x14ac:dyDescent="0.3">
      <c r="A72" s="38"/>
      <c r="B72" s="38"/>
      <c r="C72" s="40"/>
      <c r="D72" s="41"/>
      <c r="E72" s="42"/>
      <c r="F72" s="44"/>
    </row>
    <row r="73" spans="1:6" x14ac:dyDescent="0.3">
      <c r="A73" s="38"/>
      <c r="B73" s="38"/>
      <c r="C73" s="40"/>
      <c r="D73" s="41"/>
      <c r="E73" s="42"/>
      <c r="F73" s="44"/>
    </row>
    <row r="74" spans="1:6" x14ac:dyDescent="0.3">
      <c r="A74" s="38"/>
      <c r="B74" s="38"/>
      <c r="C74" s="40"/>
      <c r="D74" s="41"/>
      <c r="E74" s="42"/>
      <c r="F74" s="45"/>
    </row>
    <row r="75" spans="1:6" x14ac:dyDescent="0.3">
      <c r="A75" s="38"/>
      <c r="B75" s="38"/>
      <c r="C75" s="40"/>
      <c r="D75" s="41"/>
      <c r="E75" s="42"/>
      <c r="F75" s="44"/>
    </row>
    <row r="81" spans="1:6" x14ac:dyDescent="0.3">
      <c r="A81" s="8"/>
      <c r="B81" s="32"/>
      <c r="C81" s="31"/>
      <c r="D81" s="31"/>
      <c r="E81" s="31"/>
      <c r="F81" s="31"/>
    </row>
    <row r="82" spans="1:6" x14ac:dyDescent="0.3">
      <c r="A82" s="8"/>
      <c r="B82" s="32"/>
      <c r="C82" s="31"/>
      <c r="D82" s="31"/>
      <c r="E82" s="31"/>
      <c r="F82" s="31"/>
    </row>
    <row r="83" spans="1:6" x14ac:dyDescent="0.3">
      <c r="A83" s="8"/>
      <c r="B83" s="33"/>
      <c r="C83" s="33"/>
      <c r="D83" s="33"/>
      <c r="E83" s="33"/>
      <c r="F83" s="33"/>
    </row>
    <row r="84" spans="1:6" x14ac:dyDescent="0.3">
      <c r="A84" s="8"/>
      <c r="B84" s="33"/>
      <c r="C84" s="33"/>
      <c r="D84" s="33"/>
      <c r="E84" s="33"/>
      <c r="F84" s="33"/>
    </row>
    <row r="85" spans="1:6" x14ac:dyDescent="0.3">
      <c r="A85" s="8"/>
      <c r="B85" s="33"/>
      <c r="C85" s="33"/>
      <c r="D85" s="33"/>
      <c r="E85" s="33"/>
      <c r="F85" s="33"/>
    </row>
    <row r="86" spans="1:6" x14ac:dyDescent="0.3">
      <c r="A86" s="8"/>
      <c r="B86" s="33"/>
      <c r="C86" s="33"/>
      <c r="D86" s="33"/>
      <c r="E86" s="33"/>
      <c r="F86" s="3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27EE0-8D57-4558-95F9-0CECD94FFA1A}">
  <dimension ref="A1:H22"/>
  <sheetViews>
    <sheetView workbookViewId="0"/>
  </sheetViews>
  <sheetFormatPr defaultRowHeight="14.4" x14ac:dyDescent="0.3"/>
  <sheetData>
    <row r="1" spans="1:8" ht="43.2" x14ac:dyDescent="0.3">
      <c r="A1" s="57" t="s">
        <v>33</v>
      </c>
      <c r="B1" s="57" t="s">
        <v>34</v>
      </c>
      <c r="C1" s="57" t="s">
        <v>35</v>
      </c>
      <c r="D1" s="57" t="s">
        <v>28</v>
      </c>
      <c r="E1" s="57" t="s">
        <v>36</v>
      </c>
      <c r="F1" s="57" t="s">
        <v>37</v>
      </c>
      <c r="G1" s="57" t="s">
        <v>38</v>
      </c>
      <c r="H1" s="57" t="s">
        <v>39</v>
      </c>
    </row>
    <row r="2" spans="1:8" x14ac:dyDescent="0.3">
      <c r="A2" s="58">
        <v>2019</v>
      </c>
      <c r="B2" s="58" t="s">
        <v>40</v>
      </c>
      <c r="C2" s="59">
        <v>0.31130000000000002</v>
      </c>
      <c r="D2" s="58">
        <v>12.35</v>
      </c>
      <c r="E2" s="59">
        <v>0.76390000000000002</v>
      </c>
      <c r="F2" s="59">
        <v>0.1222</v>
      </c>
      <c r="G2" s="59">
        <v>0.4133</v>
      </c>
      <c r="H2" s="58">
        <v>3.29</v>
      </c>
    </row>
    <row r="3" spans="1:8" x14ac:dyDescent="0.3">
      <c r="A3" s="58">
        <v>2019</v>
      </c>
      <c r="B3" s="58" t="s">
        <v>41</v>
      </c>
      <c r="C3" s="59">
        <v>0.29049999999999998</v>
      </c>
      <c r="D3" s="58">
        <v>14.11</v>
      </c>
      <c r="E3" s="59">
        <v>0.76300000000000001</v>
      </c>
      <c r="F3" s="59">
        <v>0.14530000000000001</v>
      </c>
      <c r="G3" s="59">
        <v>0.42649999999999999</v>
      </c>
      <c r="H3" s="58">
        <v>4.16</v>
      </c>
    </row>
    <row r="4" spans="1:8" x14ac:dyDescent="0.3">
      <c r="A4" s="58">
        <v>2019</v>
      </c>
      <c r="B4" s="58" t="s">
        <v>42</v>
      </c>
      <c r="C4" s="59">
        <v>0.25840000000000002</v>
      </c>
      <c r="D4" s="58">
        <v>16.260000000000002</v>
      </c>
      <c r="E4" s="59">
        <v>0.75570000000000004</v>
      </c>
      <c r="F4" s="59">
        <v>0.14530000000000001</v>
      </c>
      <c r="G4" s="59">
        <v>0.42209999999999998</v>
      </c>
      <c r="H4" s="58">
        <v>4.72</v>
      </c>
    </row>
    <row r="5" spans="1:8" x14ac:dyDescent="0.3">
      <c r="A5" s="58">
        <v>2019</v>
      </c>
      <c r="B5" s="58" t="s">
        <v>43</v>
      </c>
      <c r="C5" s="59">
        <v>0.2404</v>
      </c>
      <c r="D5" s="58">
        <v>15.92</v>
      </c>
      <c r="E5" s="59">
        <v>0.78659999999999997</v>
      </c>
      <c r="F5" s="59">
        <v>0.1585</v>
      </c>
      <c r="G5" s="59">
        <v>0.46239999999999998</v>
      </c>
      <c r="H5" s="58">
        <v>5.33</v>
      </c>
    </row>
    <row r="6" spans="1:8" x14ac:dyDescent="0.3">
      <c r="A6" s="58">
        <v>2020</v>
      </c>
      <c r="B6" s="58" t="s">
        <v>40</v>
      </c>
      <c r="C6" s="59">
        <v>0.65500000000000003</v>
      </c>
      <c r="D6" s="58">
        <v>4.6100000000000003</v>
      </c>
      <c r="E6" s="59">
        <v>0.7833</v>
      </c>
      <c r="F6" s="59">
        <v>0.16750000000000001</v>
      </c>
      <c r="G6" s="59">
        <v>1.5144</v>
      </c>
      <c r="H6" s="58">
        <v>7.95</v>
      </c>
    </row>
    <row r="7" spans="1:8" x14ac:dyDescent="0.3">
      <c r="A7" s="58">
        <v>2020</v>
      </c>
      <c r="B7" s="58" t="s">
        <v>41</v>
      </c>
      <c r="C7" s="59">
        <v>0.7117</v>
      </c>
      <c r="D7" s="58">
        <v>7.36</v>
      </c>
      <c r="E7" s="59">
        <v>0.8</v>
      </c>
      <c r="F7" s="59">
        <v>0.18859999999999999</v>
      </c>
      <c r="G7" s="59">
        <v>1.8011999999999999</v>
      </c>
      <c r="H7" s="58">
        <v>5.9</v>
      </c>
    </row>
    <row r="8" spans="1:8" x14ac:dyDescent="0.3">
      <c r="A8" s="58">
        <v>2020</v>
      </c>
      <c r="B8" s="58" t="s">
        <v>42</v>
      </c>
      <c r="C8" s="59">
        <v>0.74339999999999995</v>
      </c>
      <c r="D8" s="58">
        <v>6.75</v>
      </c>
      <c r="E8" s="59">
        <v>0.81200000000000006</v>
      </c>
      <c r="F8" s="59">
        <v>0.21240000000000001</v>
      </c>
      <c r="G8" s="59">
        <v>1.9905999999999999</v>
      </c>
      <c r="H8" s="58">
        <v>5.31</v>
      </c>
    </row>
    <row r="9" spans="1:8" x14ac:dyDescent="0.3">
      <c r="A9" s="58">
        <v>2020</v>
      </c>
      <c r="B9" s="58" t="s">
        <v>43</v>
      </c>
      <c r="C9" s="59">
        <v>0.63719999999999999</v>
      </c>
      <c r="D9" s="58">
        <v>20.87</v>
      </c>
      <c r="E9" s="59">
        <v>0.79800000000000004</v>
      </c>
      <c r="F9" s="59">
        <v>0.246</v>
      </c>
      <c r="G9" s="59">
        <v>1.9715</v>
      </c>
      <c r="H9" s="58">
        <v>4.42</v>
      </c>
    </row>
    <row r="10" spans="1:8" x14ac:dyDescent="0.3">
      <c r="A10" s="58">
        <v>2021</v>
      </c>
      <c r="B10" s="58" t="s">
        <v>40</v>
      </c>
      <c r="C10" s="59">
        <v>0.308</v>
      </c>
      <c r="D10" s="58">
        <v>20.87</v>
      </c>
      <c r="E10" s="59">
        <v>0.79779999999999995</v>
      </c>
      <c r="F10" s="59">
        <v>0.27310000000000001</v>
      </c>
      <c r="G10" s="59">
        <v>0.88070000000000004</v>
      </c>
      <c r="H10" s="58">
        <v>3.97</v>
      </c>
    </row>
    <row r="11" spans="1:8" x14ac:dyDescent="0.3">
      <c r="A11" s="58">
        <v>2021</v>
      </c>
      <c r="B11" s="58" t="s">
        <v>41</v>
      </c>
      <c r="C11" s="59">
        <v>1.3236000000000001</v>
      </c>
      <c r="D11" s="58">
        <v>3.92</v>
      </c>
      <c r="E11" s="59">
        <v>0.77849999999999997</v>
      </c>
      <c r="F11" s="59">
        <v>0.21759999999999999</v>
      </c>
      <c r="G11" s="59">
        <v>2.2149999999999999</v>
      </c>
      <c r="H11" s="58">
        <v>1.45</v>
      </c>
    </row>
    <row r="12" spans="1:8" x14ac:dyDescent="0.3">
      <c r="A12" s="58">
        <v>2021</v>
      </c>
      <c r="B12" s="58" t="s">
        <v>42</v>
      </c>
      <c r="C12" s="59">
        <v>1.2513000000000001</v>
      </c>
      <c r="D12" s="58">
        <v>3.61</v>
      </c>
      <c r="E12" s="59">
        <v>0.76390000000000002</v>
      </c>
      <c r="F12" s="59">
        <v>0.189</v>
      </c>
      <c r="G12" s="59">
        <v>1.5958000000000001</v>
      </c>
      <c r="H12" s="58">
        <v>1.67</v>
      </c>
    </row>
    <row r="13" spans="1:8" x14ac:dyDescent="0.3">
      <c r="A13" s="58">
        <v>2021</v>
      </c>
      <c r="B13" s="58" t="s">
        <v>43</v>
      </c>
      <c r="C13" s="59">
        <v>1.306</v>
      </c>
      <c r="D13" s="58">
        <v>3.1</v>
      </c>
      <c r="E13" s="59">
        <v>0.74570000000000003</v>
      </c>
      <c r="F13" s="59">
        <v>0.1741</v>
      </c>
      <c r="G13" s="59">
        <v>1.4512</v>
      </c>
      <c r="H13" s="58">
        <v>1.72</v>
      </c>
    </row>
    <row r="14" spans="1:8" x14ac:dyDescent="0.3">
      <c r="A14" s="58">
        <v>2022</v>
      </c>
      <c r="B14" s="58" t="s">
        <v>40</v>
      </c>
      <c r="C14" s="59">
        <v>1.1326000000000001</v>
      </c>
      <c r="D14" s="58">
        <v>3.19</v>
      </c>
      <c r="E14" s="59">
        <v>0.73380000000000001</v>
      </c>
      <c r="F14" s="59">
        <v>0.15590000000000001</v>
      </c>
      <c r="G14" s="59">
        <v>1.1399999999999999</v>
      </c>
      <c r="H14" s="58">
        <v>2.2599999999999998</v>
      </c>
    </row>
    <row r="15" spans="1:8" x14ac:dyDescent="0.3">
      <c r="A15" s="58">
        <v>2022</v>
      </c>
      <c r="B15" s="58" t="s">
        <v>41</v>
      </c>
      <c r="C15" s="59">
        <v>3.5999999999999997E-2</v>
      </c>
      <c r="D15" s="58">
        <v>7.16</v>
      </c>
      <c r="E15" s="59">
        <v>0.72809999999999997</v>
      </c>
      <c r="F15" s="59">
        <v>0.1666</v>
      </c>
      <c r="G15" s="59">
        <v>4.3700000000000003E-2</v>
      </c>
      <c r="H15" s="58">
        <v>2.75</v>
      </c>
    </row>
    <row r="16" spans="1:8" x14ac:dyDescent="0.3">
      <c r="A16" s="58">
        <v>2022</v>
      </c>
      <c r="B16" s="58" t="s">
        <v>42</v>
      </c>
      <c r="C16" s="59">
        <v>2.8E-3</v>
      </c>
      <c r="D16" s="58">
        <v>28.44</v>
      </c>
      <c r="E16" s="59">
        <v>0.72789999999999999</v>
      </c>
      <c r="F16" s="59">
        <v>0.18190000000000001</v>
      </c>
      <c r="G16" s="59">
        <v>4.1999999999999997E-3</v>
      </c>
      <c r="H16" s="58">
        <v>2.94</v>
      </c>
    </row>
    <row r="17" spans="1:8" x14ac:dyDescent="0.3">
      <c r="A17" s="58">
        <v>2022</v>
      </c>
      <c r="B17" s="58" t="s">
        <v>43</v>
      </c>
      <c r="C17" s="59">
        <v>0.12959999999999999</v>
      </c>
      <c r="D17" s="58">
        <v>19.28</v>
      </c>
      <c r="E17" s="59">
        <v>0.72640000000000005</v>
      </c>
      <c r="F17" s="59">
        <v>0.18890000000000001</v>
      </c>
      <c r="G17" s="59">
        <v>-0.2276</v>
      </c>
      <c r="H17" s="58">
        <v>3.05</v>
      </c>
    </row>
    <row r="18" spans="1:8" x14ac:dyDescent="0.3">
      <c r="A18" s="58">
        <v>2023</v>
      </c>
      <c r="B18" s="58" t="s">
        <v>40</v>
      </c>
      <c r="C18" s="59">
        <v>6.5100000000000005E-2</v>
      </c>
      <c r="D18" s="58">
        <v>0</v>
      </c>
      <c r="E18" s="59">
        <v>0.72599999999999998</v>
      </c>
      <c r="F18" s="59">
        <v>0.18</v>
      </c>
      <c r="G18" s="59">
        <v>0.1239</v>
      </c>
      <c r="H18" s="58">
        <v>2.71</v>
      </c>
    </row>
    <row r="19" spans="1:8" x14ac:dyDescent="0.3">
      <c r="A19" s="58">
        <v>2023</v>
      </c>
      <c r="B19" s="58" t="s">
        <v>41</v>
      </c>
      <c r="C19" s="59">
        <v>0.13489999999999999</v>
      </c>
      <c r="D19" s="58">
        <v>17.62</v>
      </c>
      <c r="E19" s="59">
        <v>0.72370000000000001</v>
      </c>
      <c r="F19" s="59">
        <v>0.17530000000000001</v>
      </c>
      <c r="G19" s="59">
        <v>0.2596</v>
      </c>
      <c r="H19" s="58">
        <v>2.79</v>
      </c>
    </row>
    <row r="20" spans="1:8" x14ac:dyDescent="0.3">
      <c r="A20" s="58">
        <v>2023</v>
      </c>
      <c r="B20" s="58" t="s">
        <v>42</v>
      </c>
      <c r="C20" s="59">
        <v>0.26989999999999997</v>
      </c>
      <c r="D20" s="58">
        <v>8.5299999999999994</v>
      </c>
      <c r="E20" s="59">
        <v>0.72130000000000005</v>
      </c>
      <c r="F20" s="59">
        <v>0.16170000000000001</v>
      </c>
      <c r="G20" s="59">
        <v>0.50029999999999997</v>
      </c>
      <c r="H20" s="58">
        <v>2.59</v>
      </c>
    </row>
    <row r="21" spans="1:8" x14ac:dyDescent="0.3">
      <c r="A21" s="58">
        <v>2023</v>
      </c>
      <c r="B21" s="58" t="s">
        <v>43</v>
      </c>
      <c r="C21" s="59">
        <v>0.27360000000000001</v>
      </c>
      <c r="D21" s="58">
        <v>8.23</v>
      </c>
      <c r="E21" s="59">
        <v>0.7198</v>
      </c>
      <c r="F21" s="59">
        <v>0.14829999999999999</v>
      </c>
      <c r="G21" s="59">
        <v>0.48230000000000001</v>
      </c>
      <c r="H21" s="58">
        <v>2.38</v>
      </c>
    </row>
    <row r="22" spans="1:8" x14ac:dyDescent="0.3">
      <c r="A22" s="8"/>
      <c r="B22" s="32"/>
      <c r="C22" s="31"/>
      <c r="D22" s="31"/>
      <c r="E22" s="31"/>
      <c r="F22" s="3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11E85-81DE-4977-B13A-2724FB22CC71}">
  <dimension ref="A1:X40"/>
  <sheetViews>
    <sheetView zoomScale="70" zoomScaleNormal="70" workbookViewId="0">
      <selection activeCell="Y15" sqref="Y15"/>
    </sheetView>
  </sheetViews>
  <sheetFormatPr defaultRowHeight="14.4" x14ac:dyDescent="0.3"/>
  <sheetData>
    <row r="1" spans="1:24" x14ac:dyDescent="0.3">
      <c r="A1" s="62" t="s">
        <v>90</v>
      </c>
      <c r="B1" s="63"/>
      <c r="C1" s="63"/>
      <c r="D1" s="63"/>
      <c r="E1" s="63"/>
      <c r="F1" s="63"/>
      <c r="G1" s="63"/>
      <c r="H1" s="63"/>
      <c r="I1" s="63"/>
      <c r="J1" s="63"/>
      <c r="K1" s="63"/>
      <c r="L1" s="63"/>
      <c r="M1" s="63"/>
      <c r="N1" s="63"/>
      <c r="O1" s="63"/>
      <c r="P1" s="63"/>
      <c r="Q1" s="63"/>
      <c r="R1" s="63"/>
    </row>
    <row r="2" spans="1:24" x14ac:dyDescent="0.3">
      <c r="A2" s="63"/>
      <c r="B2" s="63"/>
      <c r="C2" s="63"/>
      <c r="D2" s="63"/>
      <c r="E2" s="63"/>
      <c r="F2" s="63"/>
      <c r="G2" s="63"/>
      <c r="H2" s="63"/>
      <c r="I2" s="63"/>
      <c r="J2" s="63"/>
      <c r="K2" s="63"/>
      <c r="L2" s="63"/>
      <c r="M2" s="63"/>
      <c r="N2" s="63"/>
      <c r="O2" s="63"/>
      <c r="P2" s="63"/>
      <c r="Q2" s="63"/>
      <c r="R2" s="63"/>
    </row>
    <row r="3" spans="1:24" x14ac:dyDescent="0.3">
      <c r="A3" s="63"/>
      <c r="B3" s="63"/>
      <c r="C3" s="63"/>
      <c r="D3" s="63"/>
      <c r="E3" s="63"/>
      <c r="F3" s="63"/>
      <c r="G3" s="63"/>
      <c r="H3" s="63"/>
      <c r="I3" s="63"/>
      <c r="J3" s="63"/>
      <c r="K3" s="63"/>
      <c r="L3" s="63"/>
      <c r="M3" s="63"/>
      <c r="N3" s="63"/>
      <c r="O3" s="63"/>
      <c r="P3" s="63"/>
      <c r="Q3" s="63"/>
      <c r="R3" s="63"/>
    </row>
    <row r="11" spans="1:24" x14ac:dyDescent="0.3">
      <c r="X11" t="s">
        <v>91</v>
      </c>
    </row>
    <row r="14" spans="1:24" x14ac:dyDescent="0.3">
      <c r="V14" t="s">
        <v>92</v>
      </c>
    </row>
    <row r="23" spans="19:24" x14ac:dyDescent="0.3">
      <c r="X23" t="s">
        <v>93</v>
      </c>
    </row>
    <row r="27" spans="19:24" x14ac:dyDescent="0.3">
      <c r="S27" t="s">
        <v>93</v>
      </c>
    </row>
    <row r="40" spans="17:17" x14ac:dyDescent="0.3">
      <c r="Q40" t="s">
        <v>94</v>
      </c>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01CF7-FDA3-4EBC-AF38-B58A824A4766}">
  <dimension ref="A1:Y125"/>
  <sheetViews>
    <sheetView zoomScale="85" zoomScaleNormal="85" workbookViewId="0">
      <selection activeCell="H28" sqref="H28"/>
    </sheetView>
  </sheetViews>
  <sheetFormatPr defaultRowHeight="14.4" x14ac:dyDescent="0.3"/>
  <cols>
    <col min="1" max="1" width="16.33203125" bestFit="1" customWidth="1"/>
    <col min="2" max="2" width="23.88671875" bestFit="1" customWidth="1"/>
    <col min="3" max="3" width="8.77734375" bestFit="1" customWidth="1"/>
    <col min="4" max="4" width="25.44140625" bestFit="1" customWidth="1"/>
    <col min="5" max="5" width="8.77734375" bestFit="1" customWidth="1"/>
    <col min="6" max="6" width="9.21875" bestFit="1" customWidth="1"/>
    <col min="7" max="7" width="15.21875" bestFit="1" customWidth="1"/>
    <col min="8" max="8" width="14.44140625" bestFit="1" customWidth="1"/>
    <col min="9" max="9" width="24.44140625" customWidth="1"/>
    <col min="10" max="10" width="16.5546875" bestFit="1" customWidth="1"/>
    <col min="11" max="20" width="15.5546875" bestFit="1" customWidth="1"/>
    <col min="21" max="21" width="10.6640625" bestFit="1" customWidth="1"/>
    <col min="22" max="25" width="19.44140625" bestFit="1" customWidth="1"/>
    <col min="26" max="28" width="16.33203125" bestFit="1" customWidth="1"/>
    <col min="29" max="29" width="21" bestFit="1" customWidth="1"/>
    <col min="30" max="30" width="13.6640625" bestFit="1" customWidth="1"/>
    <col min="31" max="31" width="29.6640625" bestFit="1" customWidth="1"/>
    <col min="32" max="32" width="17.44140625" bestFit="1" customWidth="1"/>
    <col min="33" max="33" width="26.33203125" bestFit="1" customWidth="1"/>
    <col min="34" max="34" width="17.33203125" bestFit="1" customWidth="1"/>
    <col min="35" max="35" width="19.5546875" bestFit="1" customWidth="1"/>
    <col min="36" max="36" width="17.33203125" bestFit="1" customWidth="1"/>
    <col min="37" max="37" width="21" bestFit="1" customWidth="1"/>
    <col min="38" max="38" width="13.6640625" bestFit="1" customWidth="1"/>
    <col min="39" max="39" width="29.6640625" bestFit="1" customWidth="1"/>
    <col min="40" max="40" width="17.44140625" bestFit="1" customWidth="1"/>
    <col min="41" max="41" width="26.33203125" bestFit="1" customWidth="1"/>
    <col min="42" max="42" width="22.109375" bestFit="1" customWidth="1"/>
    <col min="43" max="43" width="24.33203125" bestFit="1" customWidth="1"/>
    <col min="44" max="44" width="22.109375" bestFit="1" customWidth="1"/>
    <col min="45" max="45" width="25.88671875" bestFit="1" customWidth="1"/>
    <col min="46" max="46" width="18.44140625" bestFit="1" customWidth="1"/>
    <col min="47" max="47" width="34.5546875" bestFit="1" customWidth="1"/>
    <col min="48" max="48" width="22.33203125" bestFit="1" customWidth="1"/>
    <col min="49" max="49" width="31.109375" bestFit="1" customWidth="1"/>
    <col min="50" max="50" width="26.33203125" bestFit="1" customWidth="1"/>
    <col min="51" max="52" width="26.109375" bestFit="1" customWidth="1"/>
    <col min="53" max="53" width="29.88671875" bestFit="1" customWidth="1"/>
    <col min="54" max="54" width="22.44140625" bestFit="1" customWidth="1"/>
    <col min="55" max="55" width="38.5546875" bestFit="1" customWidth="1"/>
    <col min="56" max="56" width="26.33203125" bestFit="1" customWidth="1"/>
    <col min="57" max="57" width="35.109375" bestFit="1" customWidth="1"/>
    <col min="58" max="59" width="17.33203125" bestFit="1" customWidth="1"/>
    <col min="60" max="60" width="21" bestFit="1" customWidth="1"/>
    <col min="61" max="61" width="13.6640625" bestFit="1" customWidth="1"/>
    <col min="62" max="62" width="29.6640625" bestFit="1" customWidth="1"/>
    <col min="63" max="63" width="17.44140625" bestFit="1" customWidth="1"/>
    <col min="64" max="64" width="26.33203125" bestFit="1" customWidth="1"/>
    <col min="65" max="66" width="26.109375" bestFit="1" customWidth="1"/>
    <col min="67" max="67" width="29.88671875" bestFit="1" customWidth="1"/>
    <col min="68" max="68" width="22.44140625" bestFit="1" customWidth="1"/>
    <col min="69" max="69" width="38.5546875" bestFit="1" customWidth="1"/>
    <col min="70" max="70" width="26.33203125" bestFit="1" customWidth="1"/>
    <col min="71" max="71" width="35.109375" bestFit="1" customWidth="1"/>
    <col min="72" max="73" width="22.109375" bestFit="1" customWidth="1"/>
    <col min="74" max="74" width="25.88671875" bestFit="1" customWidth="1"/>
    <col min="75" max="75" width="18.44140625" bestFit="1" customWidth="1"/>
    <col min="76" max="76" width="34.5546875" bestFit="1" customWidth="1"/>
    <col min="77" max="77" width="22.33203125" bestFit="1" customWidth="1"/>
    <col min="78" max="78" width="31.109375" bestFit="1" customWidth="1"/>
    <col min="79" max="79" width="26.33203125" bestFit="1" customWidth="1"/>
    <col min="80" max="80" width="27.109375" bestFit="1" customWidth="1"/>
    <col min="81" max="81" width="30.88671875" bestFit="1" customWidth="1"/>
    <col min="82" max="82" width="23.44140625" bestFit="1" customWidth="1"/>
    <col min="83" max="83" width="39.5546875" bestFit="1" customWidth="1"/>
    <col min="84" max="84" width="27.33203125" bestFit="1" customWidth="1"/>
    <col min="85" max="85" width="36.109375" bestFit="1" customWidth="1"/>
    <col min="86" max="86" width="26.109375" bestFit="1" customWidth="1"/>
    <col min="87" max="87" width="29.88671875" bestFit="1" customWidth="1"/>
    <col min="88" max="88" width="22.44140625" bestFit="1" customWidth="1"/>
    <col min="89" max="89" width="38.5546875" bestFit="1" customWidth="1"/>
    <col min="90" max="90" width="26.33203125" bestFit="1" customWidth="1"/>
    <col min="91" max="91" width="35.109375" bestFit="1" customWidth="1"/>
    <col min="92" max="92" width="22.109375" bestFit="1" customWidth="1"/>
    <col min="93" max="93" width="25.88671875" bestFit="1" customWidth="1"/>
    <col min="94" max="94" width="18.44140625" bestFit="1" customWidth="1"/>
    <col min="95" max="95" width="34.5546875" bestFit="1" customWidth="1"/>
    <col min="96" max="96" width="22.33203125" bestFit="1" customWidth="1"/>
    <col min="97" max="97" width="31.109375" bestFit="1" customWidth="1"/>
    <col min="98" max="98" width="22.44140625" bestFit="1" customWidth="1"/>
    <col min="99" max="99" width="38.5546875" bestFit="1" customWidth="1"/>
    <col min="100" max="100" width="26.33203125" bestFit="1" customWidth="1"/>
    <col min="101" max="101" width="35.109375" bestFit="1" customWidth="1"/>
    <col min="102" max="102" width="22.109375" bestFit="1" customWidth="1"/>
    <col min="103" max="103" width="18.44140625" bestFit="1" customWidth="1"/>
    <col min="104" max="104" width="34.5546875" bestFit="1" customWidth="1"/>
    <col min="105" max="105" width="22.33203125" bestFit="1" customWidth="1"/>
    <col min="106" max="106" width="31.109375" bestFit="1" customWidth="1"/>
    <col min="107" max="107" width="38.109375" bestFit="1" customWidth="1"/>
    <col min="108" max="108" width="32.109375" bestFit="1" customWidth="1"/>
    <col min="109" max="109" width="10.6640625" bestFit="1" customWidth="1"/>
    <col min="110" max="112" width="16.33203125" bestFit="1" customWidth="1"/>
  </cols>
  <sheetData>
    <row r="1" spans="1:6" x14ac:dyDescent="0.3">
      <c r="B1" s="2" t="s">
        <v>19</v>
      </c>
    </row>
    <row r="2" spans="1:6" x14ac:dyDescent="0.3">
      <c r="A2" s="2" t="s">
        <v>44</v>
      </c>
      <c r="B2" t="s">
        <v>20</v>
      </c>
      <c r="C2" t="s">
        <v>22</v>
      </c>
      <c r="D2" t="s">
        <v>24</v>
      </c>
      <c r="E2" t="s">
        <v>26</v>
      </c>
      <c r="F2" t="s">
        <v>45</v>
      </c>
    </row>
    <row r="3" spans="1:6" x14ac:dyDescent="0.3">
      <c r="A3" s="3" t="s">
        <v>46</v>
      </c>
      <c r="B3" s="1">
        <v>0.31130000000000002</v>
      </c>
      <c r="C3" s="1">
        <v>0.29049999999999998</v>
      </c>
      <c r="D3" s="1">
        <v>0.25840000000000002</v>
      </c>
      <c r="E3" s="1">
        <v>0.2404</v>
      </c>
      <c r="F3" s="1">
        <v>0.31130000000000002</v>
      </c>
    </row>
    <row r="4" spans="1:6" x14ac:dyDescent="0.3">
      <c r="A4" s="3" t="s">
        <v>47</v>
      </c>
      <c r="B4" s="1">
        <v>0.65500000000000003</v>
      </c>
      <c r="C4" s="1">
        <v>0.7117</v>
      </c>
      <c r="D4" s="1">
        <v>0.74339999999999995</v>
      </c>
      <c r="E4" s="1">
        <v>0.63719999999999999</v>
      </c>
      <c r="F4" s="1">
        <v>0.74339999999999995</v>
      </c>
    </row>
    <row r="5" spans="1:6" x14ac:dyDescent="0.3">
      <c r="A5" s="3" t="s">
        <v>48</v>
      </c>
      <c r="B5" s="1">
        <v>0.308</v>
      </c>
      <c r="C5" s="1">
        <v>1.3236000000000001</v>
      </c>
      <c r="D5" s="1">
        <v>1.2513000000000001</v>
      </c>
      <c r="E5" s="1">
        <v>1.306</v>
      </c>
      <c r="F5" s="1">
        <v>1.3236000000000001</v>
      </c>
    </row>
    <row r="6" spans="1:6" x14ac:dyDescent="0.3">
      <c r="A6" s="3" t="s">
        <v>49</v>
      </c>
      <c r="B6" s="1">
        <v>1.1326000000000001</v>
      </c>
      <c r="C6" s="1">
        <v>3.5999999999999997E-2</v>
      </c>
      <c r="D6" s="1">
        <v>2.8E-3</v>
      </c>
      <c r="E6" s="1">
        <v>0.12959999999999999</v>
      </c>
      <c r="F6" s="1">
        <v>1.1326000000000001</v>
      </c>
    </row>
    <row r="7" spans="1:6" x14ac:dyDescent="0.3">
      <c r="A7" s="3" t="s">
        <v>50</v>
      </c>
      <c r="B7" s="1">
        <v>6.5100000000000005E-2</v>
      </c>
      <c r="C7" s="1">
        <v>0.13489999999999999</v>
      </c>
      <c r="D7" s="1">
        <v>0.26989999999999997</v>
      </c>
      <c r="E7" s="1">
        <v>0.27360000000000001</v>
      </c>
      <c r="F7" s="1">
        <v>0.27360000000000001</v>
      </c>
    </row>
    <row r="13" spans="1:6" x14ac:dyDescent="0.3">
      <c r="B13" s="2" t="s">
        <v>28</v>
      </c>
    </row>
    <row r="14" spans="1:6" x14ac:dyDescent="0.3">
      <c r="A14" s="2" t="s">
        <v>44</v>
      </c>
      <c r="B14" t="s">
        <v>20</v>
      </c>
      <c r="C14" t="s">
        <v>22</v>
      </c>
      <c r="D14" t="s">
        <v>24</v>
      </c>
      <c r="E14" t="s">
        <v>26</v>
      </c>
      <c r="F14" t="s">
        <v>45</v>
      </c>
    </row>
    <row r="15" spans="1:6" x14ac:dyDescent="0.3">
      <c r="A15" s="3" t="s">
        <v>51</v>
      </c>
      <c r="B15">
        <v>12.35</v>
      </c>
      <c r="C15">
        <v>14.11</v>
      </c>
      <c r="D15">
        <v>16.260000000000002</v>
      </c>
      <c r="E15">
        <v>15.92</v>
      </c>
      <c r="F15">
        <v>58.64</v>
      </c>
    </row>
    <row r="16" spans="1:6" x14ac:dyDescent="0.3">
      <c r="A16" s="3" t="s">
        <v>52</v>
      </c>
      <c r="B16">
        <v>4.6100000000000003</v>
      </c>
      <c r="C16">
        <v>7.36</v>
      </c>
      <c r="D16">
        <v>6.75</v>
      </c>
      <c r="E16">
        <v>20.87</v>
      </c>
      <c r="F16">
        <v>39.590000000000003</v>
      </c>
    </row>
    <row r="17" spans="1:25" x14ac:dyDescent="0.3">
      <c r="A17" s="3" t="s">
        <v>53</v>
      </c>
      <c r="B17">
        <v>20.87</v>
      </c>
      <c r="C17">
        <v>3.92</v>
      </c>
      <c r="D17">
        <v>3.61</v>
      </c>
      <c r="E17">
        <v>3.1</v>
      </c>
      <c r="F17">
        <v>31.5</v>
      </c>
    </row>
    <row r="18" spans="1:25" x14ac:dyDescent="0.3">
      <c r="A18" s="3" t="s">
        <v>54</v>
      </c>
      <c r="B18">
        <v>3.19</v>
      </c>
      <c r="C18">
        <v>7.16</v>
      </c>
      <c r="D18">
        <v>28.44</v>
      </c>
      <c r="E18">
        <v>19.28</v>
      </c>
      <c r="F18">
        <v>58.07</v>
      </c>
    </row>
    <row r="19" spans="1:25" x14ac:dyDescent="0.3">
      <c r="A19" s="3" t="s">
        <v>55</v>
      </c>
      <c r="B19">
        <v>0</v>
      </c>
      <c r="C19">
        <v>17.62</v>
      </c>
      <c r="D19">
        <v>8.5299999999999994</v>
      </c>
      <c r="E19">
        <v>8.23</v>
      </c>
      <c r="F19">
        <v>34.379999999999995</v>
      </c>
      <c r="W19" s="1"/>
      <c r="X19" s="1"/>
      <c r="Y19" s="1"/>
    </row>
    <row r="20" spans="1:25" x14ac:dyDescent="0.3">
      <c r="W20" s="1"/>
      <c r="X20" s="1"/>
      <c r="Y20" s="1"/>
    </row>
    <row r="24" spans="1:25" x14ac:dyDescent="0.3">
      <c r="B24" s="2" t="s">
        <v>29</v>
      </c>
    </row>
    <row r="25" spans="1:25" x14ac:dyDescent="0.3">
      <c r="A25" s="2" t="s">
        <v>44</v>
      </c>
      <c r="B25" t="s">
        <v>20</v>
      </c>
      <c r="C25" t="s">
        <v>22</v>
      </c>
      <c r="D25" t="s">
        <v>24</v>
      </c>
      <c r="E25" t="s">
        <v>26</v>
      </c>
      <c r="F25" t="s">
        <v>45</v>
      </c>
    </row>
    <row r="26" spans="1:25" x14ac:dyDescent="0.3">
      <c r="A26" s="3" t="s">
        <v>56</v>
      </c>
      <c r="B26" s="1">
        <v>0.76390000000000002</v>
      </c>
      <c r="C26" s="1">
        <v>0.76300000000000001</v>
      </c>
      <c r="D26" s="1">
        <v>0.75570000000000004</v>
      </c>
      <c r="E26" s="1">
        <v>0.78659999999999997</v>
      </c>
      <c r="F26" s="1">
        <v>0.76729999999999998</v>
      </c>
    </row>
    <row r="27" spans="1:25" x14ac:dyDescent="0.3">
      <c r="A27" s="3" t="s">
        <v>57</v>
      </c>
      <c r="B27" s="1">
        <v>0.7833</v>
      </c>
      <c r="C27" s="1">
        <v>0.8</v>
      </c>
      <c r="D27" s="1">
        <v>0.81200000000000006</v>
      </c>
      <c r="E27" s="1">
        <v>0.79800000000000004</v>
      </c>
      <c r="F27" s="1">
        <v>0.79832499999999995</v>
      </c>
    </row>
    <row r="28" spans="1:25" x14ac:dyDescent="0.3">
      <c r="A28" s="3" t="s">
        <v>58</v>
      </c>
      <c r="B28" s="1">
        <v>0.79779999999999995</v>
      </c>
      <c r="C28" s="1">
        <v>0.77849999999999997</v>
      </c>
      <c r="D28" s="1">
        <v>0.76390000000000002</v>
      </c>
      <c r="E28" s="1">
        <v>0.74570000000000003</v>
      </c>
      <c r="F28" s="1">
        <v>0.77147499999999991</v>
      </c>
      <c r="W28" s="1"/>
      <c r="X28" s="1"/>
      <c r="Y28" s="1"/>
    </row>
    <row r="29" spans="1:25" x14ac:dyDescent="0.3">
      <c r="A29" s="3" t="s">
        <v>59</v>
      </c>
      <c r="B29" s="1">
        <v>0.73380000000000001</v>
      </c>
      <c r="C29" s="1">
        <v>0.72809999999999997</v>
      </c>
      <c r="D29" s="1">
        <v>0.72789999999999999</v>
      </c>
      <c r="E29" s="1">
        <v>0.72640000000000005</v>
      </c>
      <c r="F29" s="1">
        <v>0.72904999999999998</v>
      </c>
    </row>
    <row r="30" spans="1:25" x14ac:dyDescent="0.3">
      <c r="A30" s="3" t="s">
        <v>60</v>
      </c>
      <c r="B30" s="1">
        <v>0.72599999999999998</v>
      </c>
      <c r="C30" s="1">
        <v>0.72370000000000001</v>
      </c>
      <c r="D30" s="1">
        <v>0.72130000000000005</v>
      </c>
      <c r="E30" s="1">
        <v>0.7198</v>
      </c>
      <c r="F30" s="1">
        <v>0.72270000000000012</v>
      </c>
    </row>
    <row r="36" spans="1:6" x14ac:dyDescent="0.3">
      <c r="B36" s="2" t="s">
        <v>30</v>
      </c>
    </row>
    <row r="37" spans="1:6" x14ac:dyDescent="0.3">
      <c r="A37" s="2" t="s">
        <v>61</v>
      </c>
      <c r="B37" t="s">
        <v>20</v>
      </c>
      <c r="C37" t="s">
        <v>22</v>
      </c>
      <c r="D37" t="s">
        <v>24</v>
      </c>
      <c r="E37" t="s">
        <v>26</v>
      </c>
      <c r="F37" t="s">
        <v>45</v>
      </c>
    </row>
    <row r="38" spans="1:6" x14ac:dyDescent="0.3">
      <c r="A38" s="3" t="s">
        <v>56</v>
      </c>
      <c r="B38" s="1">
        <v>0.1222</v>
      </c>
      <c r="C38" s="1">
        <v>0.14530000000000001</v>
      </c>
      <c r="D38" s="1">
        <v>0.14530000000000001</v>
      </c>
      <c r="E38" s="1">
        <v>0.1585</v>
      </c>
      <c r="F38" s="1">
        <v>0.14282500000000001</v>
      </c>
    </row>
    <row r="39" spans="1:6" x14ac:dyDescent="0.3">
      <c r="A39" s="3" t="s">
        <v>57</v>
      </c>
      <c r="B39" s="1">
        <v>0.16750000000000001</v>
      </c>
      <c r="C39" s="1">
        <v>0.18859999999999999</v>
      </c>
      <c r="D39" s="1">
        <v>0.21240000000000001</v>
      </c>
      <c r="E39" s="1">
        <v>0.246</v>
      </c>
      <c r="F39" s="1">
        <v>0.203625</v>
      </c>
    </row>
    <row r="40" spans="1:6" x14ac:dyDescent="0.3">
      <c r="A40" s="3" t="s">
        <v>58</v>
      </c>
      <c r="B40" s="1">
        <v>0.27310000000000001</v>
      </c>
      <c r="C40" s="1">
        <v>0.21759999999999999</v>
      </c>
      <c r="D40" s="1">
        <v>0.189</v>
      </c>
      <c r="E40" s="1">
        <v>0.1741</v>
      </c>
      <c r="F40" s="1">
        <v>0.21345</v>
      </c>
    </row>
    <row r="41" spans="1:6" x14ac:dyDescent="0.3">
      <c r="A41" s="3" t="s">
        <v>59</v>
      </c>
      <c r="B41" s="1">
        <v>0.15590000000000001</v>
      </c>
      <c r="C41" s="1">
        <v>0.1666</v>
      </c>
      <c r="D41" s="1">
        <v>0.18190000000000001</v>
      </c>
      <c r="E41" s="1">
        <v>0.18890000000000001</v>
      </c>
      <c r="F41" s="1">
        <v>0.17332500000000001</v>
      </c>
    </row>
    <row r="42" spans="1:6" x14ac:dyDescent="0.3">
      <c r="A42" s="3" t="s">
        <v>60</v>
      </c>
      <c r="B42" s="1">
        <v>0.18</v>
      </c>
      <c r="C42" s="1">
        <v>0.17530000000000001</v>
      </c>
      <c r="D42" s="1">
        <v>0.16170000000000001</v>
      </c>
      <c r="E42" s="1">
        <v>0.14829999999999999</v>
      </c>
      <c r="F42" s="1">
        <v>0.166325</v>
      </c>
    </row>
    <row r="47" spans="1:6" x14ac:dyDescent="0.3">
      <c r="B47" s="2" t="s">
        <v>31</v>
      </c>
    </row>
    <row r="48" spans="1:6" x14ac:dyDescent="0.3">
      <c r="A48" s="2" t="s">
        <v>61</v>
      </c>
      <c r="B48" t="s">
        <v>20</v>
      </c>
      <c r="C48" t="s">
        <v>22</v>
      </c>
      <c r="D48" t="s">
        <v>24</v>
      </c>
      <c r="E48" t="s">
        <v>26</v>
      </c>
      <c r="F48" t="s">
        <v>45</v>
      </c>
    </row>
    <row r="49" spans="1:6" x14ac:dyDescent="0.3">
      <c r="A49" s="3" t="s">
        <v>62</v>
      </c>
      <c r="B49" s="1">
        <v>0.4133</v>
      </c>
      <c r="C49" s="1">
        <v>0.42649999999999999</v>
      </c>
      <c r="D49" s="1">
        <v>0.42209999999999998</v>
      </c>
      <c r="E49" s="1">
        <v>0.46239999999999998</v>
      </c>
      <c r="F49" s="1">
        <v>0.46239999999999998</v>
      </c>
    </row>
    <row r="50" spans="1:6" x14ac:dyDescent="0.3">
      <c r="A50" s="3" t="s">
        <v>63</v>
      </c>
      <c r="B50" s="1">
        <v>1.5144</v>
      </c>
      <c r="C50" s="1">
        <v>1.8011999999999999</v>
      </c>
      <c r="D50" s="1">
        <v>1.9905999999999999</v>
      </c>
      <c r="E50" s="1">
        <v>1.9715</v>
      </c>
      <c r="F50" s="1">
        <v>1.9905999999999999</v>
      </c>
    </row>
    <row r="51" spans="1:6" x14ac:dyDescent="0.3">
      <c r="A51" s="3" t="s">
        <v>64</v>
      </c>
      <c r="B51" s="1">
        <v>0.88070000000000004</v>
      </c>
      <c r="C51" s="1">
        <v>2.2149999999999999</v>
      </c>
      <c r="D51" s="1">
        <v>1.5958000000000001</v>
      </c>
      <c r="E51" s="1">
        <v>1.4512</v>
      </c>
      <c r="F51" s="1">
        <v>2.2149999999999999</v>
      </c>
    </row>
    <row r="52" spans="1:6" x14ac:dyDescent="0.3">
      <c r="A52" s="3" t="s">
        <v>65</v>
      </c>
      <c r="B52" s="1">
        <v>1.1399999999999999</v>
      </c>
      <c r="C52" s="1">
        <v>4.3700000000000003E-2</v>
      </c>
      <c r="D52" s="1">
        <v>4.1999999999999997E-3</v>
      </c>
      <c r="E52" s="1">
        <v>-0.2276</v>
      </c>
      <c r="F52" s="1">
        <v>1.1399999999999999</v>
      </c>
    </row>
    <row r="53" spans="1:6" x14ac:dyDescent="0.3">
      <c r="A53" s="3" t="s">
        <v>66</v>
      </c>
      <c r="B53" s="1">
        <v>0.1239</v>
      </c>
      <c r="C53" s="1">
        <v>0.2596</v>
      </c>
      <c r="D53" s="1">
        <v>0.50029999999999997</v>
      </c>
      <c r="E53" s="1">
        <v>0.48230000000000001</v>
      </c>
      <c r="F53" s="1">
        <v>0.50029999999999997</v>
      </c>
    </row>
    <row r="55" spans="1:6" x14ac:dyDescent="0.3">
      <c r="A55" s="3"/>
    </row>
    <row r="59" spans="1:6" x14ac:dyDescent="0.3">
      <c r="B59" s="2" t="s">
        <v>32</v>
      </c>
    </row>
    <row r="60" spans="1:6" x14ac:dyDescent="0.3">
      <c r="A60" s="2" t="s">
        <v>61</v>
      </c>
      <c r="B60" t="s">
        <v>20</v>
      </c>
      <c r="C60" t="s">
        <v>22</v>
      </c>
      <c r="D60" t="s">
        <v>24</v>
      </c>
      <c r="E60" t="s">
        <v>26</v>
      </c>
      <c r="F60" t="s">
        <v>45</v>
      </c>
    </row>
    <row r="61" spans="1:6" x14ac:dyDescent="0.3">
      <c r="A61" s="3" t="s">
        <v>67</v>
      </c>
      <c r="B61">
        <v>3.29</v>
      </c>
      <c r="C61">
        <v>4.16</v>
      </c>
      <c r="D61">
        <v>4.72</v>
      </c>
      <c r="E61">
        <v>5.33</v>
      </c>
      <c r="F61">
        <v>4.375</v>
      </c>
    </row>
    <row r="62" spans="1:6" x14ac:dyDescent="0.3">
      <c r="A62" s="3" t="s">
        <v>68</v>
      </c>
      <c r="B62">
        <v>7.95</v>
      </c>
      <c r="C62">
        <v>5.9</v>
      </c>
      <c r="D62">
        <v>5.31</v>
      </c>
      <c r="E62">
        <v>4.42</v>
      </c>
      <c r="F62">
        <v>5.8949999999999996</v>
      </c>
    </row>
    <row r="63" spans="1:6" x14ac:dyDescent="0.3">
      <c r="A63" s="3" t="s">
        <v>69</v>
      </c>
      <c r="B63">
        <v>3.97</v>
      </c>
      <c r="C63">
        <v>1.45</v>
      </c>
      <c r="D63">
        <v>1.67</v>
      </c>
      <c r="E63">
        <v>1.72</v>
      </c>
      <c r="F63">
        <v>2.2025000000000001</v>
      </c>
    </row>
    <row r="64" spans="1:6" x14ac:dyDescent="0.3">
      <c r="A64" s="3" t="s">
        <v>70</v>
      </c>
      <c r="B64">
        <v>2.2599999999999998</v>
      </c>
      <c r="C64">
        <v>2.75</v>
      </c>
      <c r="D64">
        <v>2.94</v>
      </c>
      <c r="E64">
        <v>3.05</v>
      </c>
      <c r="F64">
        <v>2.75</v>
      </c>
    </row>
    <row r="65" spans="1:9" x14ac:dyDescent="0.3">
      <c r="A65" s="3" t="s">
        <v>71</v>
      </c>
      <c r="B65">
        <v>2.71</v>
      </c>
      <c r="C65">
        <v>2.79</v>
      </c>
      <c r="D65">
        <v>2.59</v>
      </c>
      <c r="E65">
        <v>2.38</v>
      </c>
      <c r="F65">
        <v>2.6174999999999997</v>
      </c>
    </row>
    <row r="72" spans="1:9" x14ac:dyDescent="0.3">
      <c r="A72" s="2" t="s">
        <v>72</v>
      </c>
      <c r="B72" s="36" t="s">
        <v>73</v>
      </c>
      <c r="C72" s="36" t="s">
        <v>74</v>
      </c>
      <c r="D72" s="36" t="s">
        <v>75</v>
      </c>
      <c r="E72" s="36" t="s">
        <v>76</v>
      </c>
      <c r="F72" s="36" t="s">
        <v>77</v>
      </c>
      <c r="G72" s="36" t="s">
        <v>78</v>
      </c>
      <c r="H72" s="36" t="s">
        <v>79</v>
      </c>
      <c r="I72" s="36" t="s">
        <v>80</v>
      </c>
    </row>
    <row r="73" spans="1:9" x14ac:dyDescent="0.3">
      <c r="A73" s="3">
        <v>2019</v>
      </c>
      <c r="B73" s="30">
        <v>5844</v>
      </c>
      <c r="C73" s="30">
        <v>7760</v>
      </c>
      <c r="D73" s="30">
        <v>19310</v>
      </c>
      <c r="E73" s="30">
        <v>7429</v>
      </c>
      <c r="F73" s="30">
        <v>2370</v>
      </c>
      <c r="G73" s="30">
        <v>1585</v>
      </c>
      <c r="H73" s="30">
        <v>1786</v>
      </c>
      <c r="I73" s="30">
        <v>4066</v>
      </c>
    </row>
    <row r="74" spans="1:9" x14ac:dyDescent="0.3">
      <c r="A74" s="3">
        <v>2020</v>
      </c>
      <c r="B74" s="30">
        <v>7097</v>
      </c>
      <c r="C74" s="30">
        <v>7746</v>
      </c>
      <c r="D74" s="30">
        <v>26626</v>
      </c>
      <c r="E74" s="30">
        <v>8894</v>
      </c>
      <c r="F74" s="30">
        <v>3219</v>
      </c>
      <c r="G74" s="30">
        <v>1797</v>
      </c>
      <c r="H74" s="30">
        <v>5667</v>
      </c>
      <c r="I74" s="30">
        <v>4002</v>
      </c>
    </row>
    <row r="75" spans="1:9" x14ac:dyDescent="0.3">
      <c r="A75" s="3">
        <v>2021</v>
      </c>
      <c r="B75" s="30">
        <v>7770</v>
      </c>
      <c r="C75" s="30">
        <v>9082</v>
      </c>
      <c r="D75" s="30">
        <v>20850</v>
      </c>
      <c r="E75" s="30">
        <v>10420</v>
      </c>
      <c r="F75" s="30">
        <v>3425</v>
      </c>
      <c r="G75" s="30">
        <v>2650</v>
      </c>
      <c r="H75" s="30">
        <v>1361</v>
      </c>
      <c r="I75" s="30">
        <v>4622</v>
      </c>
    </row>
    <row r="76" spans="1:9" x14ac:dyDescent="0.3">
      <c r="A76" s="3">
        <v>2022</v>
      </c>
      <c r="B76" s="30">
        <v>7115</v>
      </c>
      <c r="C76" s="30">
        <v>8871</v>
      </c>
      <c r="D76" s="30">
        <v>20850</v>
      </c>
      <c r="E76" s="30">
        <v>9795</v>
      </c>
      <c r="F76" s="30">
        <v>2792</v>
      </c>
      <c r="G76" s="30">
        <v>2680</v>
      </c>
      <c r="H76" s="30">
        <v>-1269</v>
      </c>
      <c r="I76" s="30">
        <v>4271</v>
      </c>
    </row>
    <row r="77" spans="1:9" x14ac:dyDescent="0.3">
      <c r="A77" s="3">
        <v>2023</v>
      </c>
      <c r="B77" s="30">
        <v>7279</v>
      </c>
      <c r="C77" s="30">
        <v>7723</v>
      </c>
      <c r="D77" s="30">
        <v>21620</v>
      </c>
      <c r="E77" s="30">
        <v>10112</v>
      </c>
      <c r="F77" s="30">
        <v>2344</v>
      </c>
      <c r="G77" s="30">
        <v>2833</v>
      </c>
      <c r="H77" s="30">
        <v>2767</v>
      </c>
      <c r="I77" s="30">
        <v>4520</v>
      </c>
    </row>
    <row r="78" spans="1:9" x14ac:dyDescent="0.3">
      <c r="A78" s="3" t="s">
        <v>45</v>
      </c>
      <c r="B78" s="30">
        <v>5844</v>
      </c>
      <c r="C78" s="30">
        <v>7723</v>
      </c>
      <c r="D78" s="30">
        <v>19310</v>
      </c>
      <c r="E78" s="30">
        <v>7429</v>
      </c>
      <c r="F78" s="30">
        <v>2344</v>
      </c>
      <c r="G78" s="30">
        <v>1585</v>
      </c>
      <c r="H78" s="30">
        <v>-1269</v>
      </c>
      <c r="I78" s="30">
        <v>4002</v>
      </c>
    </row>
    <row r="79" spans="1:9" x14ac:dyDescent="0.3">
      <c r="B79" s="30"/>
      <c r="C79" s="30"/>
      <c r="D79" s="30"/>
      <c r="E79" s="30"/>
      <c r="F79" s="30"/>
      <c r="G79" s="30"/>
      <c r="H79" s="30"/>
      <c r="I79" s="30"/>
    </row>
    <row r="83" spans="1:7" x14ac:dyDescent="0.3">
      <c r="A83" s="2" t="s">
        <v>81</v>
      </c>
      <c r="B83" t="s">
        <v>82</v>
      </c>
      <c r="C83" t="s">
        <v>83</v>
      </c>
      <c r="D83" t="s">
        <v>84</v>
      </c>
      <c r="E83" t="s">
        <v>85</v>
      </c>
      <c r="F83" t="s">
        <v>86</v>
      </c>
      <c r="G83" t="s">
        <v>87</v>
      </c>
    </row>
    <row r="84" spans="1:7" x14ac:dyDescent="0.3">
      <c r="A84" s="3">
        <v>2019</v>
      </c>
      <c r="B84" s="1">
        <v>0.27515000000000001</v>
      </c>
      <c r="C84">
        <v>14.66</v>
      </c>
      <c r="D84" s="1">
        <v>0.76729999999999998</v>
      </c>
      <c r="E84" s="1">
        <v>0.14282500000000001</v>
      </c>
      <c r="F84" s="1">
        <v>0.43107499999999999</v>
      </c>
      <c r="G84">
        <v>4.375</v>
      </c>
    </row>
    <row r="85" spans="1:7" x14ac:dyDescent="0.3">
      <c r="A85" s="35" t="s">
        <v>40</v>
      </c>
      <c r="B85" s="1">
        <v>0.31130000000000002</v>
      </c>
      <c r="C85">
        <v>12.35</v>
      </c>
      <c r="D85" s="1">
        <v>0.76390000000000002</v>
      </c>
      <c r="E85" s="1">
        <v>0.1222</v>
      </c>
      <c r="F85" s="1">
        <v>0.4133</v>
      </c>
      <c r="G85">
        <v>3.29</v>
      </c>
    </row>
    <row r="86" spans="1:7" x14ac:dyDescent="0.3">
      <c r="A86" s="35" t="s">
        <v>41</v>
      </c>
      <c r="B86" s="1">
        <v>0.29049999999999998</v>
      </c>
      <c r="C86">
        <v>14.11</v>
      </c>
      <c r="D86" s="1">
        <v>0.76300000000000001</v>
      </c>
      <c r="E86" s="1">
        <v>0.14530000000000001</v>
      </c>
      <c r="F86" s="1">
        <v>0.42649999999999999</v>
      </c>
      <c r="G86">
        <v>4.16</v>
      </c>
    </row>
    <row r="87" spans="1:7" x14ac:dyDescent="0.3">
      <c r="A87" s="35" t="s">
        <v>42</v>
      </c>
      <c r="B87" s="1">
        <v>0.25840000000000002</v>
      </c>
      <c r="C87">
        <v>16.260000000000002</v>
      </c>
      <c r="D87" s="1">
        <v>0.75570000000000004</v>
      </c>
      <c r="E87" s="1">
        <v>0.14530000000000001</v>
      </c>
      <c r="F87" s="1">
        <v>0.42209999999999998</v>
      </c>
      <c r="G87">
        <v>4.72</v>
      </c>
    </row>
    <row r="88" spans="1:7" x14ac:dyDescent="0.3">
      <c r="A88" s="35" t="s">
        <v>43</v>
      </c>
      <c r="B88" s="1">
        <v>0.2404</v>
      </c>
      <c r="C88">
        <v>15.92</v>
      </c>
      <c r="D88" s="1">
        <v>0.78659999999999997</v>
      </c>
      <c r="E88" s="1">
        <v>0.1585</v>
      </c>
      <c r="F88" s="1">
        <v>0.46239999999999998</v>
      </c>
      <c r="G88">
        <v>5.33</v>
      </c>
    </row>
    <row r="89" spans="1:7" x14ac:dyDescent="0.3">
      <c r="A89" s="3">
        <v>2020</v>
      </c>
      <c r="B89" s="1">
        <v>0.68682500000000002</v>
      </c>
      <c r="C89">
        <v>9.8975000000000009</v>
      </c>
      <c r="D89" s="1">
        <v>0.79832499999999995</v>
      </c>
      <c r="E89" s="1">
        <v>0.203625</v>
      </c>
      <c r="F89" s="1">
        <v>1.8194249999999998</v>
      </c>
      <c r="G89">
        <v>5.8949999999999996</v>
      </c>
    </row>
    <row r="90" spans="1:7" x14ac:dyDescent="0.3">
      <c r="A90" s="35" t="s">
        <v>40</v>
      </c>
      <c r="B90" s="1">
        <v>0.65500000000000003</v>
      </c>
      <c r="C90">
        <v>4.6100000000000003</v>
      </c>
      <c r="D90" s="1">
        <v>0.7833</v>
      </c>
      <c r="E90" s="1">
        <v>0.16750000000000001</v>
      </c>
      <c r="F90" s="1">
        <v>1.5144</v>
      </c>
      <c r="G90">
        <v>7.95</v>
      </c>
    </row>
    <row r="91" spans="1:7" x14ac:dyDescent="0.3">
      <c r="A91" s="35" t="s">
        <v>41</v>
      </c>
      <c r="B91" s="1">
        <v>0.7117</v>
      </c>
      <c r="C91">
        <v>7.36</v>
      </c>
      <c r="D91" s="1">
        <v>0.8</v>
      </c>
      <c r="E91" s="1">
        <v>0.18859999999999999</v>
      </c>
      <c r="F91" s="1">
        <v>1.8011999999999999</v>
      </c>
      <c r="G91">
        <v>5.9</v>
      </c>
    </row>
    <row r="92" spans="1:7" x14ac:dyDescent="0.3">
      <c r="A92" s="35" t="s">
        <v>42</v>
      </c>
      <c r="B92" s="1">
        <v>0.74339999999999995</v>
      </c>
      <c r="C92">
        <v>6.75</v>
      </c>
      <c r="D92" s="1">
        <v>0.81200000000000006</v>
      </c>
      <c r="E92" s="1">
        <v>0.21240000000000001</v>
      </c>
      <c r="F92" s="1">
        <v>1.9905999999999999</v>
      </c>
      <c r="G92">
        <v>5.31</v>
      </c>
    </row>
    <row r="93" spans="1:7" x14ac:dyDescent="0.3">
      <c r="A93" s="35" t="s">
        <v>43</v>
      </c>
      <c r="B93" s="1">
        <v>0.63719999999999999</v>
      </c>
      <c r="C93">
        <v>20.87</v>
      </c>
      <c r="D93" s="1">
        <v>0.79800000000000004</v>
      </c>
      <c r="E93" s="1">
        <v>0.246</v>
      </c>
      <c r="F93" s="1">
        <v>1.9715</v>
      </c>
      <c r="G93">
        <v>4.42</v>
      </c>
    </row>
    <row r="94" spans="1:7" x14ac:dyDescent="0.3">
      <c r="A94" s="3">
        <v>2021</v>
      </c>
      <c r="B94" s="1">
        <v>1.0472250000000001</v>
      </c>
      <c r="C94">
        <v>7.875</v>
      </c>
      <c r="D94" s="1">
        <v>0.77147499999999991</v>
      </c>
      <c r="E94" s="1">
        <v>0.21345</v>
      </c>
      <c r="F94" s="1">
        <v>1.5356749999999999</v>
      </c>
      <c r="G94">
        <v>2.2025000000000001</v>
      </c>
    </row>
    <row r="95" spans="1:7" x14ac:dyDescent="0.3">
      <c r="A95" s="35" t="s">
        <v>40</v>
      </c>
      <c r="B95" s="1">
        <v>0.308</v>
      </c>
      <c r="C95">
        <v>20.87</v>
      </c>
      <c r="D95" s="1">
        <v>0.79779999999999995</v>
      </c>
      <c r="E95" s="1">
        <v>0.27310000000000001</v>
      </c>
      <c r="F95" s="1">
        <v>0.88070000000000004</v>
      </c>
      <c r="G95">
        <v>3.97</v>
      </c>
    </row>
    <row r="96" spans="1:7" x14ac:dyDescent="0.3">
      <c r="A96" s="35" t="s">
        <v>41</v>
      </c>
      <c r="B96" s="1">
        <v>1.3236000000000001</v>
      </c>
      <c r="C96">
        <v>3.92</v>
      </c>
      <c r="D96" s="1">
        <v>0.77849999999999997</v>
      </c>
      <c r="E96" s="1">
        <v>0.21759999999999999</v>
      </c>
      <c r="F96" s="1">
        <v>2.2149999999999999</v>
      </c>
      <c r="G96">
        <v>1.45</v>
      </c>
    </row>
    <row r="97" spans="1:7" x14ac:dyDescent="0.3">
      <c r="A97" s="35" t="s">
        <v>42</v>
      </c>
      <c r="B97" s="1">
        <v>1.2513000000000001</v>
      </c>
      <c r="C97">
        <v>3.61</v>
      </c>
      <c r="D97" s="1">
        <v>0.76390000000000002</v>
      </c>
      <c r="E97" s="1">
        <v>0.189</v>
      </c>
      <c r="F97" s="1">
        <v>1.5958000000000001</v>
      </c>
      <c r="G97">
        <v>1.67</v>
      </c>
    </row>
    <row r="98" spans="1:7" x14ac:dyDescent="0.3">
      <c r="A98" s="35" t="s">
        <v>43</v>
      </c>
      <c r="B98" s="1">
        <v>1.306</v>
      </c>
      <c r="C98">
        <v>3.1</v>
      </c>
      <c r="D98" s="1">
        <v>0.74570000000000003</v>
      </c>
      <c r="E98" s="1">
        <v>0.1741</v>
      </c>
      <c r="F98" s="1">
        <v>1.4512</v>
      </c>
      <c r="G98">
        <v>1.72</v>
      </c>
    </row>
    <row r="99" spans="1:7" x14ac:dyDescent="0.3">
      <c r="A99" s="3">
        <v>2022</v>
      </c>
      <c r="B99" s="1">
        <v>0.32524999999999998</v>
      </c>
      <c r="C99">
        <v>14.5175</v>
      </c>
      <c r="D99" s="1">
        <v>0.72904999999999998</v>
      </c>
      <c r="E99" s="1">
        <v>0.17332500000000001</v>
      </c>
      <c r="F99" s="1">
        <v>0.24007499999999998</v>
      </c>
      <c r="G99">
        <v>2.75</v>
      </c>
    </row>
    <row r="100" spans="1:7" x14ac:dyDescent="0.3">
      <c r="A100" s="35" t="s">
        <v>40</v>
      </c>
      <c r="B100" s="1">
        <v>1.1326000000000001</v>
      </c>
      <c r="C100">
        <v>3.19</v>
      </c>
      <c r="D100" s="1">
        <v>0.73380000000000001</v>
      </c>
      <c r="E100" s="1">
        <v>0.15590000000000001</v>
      </c>
      <c r="F100" s="1">
        <v>1.1399999999999999</v>
      </c>
      <c r="G100">
        <v>2.2599999999999998</v>
      </c>
    </row>
    <row r="101" spans="1:7" x14ac:dyDescent="0.3">
      <c r="A101" s="35" t="s">
        <v>41</v>
      </c>
      <c r="B101" s="1">
        <v>3.5999999999999997E-2</v>
      </c>
      <c r="C101">
        <v>7.16</v>
      </c>
      <c r="D101" s="1">
        <v>0.72809999999999997</v>
      </c>
      <c r="E101" s="1">
        <v>0.1666</v>
      </c>
      <c r="F101" s="1">
        <v>4.3700000000000003E-2</v>
      </c>
      <c r="G101">
        <v>2.75</v>
      </c>
    </row>
    <row r="102" spans="1:7" x14ac:dyDescent="0.3">
      <c r="A102" s="35" t="s">
        <v>42</v>
      </c>
      <c r="B102" s="1">
        <v>2.8E-3</v>
      </c>
      <c r="C102">
        <v>28.44</v>
      </c>
      <c r="D102" s="1">
        <v>0.72789999999999999</v>
      </c>
      <c r="E102" s="1">
        <v>0.18190000000000001</v>
      </c>
      <c r="F102" s="1">
        <v>4.1999999999999997E-3</v>
      </c>
      <c r="G102">
        <v>2.94</v>
      </c>
    </row>
    <row r="103" spans="1:7" x14ac:dyDescent="0.3">
      <c r="A103" s="35" t="s">
        <v>43</v>
      </c>
      <c r="B103" s="1">
        <v>0.12959999999999999</v>
      </c>
      <c r="C103">
        <v>19.28</v>
      </c>
      <c r="D103" s="1">
        <v>0.72640000000000005</v>
      </c>
      <c r="E103" s="1">
        <v>0.18890000000000001</v>
      </c>
      <c r="F103" s="1">
        <v>-0.2276</v>
      </c>
      <c r="G103">
        <v>3.05</v>
      </c>
    </row>
    <row r="104" spans="1:7" x14ac:dyDescent="0.3">
      <c r="A104" s="3">
        <v>2023</v>
      </c>
      <c r="B104" s="1">
        <v>0.18587500000000001</v>
      </c>
      <c r="C104">
        <v>8.5949999999999989</v>
      </c>
      <c r="D104" s="1">
        <v>0.72270000000000012</v>
      </c>
      <c r="E104" s="1">
        <v>0.166325</v>
      </c>
      <c r="F104" s="1">
        <v>0.34152499999999997</v>
      </c>
      <c r="G104">
        <v>2.6174999999999997</v>
      </c>
    </row>
    <row r="105" spans="1:7" x14ac:dyDescent="0.3">
      <c r="A105" s="35" t="s">
        <v>40</v>
      </c>
      <c r="B105" s="1">
        <v>6.5100000000000005E-2</v>
      </c>
      <c r="C105">
        <v>0</v>
      </c>
      <c r="D105" s="1">
        <v>0.72599999999999998</v>
      </c>
      <c r="E105" s="1">
        <v>0.18</v>
      </c>
      <c r="F105" s="1">
        <v>0.1239</v>
      </c>
      <c r="G105">
        <v>2.71</v>
      </c>
    </row>
    <row r="106" spans="1:7" x14ac:dyDescent="0.3">
      <c r="A106" s="35" t="s">
        <v>41</v>
      </c>
      <c r="B106" s="1">
        <v>0.13489999999999999</v>
      </c>
      <c r="C106">
        <v>17.62</v>
      </c>
      <c r="D106" s="1">
        <v>0.72370000000000001</v>
      </c>
      <c r="E106" s="1">
        <v>0.17530000000000001</v>
      </c>
      <c r="F106" s="1">
        <v>0.2596</v>
      </c>
      <c r="G106">
        <v>2.79</v>
      </c>
    </row>
    <row r="107" spans="1:7" x14ac:dyDescent="0.3">
      <c r="A107" s="35" t="s">
        <v>42</v>
      </c>
      <c r="B107" s="1">
        <v>0.26989999999999997</v>
      </c>
      <c r="C107">
        <v>8.5299999999999994</v>
      </c>
      <c r="D107" s="1">
        <v>0.72130000000000005</v>
      </c>
      <c r="E107" s="1">
        <v>0.16170000000000001</v>
      </c>
      <c r="F107" s="1">
        <v>0.50029999999999997</v>
      </c>
      <c r="G107">
        <v>2.59</v>
      </c>
    </row>
    <row r="108" spans="1:7" x14ac:dyDescent="0.3">
      <c r="A108" s="35" t="s">
        <v>43</v>
      </c>
      <c r="B108" s="1">
        <v>0.27360000000000001</v>
      </c>
      <c r="C108">
        <v>8.23</v>
      </c>
      <c r="D108" s="1">
        <v>0.7198</v>
      </c>
      <c r="E108" s="1">
        <v>0.14829999999999999</v>
      </c>
      <c r="F108" s="1">
        <v>0.48230000000000001</v>
      </c>
      <c r="G108">
        <v>2.38</v>
      </c>
    </row>
    <row r="109" spans="1:7" x14ac:dyDescent="0.3">
      <c r="A109" s="3" t="s">
        <v>45</v>
      </c>
      <c r="B109" s="1">
        <v>0.50406499999999999</v>
      </c>
      <c r="C109">
        <v>11.109</v>
      </c>
      <c r="D109" s="1">
        <v>0.75777000000000005</v>
      </c>
      <c r="E109" s="1">
        <v>0.17991000000000001</v>
      </c>
      <c r="F109" s="1">
        <v>0.87355499999999997</v>
      </c>
      <c r="G109">
        <v>3.5680000000000001</v>
      </c>
    </row>
    <row r="111" spans="1:7" x14ac:dyDescent="0.3">
      <c r="A111" s="2" t="s">
        <v>8</v>
      </c>
      <c r="B111" t="s">
        <v>51</v>
      </c>
      <c r="C111" t="s">
        <v>52</v>
      </c>
      <c r="D111" t="s">
        <v>53</v>
      </c>
      <c r="E111" t="s">
        <v>54</v>
      </c>
      <c r="F111" t="s">
        <v>55</v>
      </c>
    </row>
    <row r="112" spans="1:7" x14ac:dyDescent="0.3">
      <c r="A112" t="s">
        <v>88</v>
      </c>
      <c r="B112">
        <v>1786</v>
      </c>
      <c r="C112">
        <v>5667</v>
      </c>
      <c r="D112">
        <v>1361</v>
      </c>
      <c r="E112">
        <v>-1269</v>
      </c>
      <c r="F112">
        <v>2767</v>
      </c>
    </row>
    <row r="113" spans="1:6" x14ac:dyDescent="0.3">
      <c r="A113" t="s">
        <v>89</v>
      </c>
      <c r="B113">
        <v>1786</v>
      </c>
      <c r="C113">
        <v>5667</v>
      </c>
      <c r="D113">
        <v>1361</v>
      </c>
      <c r="E113">
        <v>-1269</v>
      </c>
      <c r="F113">
        <v>2767</v>
      </c>
    </row>
    <row r="119" spans="1:6" x14ac:dyDescent="0.3">
      <c r="A119" s="2" t="s">
        <v>1</v>
      </c>
      <c r="B119" t="s">
        <v>51</v>
      </c>
      <c r="C119" t="s">
        <v>52</v>
      </c>
      <c r="D119" t="s">
        <v>53</v>
      </c>
      <c r="E119" t="s">
        <v>54</v>
      </c>
      <c r="F119" t="s">
        <v>55</v>
      </c>
    </row>
    <row r="120" spans="1:6" x14ac:dyDescent="0.3">
      <c r="A120" t="s">
        <v>88</v>
      </c>
      <c r="B120">
        <v>7429</v>
      </c>
      <c r="C120">
        <v>8894</v>
      </c>
      <c r="D120">
        <v>10420</v>
      </c>
      <c r="E120">
        <v>9795</v>
      </c>
      <c r="F120">
        <v>10112</v>
      </c>
    </row>
    <row r="121" spans="1:6" x14ac:dyDescent="0.3">
      <c r="A121" t="s">
        <v>89</v>
      </c>
      <c r="B121">
        <v>7429</v>
      </c>
      <c r="C121">
        <v>8894</v>
      </c>
      <c r="D121">
        <v>10420</v>
      </c>
      <c r="E121">
        <v>9795</v>
      </c>
      <c r="F121">
        <v>10112</v>
      </c>
    </row>
    <row r="123" spans="1:6" x14ac:dyDescent="0.3">
      <c r="A123" s="2" t="s">
        <v>10</v>
      </c>
      <c r="B123" t="s">
        <v>51</v>
      </c>
      <c r="C123" t="s">
        <v>52</v>
      </c>
      <c r="D123" t="s">
        <v>53</v>
      </c>
      <c r="E123" t="s">
        <v>54</v>
      </c>
      <c r="F123" t="s">
        <v>55</v>
      </c>
    </row>
    <row r="124" spans="1:6" x14ac:dyDescent="0.3">
      <c r="A124" t="s">
        <v>88</v>
      </c>
      <c r="B124">
        <v>5659</v>
      </c>
      <c r="C124">
        <v>6258</v>
      </c>
      <c r="D124">
        <v>7497</v>
      </c>
      <c r="E124">
        <v>4765</v>
      </c>
      <c r="F124">
        <v>8171</v>
      </c>
    </row>
    <row r="125" spans="1:6" x14ac:dyDescent="0.3">
      <c r="A125" t="s">
        <v>45</v>
      </c>
      <c r="B125">
        <v>5659</v>
      </c>
      <c r="C125">
        <v>6258</v>
      </c>
      <c r="D125">
        <v>7497</v>
      </c>
      <c r="E125">
        <v>4765</v>
      </c>
      <c r="F125">
        <v>8171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F9EC-A288-41EC-8281-05B7E02823EC}">
  <dimension ref="A1:X40"/>
  <sheetViews>
    <sheetView zoomScale="70" zoomScaleNormal="70" workbookViewId="0">
      <selection activeCell="W19" sqref="W19"/>
    </sheetView>
  </sheetViews>
  <sheetFormatPr defaultRowHeight="14.4" x14ac:dyDescent="0.3"/>
  <sheetData>
    <row r="1" spans="1:24" ht="14.4" customHeight="1" x14ac:dyDescent="0.3">
      <c r="A1" s="62" t="s">
        <v>95</v>
      </c>
      <c r="B1" s="62"/>
      <c r="C1" s="62"/>
      <c r="D1" s="62"/>
      <c r="E1" s="62"/>
      <c r="F1" s="62"/>
      <c r="G1" s="62"/>
      <c r="H1" s="62"/>
      <c r="I1" s="62"/>
      <c r="J1" s="62"/>
      <c r="K1" s="62"/>
      <c r="L1" s="62"/>
      <c r="M1" s="62"/>
      <c r="N1" s="62"/>
      <c r="O1" s="62"/>
      <c r="P1" s="62"/>
      <c r="Q1" s="62"/>
      <c r="R1" s="60"/>
      <c r="S1" s="60"/>
      <c r="T1" s="60"/>
      <c r="U1" s="60"/>
      <c r="V1" s="60"/>
      <c r="W1" s="60"/>
    </row>
    <row r="2" spans="1:24" ht="14.4" customHeight="1" x14ac:dyDescent="0.3">
      <c r="A2" s="62"/>
      <c r="B2" s="62"/>
      <c r="C2" s="62"/>
      <c r="D2" s="62"/>
      <c r="E2" s="62"/>
      <c r="F2" s="62"/>
      <c r="G2" s="62"/>
      <c r="H2" s="62"/>
      <c r="I2" s="62"/>
      <c r="J2" s="62"/>
      <c r="K2" s="62"/>
      <c r="L2" s="62"/>
      <c r="M2" s="62"/>
      <c r="N2" s="62"/>
      <c r="O2" s="62"/>
      <c r="P2" s="62"/>
      <c r="Q2" s="62"/>
      <c r="R2" s="60"/>
      <c r="S2" s="60"/>
      <c r="T2" s="60"/>
      <c r="U2" s="60"/>
      <c r="V2" s="60"/>
      <c r="W2" s="60"/>
    </row>
    <row r="3" spans="1:24" ht="14.4" customHeight="1" x14ac:dyDescent="0.3">
      <c r="A3" s="62"/>
      <c r="B3" s="62"/>
      <c r="C3" s="62"/>
      <c r="D3" s="62"/>
      <c r="E3" s="62"/>
      <c r="F3" s="62"/>
      <c r="G3" s="62"/>
      <c r="H3" s="62"/>
      <c r="I3" s="62"/>
      <c r="J3" s="62"/>
      <c r="K3" s="62"/>
      <c r="L3" s="62"/>
      <c r="M3" s="62"/>
      <c r="N3" s="62"/>
      <c r="O3" s="62"/>
      <c r="P3" s="62"/>
      <c r="Q3" s="62"/>
      <c r="R3" s="60"/>
      <c r="S3" s="60"/>
      <c r="T3" s="60"/>
      <c r="U3" s="60"/>
      <c r="V3" s="60"/>
      <c r="W3" s="60"/>
    </row>
    <row r="11" spans="1:24" x14ac:dyDescent="0.3">
      <c r="X11" t="s">
        <v>91</v>
      </c>
    </row>
    <row r="14" spans="1:24" x14ac:dyDescent="0.3">
      <c r="V14" t="s">
        <v>92</v>
      </c>
    </row>
    <row r="23" spans="19:24" x14ac:dyDescent="0.3">
      <c r="X23" t="s">
        <v>93</v>
      </c>
    </row>
    <row r="27" spans="19:24" x14ac:dyDescent="0.3">
      <c r="S27" t="s">
        <v>93</v>
      </c>
    </row>
    <row r="40" spans="17:17" x14ac:dyDescent="0.3">
      <c r="Q40" t="s">
        <v>94</v>
      </c>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C3322-93A5-4916-9151-70C4E758C65C}">
  <dimension ref="A1:C7"/>
  <sheetViews>
    <sheetView topLeftCell="A16" workbookViewId="0">
      <selection activeCell="B3" sqref="B3"/>
    </sheetView>
  </sheetViews>
  <sheetFormatPr defaultColWidth="9.109375" defaultRowHeight="14.4" x14ac:dyDescent="0.3"/>
  <cols>
    <col min="1" max="1" width="12.109375" style="50" customWidth="1"/>
    <col min="2" max="2" width="48.44140625" style="47" customWidth="1"/>
    <col min="3" max="3" width="62.5546875" style="34" customWidth="1"/>
    <col min="4" max="16384" width="9.109375" style="47"/>
  </cols>
  <sheetData>
    <row r="1" spans="1:3" ht="17.399999999999999" x14ac:dyDescent="0.3">
      <c r="A1" s="49" t="s">
        <v>96</v>
      </c>
      <c r="B1" s="46" t="s">
        <v>97</v>
      </c>
      <c r="C1" s="46" t="s">
        <v>98</v>
      </c>
    </row>
    <row r="2" spans="1:3" ht="159" customHeight="1" x14ac:dyDescent="0.3">
      <c r="A2" s="50">
        <v>1</v>
      </c>
      <c r="B2" s="48" t="s">
        <v>99</v>
      </c>
      <c r="C2" s="53" t="s">
        <v>100</v>
      </c>
    </row>
    <row r="3" spans="1:3" x14ac:dyDescent="0.3">
      <c r="A3" s="50">
        <v>2</v>
      </c>
      <c r="C3" s="34" t="s">
        <v>101</v>
      </c>
    </row>
    <row r="4" spans="1:3" ht="139.5" customHeight="1" x14ac:dyDescent="0.3">
      <c r="A4" s="50">
        <v>3</v>
      </c>
      <c r="B4" s="56" t="s">
        <v>102</v>
      </c>
      <c r="C4" s="56" t="s">
        <v>103</v>
      </c>
    </row>
    <row r="5" spans="1:3" ht="192" customHeight="1" x14ac:dyDescent="0.3">
      <c r="A5" s="50">
        <v>4</v>
      </c>
      <c r="B5" s="56" t="s">
        <v>104</v>
      </c>
      <c r="C5" s="48" t="s">
        <v>105</v>
      </c>
    </row>
    <row r="6" spans="1:3" ht="396" customHeight="1" x14ac:dyDescent="0.3">
      <c r="A6" s="50">
        <v>5</v>
      </c>
      <c r="B6" s="47" t="s">
        <v>106</v>
      </c>
      <c r="C6" s="55" t="s">
        <v>107</v>
      </c>
    </row>
    <row r="7" spans="1:3" ht="230.4" x14ac:dyDescent="0.3">
      <c r="A7" s="50">
        <v>6</v>
      </c>
      <c r="B7" s="47" t="s">
        <v>108</v>
      </c>
      <c r="C7" s="34" t="s">
        <v>109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2FC7D-B328-4539-8B93-43E58E570D10}">
  <dimension ref="A1:P10"/>
  <sheetViews>
    <sheetView tabSelected="1" workbookViewId="0">
      <selection activeCell="N13" sqref="N13"/>
    </sheetView>
  </sheetViews>
  <sheetFormatPr defaultRowHeight="14.4" x14ac:dyDescent="0.3"/>
  <cols>
    <col min="10" max="10" width="10" customWidth="1"/>
    <col min="16" max="16" width="15.6640625" customWidth="1"/>
  </cols>
  <sheetData>
    <row r="1" spans="1:16" x14ac:dyDescent="0.3">
      <c r="A1" s="64" t="s">
        <v>110</v>
      </c>
      <c r="B1" s="64"/>
      <c r="C1" s="64"/>
      <c r="D1" s="64"/>
      <c r="E1" s="64"/>
      <c r="F1" s="64"/>
      <c r="G1" s="64"/>
      <c r="H1" s="64"/>
      <c r="I1" s="64"/>
      <c r="J1" s="64"/>
      <c r="K1" s="61"/>
      <c r="L1" s="61"/>
      <c r="M1" s="61"/>
      <c r="N1" s="61"/>
      <c r="O1" s="61"/>
      <c r="P1" s="61"/>
    </row>
    <row r="2" spans="1:16" x14ac:dyDescent="0.3">
      <c r="A2" s="64" t="s">
        <v>111</v>
      </c>
      <c r="B2" s="64"/>
      <c r="C2" s="64"/>
      <c r="D2" s="64"/>
      <c r="E2" s="64"/>
      <c r="F2" s="64"/>
      <c r="G2" s="64"/>
      <c r="H2" s="64"/>
      <c r="I2" s="64"/>
      <c r="J2" s="64"/>
      <c r="K2" s="64"/>
      <c r="L2" s="64"/>
      <c r="M2" s="64"/>
      <c r="N2" s="61"/>
      <c r="O2" s="61"/>
      <c r="P2" s="61"/>
    </row>
    <row r="3" spans="1:16" x14ac:dyDescent="0.3">
      <c r="A3" s="65" t="s">
        <v>112</v>
      </c>
      <c r="B3" s="65"/>
      <c r="C3" s="65"/>
      <c r="D3" s="65"/>
      <c r="E3" s="65"/>
      <c r="F3" s="65"/>
      <c r="G3" s="65"/>
      <c r="H3" s="65"/>
      <c r="I3" s="65"/>
      <c r="J3" s="65"/>
      <c r="K3" s="65"/>
      <c r="L3" s="65"/>
      <c r="M3" s="65"/>
      <c r="N3" s="65"/>
      <c r="O3" s="65"/>
      <c r="P3" s="65"/>
    </row>
    <row r="8" spans="1:16" x14ac:dyDescent="0.3">
      <c r="A8" s="66"/>
      <c r="B8" s="66"/>
      <c r="C8" s="66"/>
      <c r="D8" s="66"/>
      <c r="E8" s="66"/>
      <c r="F8" s="66"/>
      <c r="G8" s="66"/>
      <c r="H8" s="66"/>
      <c r="I8" s="66"/>
      <c r="J8" s="66"/>
    </row>
    <row r="9" spans="1:16" x14ac:dyDescent="0.3">
      <c r="A9" s="66"/>
      <c r="B9" s="66"/>
      <c r="C9" s="66"/>
      <c r="D9" s="66"/>
      <c r="E9" s="66"/>
      <c r="F9" s="66"/>
      <c r="G9" s="66"/>
      <c r="H9" s="66"/>
      <c r="I9" s="66"/>
      <c r="J9" s="66"/>
      <c r="K9" s="66"/>
      <c r="L9" s="66"/>
      <c r="M9" s="66"/>
    </row>
    <row r="10" spans="1:16" x14ac:dyDescent="0.3">
      <c r="A10" s="67"/>
      <c r="B10" s="67"/>
      <c r="C10" s="67"/>
      <c r="D10" s="67"/>
      <c r="E10" s="67"/>
      <c r="F10" s="67"/>
      <c r="G10" s="67"/>
      <c r="H10" s="67"/>
      <c r="I10" s="67"/>
      <c r="J10" s="67"/>
      <c r="K10" s="67"/>
      <c r="L10" s="67"/>
      <c r="M10" s="67"/>
      <c r="N10" s="67"/>
      <c r="O10" s="67"/>
      <c r="P10" s="67"/>
    </row>
  </sheetData>
  <mergeCells count="6">
    <mergeCell ref="A10:P10"/>
    <mergeCell ref="A1:J1"/>
    <mergeCell ref="A2:M2"/>
    <mergeCell ref="A3:P3"/>
    <mergeCell ref="A8:J8"/>
    <mergeCell ref="A9:M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0CCBA666D13D48A1A6B6C5D57ED3D9" ma:contentTypeVersion="5" ma:contentTypeDescription="Create a new document." ma:contentTypeScope="" ma:versionID="3059dbfeb66f27006687fdce3426b833">
  <xsd:schema xmlns:xsd="http://www.w3.org/2001/XMLSchema" xmlns:xs="http://www.w3.org/2001/XMLSchema" xmlns:p="http://schemas.microsoft.com/office/2006/metadata/properties" xmlns:ns3="593e4740-595b-48bc-a7ab-4a25f2adb8a7" targetNamespace="http://schemas.microsoft.com/office/2006/metadata/properties" ma:root="true" ma:fieldsID="56be0a626c0d032b334681f80d430f06" ns3:_="">
    <xsd:import namespace="593e4740-595b-48bc-a7ab-4a25f2adb8a7"/>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3e4740-595b-48bc-a7ab-4a25f2adb8a7"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9B0889D-0682-4EA2-8CDD-F52C3CECF7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3e4740-595b-48bc-a7ab-4a25f2adb8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7770C7-F484-44AE-AD41-303C237A0305}">
  <ds:schemaRefs>
    <ds:schemaRef ds:uri="http://schemas.microsoft.com/sharepoint/v3/contenttype/forms"/>
  </ds:schemaRefs>
</ds:datastoreItem>
</file>

<file path=customXml/itemProps3.xml><?xml version="1.0" encoding="utf-8"?>
<ds:datastoreItem xmlns:ds="http://schemas.openxmlformats.org/officeDocument/2006/customXml" ds:itemID="{71B628D9-5AC4-492B-9F84-157D015FFEE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Data Sheet(1)</vt:lpstr>
      <vt:lpstr>Main Data Sheet(2)</vt:lpstr>
      <vt:lpstr>Dashboard for Ebay 1</vt:lpstr>
      <vt:lpstr>P.Tables(for myself)</vt:lpstr>
      <vt:lpstr>Dashboard of Ebay</vt:lpstr>
      <vt:lpstr>Draft Reports</vt:lpstr>
      <vt:lpstr>READ.ME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Tayfun Ashrafli</dc:creator>
  <cp:keywords/>
  <dc:description/>
  <cp:lastModifiedBy>Tayfun Ashrafli</cp:lastModifiedBy>
  <cp:revision/>
  <dcterms:created xsi:type="dcterms:W3CDTF">2024-09-12T18:11:04Z</dcterms:created>
  <dcterms:modified xsi:type="dcterms:W3CDTF">2024-09-15T11:23:55Z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0x010100A30CCBA666D13D48A1A6B6C5D57ED3D9</vt:lpwstr>
  </property>
</Properties>
</file>