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fat\Documents\GitHub\mcp-skills\files\"/>
    </mc:Choice>
  </mc:AlternateContent>
  <xr:revisionPtr revIDLastSave="0" documentId="13_ncr:1_{401F3E96-8F00-4995-8CED-03A1A2E8F70F}" xr6:coauthVersionLast="45" xr6:coauthVersionMax="45" xr10:uidLastSave="{00000000-0000-0000-0000-000000000000}"/>
  <bookViews>
    <workbookView xWindow="-120" yWindow="-120" windowWidth="29040" windowHeight="17790" tabRatio="864" xr2:uid="{73F53EA0-202E-4C2C-9191-88C27A802D1D}"/>
  </bookViews>
  <sheets>
    <sheet name="1. Partner" sheetId="1" r:id="rId1"/>
    <sheet name="2. Competencies" sheetId="7" r:id="rId2"/>
    <sheet name="3. Business Unit" sheetId="2" r:id="rId3"/>
    <sheet name="4. Tracker" sheetId="3" r:id="rId4"/>
    <sheet name="5. Advanced Spec" sheetId="11" r:id="rId5"/>
    <sheet name="A. Exams" sheetId="5" state="hidden" r:id="rId6"/>
    <sheet name="B. Certifications" sheetId="6" state="hidden" r:id="rId7"/>
    <sheet name="D. Rel Exam Cert" sheetId="8" state="hidden" r:id="rId8"/>
    <sheet name="E. Status" sheetId="9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3" l="1" a="1"/>
  <c r="I3" i="3" s="1"/>
  <c r="I4" i="3" a="1"/>
  <c r="I4" i="3" s="1"/>
  <c r="I2" i="3" a="1"/>
  <c r="I2" i="3" s="1"/>
  <c r="H2" i="3" a="1"/>
  <c r="H2" i="3" s="1"/>
  <c r="H3" i="3" a="1"/>
  <c r="H3" i="3" s="1"/>
  <c r="H4" i="3" a="1"/>
  <c r="H4" i="3" s="1"/>
  <c r="G4" i="3" l="1"/>
  <c r="G3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<sst xmlns="http://schemas.openxmlformats.org/spreadsheetml/2006/main" count="1957" uniqueCount="882">
  <si>
    <t>Partner ID</t>
  </si>
  <si>
    <t>Partner Name</t>
  </si>
  <si>
    <t>Executive Sponsor Name</t>
  </si>
  <si>
    <t>Executive Sponsor Title</t>
  </si>
  <si>
    <t>Business Unit ID</t>
  </si>
  <si>
    <t>Business Unit Name</t>
  </si>
  <si>
    <t>Business Unit</t>
  </si>
  <si>
    <t>Business Unit Leader Name</t>
  </si>
  <si>
    <t>Business Unit Leader Title</t>
  </si>
  <si>
    <t>Target Date</t>
  </si>
  <si>
    <t>Partner Logo</t>
  </si>
  <si>
    <t>Mission Statement</t>
  </si>
  <si>
    <t>Role Title</t>
  </si>
  <si>
    <t>Exam ID</t>
  </si>
  <si>
    <t>Public</t>
  </si>
  <si>
    <t>Active</t>
  </si>
  <si>
    <t>AI-100</t>
  </si>
  <si>
    <t>Designing and Implementing an Azure AI Solution</t>
  </si>
  <si>
    <t>Microsoft Azure Administrator</t>
  </si>
  <si>
    <t>Developing Solutions for Microsoft Azure</t>
  </si>
  <si>
    <t>AZ-300</t>
  </si>
  <si>
    <t>Microsoft Azure Architect Technologies</t>
  </si>
  <si>
    <t>https://www.microsoft.com/en-us/learning/exam-AZ-300.aspx</t>
  </si>
  <si>
    <t>AZ-301</t>
  </si>
  <si>
    <t>Microsoft Azure Architect Design</t>
  </si>
  <si>
    <t>https://www.microsoft.com/en-us/learning/exam-AZ-301.aspx</t>
  </si>
  <si>
    <t>AZ-400</t>
  </si>
  <si>
    <t>Microsoft Azure DevOps Solutions</t>
  </si>
  <si>
    <t>AZ-500</t>
  </si>
  <si>
    <t>Microsoft Azure Security Technologies</t>
  </si>
  <si>
    <t>AZ-900</t>
  </si>
  <si>
    <t>Microsoft Azure Fundamentals</t>
  </si>
  <si>
    <t>DP-100</t>
  </si>
  <si>
    <t>Designing and Implementing a Data Science Solution on Azure</t>
  </si>
  <si>
    <t>DP-200</t>
  </si>
  <si>
    <t>Implementing an Azure Data Solution</t>
  </si>
  <si>
    <t>DP-201</t>
  </si>
  <si>
    <t>Designing an Azure Data Solution</t>
  </si>
  <si>
    <t>MB-200</t>
  </si>
  <si>
    <t>MB-210</t>
  </si>
  <si>
    <t>MB-220</t>
  </si>
  <si>
    <t>MB-230</t>
  </si>
  <si>
    <t>MB-240</t>
  </si>
  <si>
    <t>MB-300</t>
  </si>
  <si>
    <t>MB-310</t>
  </si>
  <si>
    <t>MB-320</t>
  </si>
  <si>
    <t>MB-330</t>
  </si>
  <si>
    <t>Microsoft Dynamics 365 Fundamentals</t>
  </si>
  <si>
    <t>MD-100</t>
  </si>
  <si>
    <t>Windows 10</t>
  </si>
  <si>
    <t>MD-101</t>
  </si>
  <si>
    <t>Managing Modern Desktops</t>
  </si>
  <si>
    <t>MS-100</t>
  </si>
  <si>
    <t>Microsoft 365 Identity and Services</t>
  </si>
  <si>
    <t>MS-101</t>
  </si>
  <si>
    <t>Microsoft 365 Mobility and Security</t>
  </si>
  <si>
    <t>MS-200</t>
  </si>
  <si>
    <t>Planning and Configuring a Messaging Platform</t>
  </si>
  <si>
    <t>MS-201</t>
  </si>
  <si>
    <t>Implementing a Hybrid and Secure Messaging Platform</t>
  </si>
  <si>
    <t>MS-300</t>
  </si>
  <si>
    <t>Deploying Microsoft 365 Teamwork</t>
  </si>
  <si>
    <t>MS-301</t>
  </si>
  <si>
    <t>Deploying SharePoint Server Hybrid</t>
  </si>
  <si>
    <t>MS-500</t>
  </si>
  <si>
    <t>Microsoft 365 Security Administration</t>
  </si>
  <si>
    <t>MS-900</t>
  </si>
  <si>
    <t>Microsoft 365 Fundamentals</t>
  </si>
  <si>
    <t>Certification ID</t>
  </si>
  <si>
    <t>Certification</t>
  </si>
  <si>
    <t>Certification Level</t>
  </si>
  <si>
    <t>Requirements</t>
  </si>
  <si>
    <t>RB8</t>
  </si>
  <si>
    <t>Microsoft 365 Certified Fundamentals</t>
  </si>
  <si>
    <t>Required Exams: MS-900;</t>
  </si>
  <si>
    <t>RB9</t>
  </si>
  <si>
    <t>Microsoft 365 Certified: Enterprise Administrator Expert</t>
  </si>
  <si>
    <t>Required Exams: MS-100; MS-101;</t>
  </si>
  <si>
    <t>RB10</t>
  </si>
  <si>
    <t>Microsoft 365 Certified: Messaging Administrator Associate</t>
  </si>
  <si>
    <t>RB11</t>
  </si>
  <si>
    <t>Microsoft 365 Certified: Modern Desktop Administrator Associate</t>
  </si>
  <si>
    <t>Required Exams: MD-100; MD-101;</t>
  </si>
  <si>
    <t>RB12</t>
  </si>
  <si>
    <t>Microsoft 365 Certified: Security Administrator Associate</t>
  </si>
  <si>
    <t>Required Exams: MS-500;</t>
  </si>
  <si>
    <t>RB13</t>
  </si>
  <si>
    <t>Microsoft 365 Certified: Teamwork Administrator Associate</t>
  </si>
  <si>
    <t>RB20</t>
  </si>
  <si>
    <t>Microsoft Certified Azure Fundamentals</t>
  </si>
  <si>
    <t>Required Exams: AZ-900;</t>
  </si>
  <si>
    <t>RB2</t>
  </si>
  <si>
    <t>Microsoft Certified Dynamics 365 Fundamentals</t>
  </si>
  <si>
    <t>RB14</t>
  </si>
  <si>
    <t>Microsoft Certified: Azure Administrator Associate</t>
  </si>
  <si>
    <t>RB15</t>
  </si>
  <si>
    <t>Microsoft Certified: Azure AI Engineer Associate</t>
  </si>
  <si>
    <t>Required Exams: AI-100;</t>
  </si>
  <si>
    <t>RB16</t>
  </si>
  <si>
    <t>Microsoft Certified: Azure Data Engineer Associate</t>
  </si>
  <si>
    <t>Required Exams: DP-200; DP-201;</t>
  </si>
  <si>
    <t>RB17</t>
  </si>
  <si>
    <t>Microsoft Certified: Azure Data Scientist Associate</t>
  </si>
  <si>
    <t>Required Exams: DP-100;</t>
  </si>
  <si>
    <t>RB18</t>
  </si>
  <si>
    <t>Microsoft Certified: Azure Developer Associate</t>
  </si>
  <si>
    <t>RB19</t>
  </si>
  <si>
    <t>Microsoft Certified: Azure DevOps Engineer Expert</t>
  </si>
  <si>
    <t>Required Exams: AZ-400;</t>
  </si>
  <si>
    <t>RB1</t>
  </si>
  <si>
    <t>Microsoft Certified: Azure Security Engineer Associate</t>
  </si>
  <si>
    <t>Required Exams: AZ-500;</t>
  </si>
  <si>
    <t>RB21</t>
  </si>
  <si>
    <t>Microsoft Certified: Azure Solutions Architect Expert</t>
  </si>
  <si>
    <t>RB22</t>
  </si>
  <si>
    <t>Required Exams: MB-200; MB-230;</t>
  </si>
  <si>
    <t>https://www.microsoft.com/en-us/learning/d365-functional-consultant-customer-service.aspx</t>
  </si>
  <si>
    <t>RB4</t>
  </si>
  <si>
    <t>Required Exams: MB-200; MB-240;</t>
  </si>
  <si>
    <t>RB5</t>
  </si>
  <si>
    <t>Required Exams: MB-300; MB-310;</t>
  </si>
  <si>
    <t>RB6</t>
  </si>
  <si>
    <t>Required Exams: MB-300; MB-320;</t>
  </si>
  <si>
    <t>RB7</t>
  </si>
  <si>
    <t>Required Exams: MB-300; MB-330;</t>
  </si>
  <si>
    <t>RB3</t>
  </si>
  <si>
    <t>Required Exams: MB-200; MB-220;</t>
  </si>
  <si>
    <t>RB23</t>
  </si>
  <si>
    <t>Required Exams: MB-200; MB-210;</t>
  </si>
  <si>
    <t>Competency</t>
  </si>
  <si>
    <t>Application Development</t>
  </si>
  <si>
    <t>https://partner.microsoft.com/en-us/membership/application-development-competency</t>
  </si>
  <si>
    <t>Application Integration</t>
  </si>
  <si>
    <t>https://partner.microsoft.com/en-us/membership/application-integration-competency</t>
  </si>
  <si>
    <t>DevOps</t>
  </si>
  <si>
    <t>https://partner.microsoft.com/en-us/membership/devops-competency</t>
  </si>
  <si>
    <t>Business Applications</t>
  </si>
  <si>
    <t>Cloud Business Applications</t>
  </si>
  <si>
    <t>https://partner.microsoft.com/en-us/membership/cloud-business-applications-competency</t>
  </si>
  <si>
    <t>Cloud Customer Relationship Management</t>
  </si>
  <si>
    <t>https://partner.microsoft.com/en-us/membership/cloud-customer-relationship-management-competency</t>
  </si>
  <si>
    <t>Enterprise Resource Planning</t>
  </si>
  <si>
    <t>https://partner.microsoft.com/en-us/membership/enterprise-resource-planning-competency</t>
  </si>
  <si>
    <t>Cloud Platform</t>
  </si>
  <si>
    <t>https://partner.microsoft.com/en-us/membership/cloud-platform-competency</t>
  </si>
  <si>
    <t>Datacenter</t>
  </si>
  <si>
    <t>https://partner.microsoft.com/en-us/membership/datacenter-competency</t>
  </si>
  <si>
    <t>Data Analytics</t>
  </si>
  <si>
    <t>https://partner.microsoft.com/en-us/membership/data-analytics-competency</t>
  </si>
  <si>
    <t>Data Platform</t>
  </si>
  <si>
    <t>https://partner.microsoft.com/en-us/membership/data-platform-competency</t>
  </si>
  <si>
    <t>Enterprise Mobility Management</t>
  </si>
  <si>
    <t>https://partner.microsoft.com/en-us/membership/enterprise-mobility-management-competency</t>
  </si>
  <si>
    <t>Windows and Devices</t>
  </si>
  <si>
    <t>https://partner.microsoft.com/en-us/membership/windows-and-devices-competency</t>
  </si>
  <si>
    <t>Cloud Productivity</t>
  </si>
  <si>
    <t>https://partner.microsoft.com/en-us/membership/cloud-productivity-competency</t>
  </si>
  <si>
    <t>Collaboration and Content</t>
  </si>
  <si>
    <t>https://partner.microsoft.com/en-us/membership/collaboration-and-content-competency</t>
  </si>
  <si>
    <t>Communications</t>
  </si>
  <si>
    <t>https://partner.microsoft.com/en-us/membership/communications-competency</t>
  </si>
  <si>
    <t>Messaging</t>
  </si>
  <si>
    <t>https://partner.microsoft.com/en-us/membership/messaging-competency</t>
  </si>
  <si>
    <t>Project and Portfolio Management</t>
  </si>
  <si>
    <t>https://partner.microsoft.com/en-us/membership/project-portfolio-management-competency</t>
  </si>
  <si>
    <t>Small and Midmarket Cloud Solutions</t>
  </si>
  <si>
    <t>https://partner.microsoft.com/en-us/membership/small-midmarket-cloud-solutions-competency</t>
  </si>
  <si>
    <t>Competency Link</t>
  </si>
  <si>
    <t>Certification Link</t>
  </si>
  <si>
    <t>Fundamentals</t>
  </si>
  <si>
    <t>Associate</t>
  </si>
  <si>
    <t>Expert</t>
  </si>
  <si>
    <t>Solution Area</t>
  </si>
  <si>
    <t>Apps &amp; Infra</t>
  </si>
  <si>
    <t>Data &amp; AI</t>
  </si>
  <si>
    <t>Modern Workplace</t>
  </si>
  <si>
    <t>AI</t>
  </si>
  <si>
    <t>AZ</t>
  </si>
  <si>
    <t>DP</t>
  </si>
  <si>
    <t>MB</t>
  </si>
  <si>
    <t>MD</t>
  </si>
  <si>
    <t>MS</t>
  </si>
  <si>
    <t>Exam Title</t>
  </si>
  <si>
    <t>Status</t>
  </si>
  <si>
    <t>Cost (USD)</t>
  </si>
  <si>
    <t>Tracker Status</t>
  </si>
  <si>
    <t>Exam Date</t>
  </si>
  <si>
    <t>Related Certification</t>
  </si>
  <si>
    <t>Activity ID</t>
  </si>
  <si>
    <t>Activity Link</t>
  </si>
  <si>
    <t>Duration</t>
  </si>
  <si>
    <t>L&amp;D or HR Sponsor</t>
  </si>
  <si>
    <t>L&amp;D or HR Title</t>
  </si>
  <si>
    <t>Activity Prefix</t>
  </si>
  <si>
    <t>Activity Title</t>
  </si>
  <si>
    <t>Activity Level</t>
  </si>
  <si>
    <t>Activity Status</t>
  </si>
  <si>
    <t>Is Beta</t>
  </si>
  <si>
    <t>Activity Published</t>
  </si>
  <si>
    <t>S1-AZURE</t>
  </si>
  <si>
    <t>S1-M365</t>
  </si>
  <si>
    <t>S2-D365</t>
  </si>
  <si>
    <t>S2-AZURE</t>
  </si>
  <si>
    <t>S2-M365</t>
  </si>
  <si>
    <t>S1</t>
  </si>
  <si>
    <t>S2</t>
  </si>
  <si>
    <t>Sales Specialist</t>
  </si>
  <si>
    <t>Sales Generalist</t>
  </si>
  <si>
    <t>Learn the business value of Microsoft Dynamics 365 and the Power Platform</t>
  </si>
  <si>
    <t>https://docs.microsoft.com/en-us/learn/paths/learn-business-value-of-dynamics-365-and-power-platform/</t>
  </si>
  <si>
    <t>https://docs.microsoft.com/en-us/learn/paths/learn-business-value-of-azure/</t>
  </si>
  <si>
    <t>Learn the business value of Microsoft Azure</t>
  </si>
  <si>
    <t>https://docs.microsoft.com/en-us/learn/paths/modernize-workplace-with-m365-and-surface/</t>
  </si>
  <si>
    <t>Modernize your workplace with Microsoft 365 and Surface for Business</t>
  </si>
  <si>
    <t>https://docs.microsoft.com/en-us/learn/paths/dyn-power-plat-bus-app-fundamentals/</t>
  </si>
  <si>
    <t>Dynamics 365 and Power Platform Fundamentals</t>
  </si>
  <si>
    <t>https://docs.microsoft.com/en-us/learn/paths/m365-fundamentals/</t>
  </si>
  <si>
    <t>https://docs.microsoft.com/en-us/learn/paths/azure-fundamentals/</t>
  </si>
  <si>
    <t>Azure fundamentals</t>
  </si>
  <si>
    <t>S1-D365</t>
  </si>
  <si>
    <t>Badge</t>
  </si>
  <si>
    <t>https://images.youracclaim.com/images/c66ddfa8-4e9d-41e4-bf98-244a4d55a14e/exam-az300-600x600.png</t>
  </si>
  <si>
    <t>https://images.youracclaim.com/images/28004779-9175-4fc8-be6f-448663c9422b/exam-az301-600x600.png</t>
  </si>
  <si>
    <t>https://images.youracclaim.com/images/35d18649-95c6-4c78-b07a-cfc1362318f3/azure-administrator-associate.png</t>
  </si>
  <si>
    <t>https://images.youracclaim.com/images/c4671de2-68f7-4219-952d-2e955e25f453/exam-dp201-600x600.png</t>
  </si>
  <si>
    <t>https://images.youracclaim.com/images/af626bbe-ed13-472f-9e72-d4808474acb5/exam-dp200-600x600.png</t>
  </si>
  <si>
    <t>https://images.youracclaim.com/images/5c8fca38-b0d2-49e5-9ad2-f3f8e79b327f/azure-data-scientist-associate-600x600.png</t>
  </si>
  <si>
    <t>https://images.youracclaim.com/images/1ad16b6f-2c71-4a2e-ae74-ec69c4766039/azure-security-engineer-associate600x600.png</t>
  </si>
  <si>
    <t>https://images.youracclaim.com/images/1fab226c-0e60-4b45-9853-1905a4b6853a/azure-ai-engineer-600x600.png</t>
  </si>
  <si>
    <t>https://images.youracclaim.com/images/92e0618b-8002-4868-9e88-794a33aeb3b5/azure-developer-associate-600x600.png</t>
  </si>
  <si>
    <t>https://images.youracclaim.com/images/6a254dad-77e5-4e71-8049-94e5c7a15981/azure-fundamentals-600x600.png</t>
  </si>
  <si>
    <t>https://images.youracclaim.com/images/107e2eb6-f394-40eb-83d2-d8c9b7d34555/exam-az400-600x600.png</t>
  </si>
  <si>
    <t>https://images.youracclaim.com/images/0c7981d8-e5c6-44c9-8bd6-563664c609cd/exam-ms100-600x600.png</t>
  </si>
  <si>
    <t>https://images.youracclaim.com/images/69278d25-c54c-46a2-b1f6-836c6b2a260b/exam-md100-600x600.png</t>
  </si>
  <si>
    <t>https://images.youracclaim.com/images/abf489f7-c482-4632-98de-87a8f3fc5db7/exam-md101-600x600.png</t>
  </si>
  <si>
    <t>https://images.youracclaim.com/images/5c96fc59-1174-4dd0-a5c1-56772e38d8c7/microsoft365-fundamentals-600x600.png</t>
  </si>
  <si>
    <t>https://images.youracclaim.com/images/1d05dab2-42df-421f-a4c9-8223529e0a43/exam-mb300-600x600.png</t>
  </si>
  <si>
    <t>https://images.youracclaim.com/images/cebacc4e-0778-4fcc-ab8f-7e93741af360/exam-mb240-600x600.png</t>
  </si>
  <si>
    <t>https://images.youracclaim.com/images/07a93d85-563d-452e-b0f7-eeedf4dcc2c8/exam-mb330-600x600.png</t>
  </si>
  <si>
    <t>https://images.youracclaim.com/images/f5aaf5dc-9ef4-4ecd-8886-a68c83e32fc5/exam-ms100_1-600x600.png</t>
  </si>
  <si>
    <t>https://images.youracclaim.com/images/7c5b5dde-7d35-49fb-a100-f3c459f58f3e/exam-ms200-600x600.png</t>
  </si>
  <si>
    <t>https://images.youracclaim.com/images/9331607e-25ab-4340-bb79-96d407fafc82/exam-ms201-600x600.png</t>
  </si>
  <si>
    <t>https://images.youracclaim.com/images/2a7dce50-7e0c-4967-a8f5-473c119d77ce/exam-ms300-600x600.png</t>
  </si>
  <si>
    <t>https://images.youracclaim.com/images/da67194a-d269-4d0d-a983-2059a8b51cbe/exam-ms301-600x600.png</t>
  </si>
  <si>
    <t>https://images.youracclaim.com/images/21f16dbc-fbc7-439f-b6b4-a49bb2812c28/exam-mb310-600x600.png</t>
  </si>
  <si>
    <t>https://images.youracclaim.com/images/60e95aa0-bc89-4cce-a6ff-530a7e2a1ab4/exam-mb320-600x600.png</t>
  </si>
  <si>
    <t>https://images.youracclaim.com/images/f15f11fe-9cb5-4cdf-b605-55e0ca95d794/exam-mb220-600x600.png</t>
  </si>
  <si>
    <t>https://images.youracclaim.com/images/e1b12077-7be7-493a-8b7a-afa6e58182ce/microsoft365-security-administrator-associate-600x600.png</t>
  </si>
  <si>
    <t>https://images.youracclaim.com/images/7dac42a5-3fd2-4e88-ae64-86bbea6f7fdb/exam-mb230-600x600.png</t>
  </si>
  <si>
    <t>https://images.youracclaim.com/images/211e15d8-6d9a-4140-ab36-193e799e205e/exam-mb200-600x600.png</t>
  </si>
  <si>
    <t>https://images.youracclaim.com/images/a688ccc8-a9b9-49f9-a580-fb17ee86fc0a/exam-mb210-600x600.png</t>
  </si>
  <si>
    <t>https://docs.microsoft.com/en-us/learn/achievements/azure-sfa-generalist-path.svg</t>
  </si>
  <si>
    <t>https://docs.microsoft.com/en-us/learn/achievements/m365-sfa-learning-path.svg</t>
  </si>
  <si>
    <t>https://docs.microsoft.com/en-us/learn/achievements/d365-sfa-learning-path.svg</t>
  </si>
  <si>
    <t>https://docs.microsoft.com/en-us/learn/achievements/azure-fundamentals.svg</t>
  </si>
  <si>
    <t>https://docs.microsoft.com/en-us/learn/achievements/m365-fundamentals.svg</t>
  </si>
  <si>
    <t>https://docs.microsoft.com/en-us/learn/achievements/dyn-power-plat-bus-app-fundamentals.svg</t>
  </si>
  <si>
    <t>Applications and Infrastructure</t>
  </si>
  <si>
    <t>Data and Artificial Intelligence</t>
  </si>
  <si>
    <t>https://partner.microsoft.com/en-us/membership/security-competency</t>
  </si>
  <si>
    <t>Security</t>
  </si>
  <si>
    <t>Competency Status</t>
  </si>
  <si>
    <t>Attainment Date</t>
  </si>
  <si>
    <t>Partner Technology Strategist</t>
  </si>
  <si>
    <t>Partner Development Manager</t>
  </si>
  <si>
    <t>User ID</t>
  </si>
  <si>
    <t>Target - Sales Generalist</t>
  </si>
  <si>
    <t>Target - Sales Specialist</t>
  </si>
  <si>
    <t>Target - Fundamentals</t>
  </si>
  <si>
    <t>Target - Associate/Expert</t>
  </si>
  <si>
    <t>General</t>
  </si>
  <si>
    <t>N/A</t>
  </si>
  <si>
    <t>TROPHY-AZURE-S2</t>
  </si>
  <si>
    <t>TROPHY-M365-S2</t>
  </si>
  <si>
    <t>TROPHY-D365-S2</t>
  </si>
  <si>
    <t>TROPHY-AZURE-S1</t>
  </si>
  <si>
    <t>TROPHY-M365-S1</t>
  </si>
  <si>
    <t>TROPHY-D365-S1</t>
  </si>
  <si>
    <t>Microsoft Learn Trophy: Azure Fundamentals</t>
  </si>
  <si>
    <t>Microsoft Learn Trophy: M365 Fundamentals</t>
  </si>
  <si>
    <t>Microsoft Learn Trophy: D365 and Power Platform Fundamentals</t>
  </si>
  <si>
    <t>Microsoft Learn Trophy: Business Value of Azure</t>
  </si>
  <si>
    <t>Microsoft Learn Trophy: Modernize your Workplace with M365 and Surface for Business</t>
  </si>
  <si>
    <t>Microsoft Learn Trophy: Business Value of D365 and the Power Platform</t>
  </si>
  <si>
    <t>Key</t>
  </si>
  <si>
    <t>Value</t>
  </si>
  <si>
    <t>Planned</t>
  </si>
  <si>
    <t>Learning</t>
  </si>
  <si>
    <t>Exam Booked</t>
  </si>
  <si>
    <t>Passed Exam</t>
  </si>
  <si>
    <t>Unplanned</t>
  </si>
  <si>
    <t>Silver Earned</t>
  </si>
  <si>
    <t>Gold 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</si>
  <si>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sz val="11"/>
        <color theme="1"/>
        <rFont val="Calibri"/>
        <family val="2"/>
        <scheme val="minor"/>
      </rPr>
      <t xml:space="preserve">* Populate highlighted cells with Partner details.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[Partner ID]</t>
    </r>
    <r>
      <rPr>
        <sz val="11"/>
        <color theme="1"/>
        <rFont val="Calibri"/>
        <family val="2"/>
        <scheme val="minor"/>
      </rPr>
      <t>...................................</t>
    </r>
    <r>
      <rPr>
        <i/>
        <sz val="11"/>
        <color theme="1"/>
        <rFont val="Calibri"/>
        <family val="2"/>
        <scheme val="minor"/>
      </rPr>
      <t xml:space="preserve">12345
</t>
    </r>
    <r>
      <rPr>
        <b/>
        <sz val="11"/>
        <color theme="1"/>
        <rFont val="Calibri"/>
        <family val="2"/>
        <scheme val="minor"/>
      </rPr>
      <t>[Partner Name]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 xml:space="preserve">Contoso Ltd
</t>
    </r>
    <r>
      <rPr>
        <b/>
        <sz val="11"/>
        <color theme="1"/>
        <rFont val="Calibri"/>
        <family val="2"/>
        <scheme val="minor"/>
      </rPr>
      <t>[Partner Logo]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www.contoso.com/images/logo.png</t>
    </r>
    <r>
      <rPr>
        <b/>
        <sz val="11"/>
        <color theme="1"/>
        <rFont val="Calibri"/>
        <family val="2"/>
        <scheme val="minor"/>
      </rPr>
      <t xml:space="preserve">
[Executive Sponsor Name]</t>
    </r>
    <r>
      <rPr>
        <sz val="11"/>
        <color theme="1"/>
        <rFont val="Calibri"/>
        <family val="2"/>
        <scheme val="minor"/>
      </rPr>
      <t>............</t>
    </r>
    <r>
      <rPr>
        <i/>
        <sz val="11"/>
        <color theme="1"/>
        <rFont val="Calibri"/>
        <family val="2"/>
        <scheme val="minor"/>
      </rPr>
      <t>Iron Man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[Executive Sponsor Title]</t>
    </r>
    <r>
      <rPr>
        <sz val="11"/>
        <color theme="1"/>
        <rFont val="Calibri"/>
        <family val="2"/>
        <scheme val="minor"/>
      </rPr>
      <t>..............</t>
    </r>
    <r>
      <rPr>
        <i/>
        <sz val="11"/>
        <color theme="1"/>
        <rFont val="Calibri"/>
        <family val="2"/>
        <scheme val="minor"/>
      </rPr>
      <t>Managing Director</t>
    </r>
    <r>
      <rPr>
        <b/>
        <sz val="11"/>
        <color theme="1"/>
        <rFont val="Calibri"/>
        <family val="2"/>
        <scheme val="minor"/>
      </rPr>
      <t xml:space="preserve">
[L&amp;D or HR Sponsor]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[L&amp;D or HR Title]</t>
    </r>
    <r>
      <rPr>
        <sz val="11"/>
        <color theme="1"/>
        <rFont val="Calibri"/>
        <family val="2"/>
        <scheme val="minor"/>
      </rPr>
      <t>...........................</t>
    </r>
    <r>
      <rPr>
        <i/>
        <sz val="11"/>
        <color theme="1"/>
        <rFont val="Calibri"/>
        <family val="2"/>
        <scheme val="minor"/>
      </rPr>
      <t>Head of Talent Development</t>
    </r>
    <r>
      <rPr>
        <b/>
        <sz val="11"/>
        <color theme="1"/>
        <rFont val="Calibri"/>
        <family val="2"/>
        <scheme val="minor"/>
      </rPr>
      <t xml:space="preserve">
[Partner Technology Strategist]</t>
    </r>
    <r>
      <rPr>
        <sz val="11"/>
        <color theme="1"/>
        <rFont val="Calibri"/>
        <family val="2"/>
        <scheme val="minor"/>
      </rPr>
      <t>.....</t>
    </r>
    <r>
      <rPr>
        <i/>
        <sz val="11"/>
        <color theme="1"/>
        <rFont val="Calibri"/>
        <family val="2"/>
        <scheme val="minor"/>
      </rPr>
      <t>Groot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[Partner Development Manager]</t>
    </r>
    <r>
      <rPr>
        <sz val="11"/>
        <color theme="1"/>
        <rFont val="Calibri"/>
        <family val="2"/>
        <scheme val="minor"/>
      </rPr>
      <t>..</t>
    </r>
    <r>
      <rPr>
        <i/>
        <sz val="11"/>
        <color theme="1"/>
        <rFont val="Calibri"/>
        <family val="2"/>
        <scheme val="minor"/>
      </rPr>
      <t>Gamora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[Target Date]</t>
    </r>
    <r>
      <rPr>
        <sz val="11"/>
        <color theme="1"/>
        <rFont val="Calibri"/>
        <family val="2"/>
        <scheme val="minor"/>
      </rPr>
      <t>.................................</t>
    </r>
    <r>
      <rPr>
        <i/>
        <sz val="11"/>
        <color theme="1"/>
        <rFont val="Calibri"/>
        <family val="2"/>
        <scheme val="minor"/>
      </rPr>
      <t>2019-11-30 (YYYY-MM-DD)</t>
    </r>
    <r>
      <rPr>
        <b/>
        <sz val="11"/>
        <color theme="1"/>
        <rFont val="Calibri"/>
        <family val="2"/>
        <scheme val="minor"/>
      </rPr>
      <t xml:space="preserve">
[Mission Statement]</t>
    </r>
    <r>
      <rPr>
        <sz val="11"/>
        <color theme="1"/>
        <rFont val="Calibri"/>
        <family val="2"/>
        <scheme val="minor"/>
      </rPr>
      <t>.....................</t>
    </r>
    <r>
      <rPr>
        <i/>
        <sz val="11"/>
        <color theme="1"/>
        <rFont val="Calibri"/>
        <family val="2"/>
        <scheme val="minor"/>
      </rPr>
      <t xml:space="preserve">Empower every person and every organization on the planet to achieve more.
</t>
    </r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</si>
  <si>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Gold Earned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</si>
  <si>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Instructions: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* Populate highlighted cells.
* Enter a target number (where appropriate).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b/>
        <sz val="11"/>
        <color theme="1"/>
        <rFont val="Calibri"/>
        <family val="2"/>
        <scheme val="minor"/>
      </rPr>
      <t xml:space="preserve">
[Business Unit Name]</t>
    </r>
    <r>
      <rPr>
        <sz val="11"/>
        <color theme="1"/>
        <rFont val="Calibri"/>
        <family val="2"/>
        <scheme val="minor"/>
      </rPr>
      <t>............................</t>
    </r>
    <r>
      <rPr>
        <i/>
        <sz val="11"/>
        <color theme="1"/>
        <rFont val="Calibri"/>
        <family val="2"/>
        <scheme val="minor"/>
      </rPr>
      <t>Marketing</t>
    </r>
    <r>
      <rPr>
        <b/>
        <sz val="11"/>
        <color theme="1"/>
        <rFont val="Calibri"/>
        <family val="2"/>
        <scheme val="minor"/>
      </rPr>
      <t xml:space="preserve">
[Business Unit Leader Name]</t>
    </r>
    <r>
      <rPr>
        <sz val="11"/>
        <color theme="1"/>
        <rFont val="Calibri"/>
        <family val="2"/>
        <scheme val="minor"/>
      </rPr>
      <t>.................</t>
    </r>
    <r>
      <rPr>
        <i/>
        <sz val="11"/>
        <color theme="1"/>
        <rFont val="Calibri"/>
        <family val="2"/>
        <scheme val="minor"/>
      </rPr>
      <t xml:space="preserve">Donald Duck
</t>
    </r>
    <r>
      <rPr>
        <b/>
        <sz val="11"/>
        <color theme="1"/>
        <rFont val="Calibri"/>
        <family val="2"/>
        <scheme val="minor"/>
      </rPr>
      <t>[Business Unit Leader Title]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Head of Marketing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How do we Calculate a Target?
</t>
    </r>
    <r>
      <rPr>
        <sz val="11"/>
        <color theme="1"/>
        <rFont val="Calibri"/>
        <family val="2"/>
        <scheme val="minor"/>
      </rPr>
      <t>* For every Exam and/or Learning Path we would like an individual to complete in the appropriate category, we need to increment the target number.
* E.g. Bobby needs to pass the Azure Fundamentals (AZ-900) exam as well as the Microsoft 365 Fundamentals (MS-900) exam. That equates to 2 (two) in the Target - Fundamentals category.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Category Definitions: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1. Sales Generalist
</t>
    </r>
    <r>
      <rPr>
        <sz val="10"/>
        <color theme="1"/>
        <rFont val="Calibri"/>
        <family val="2"/>
        <scheme val="minor"/>
      </rPr>
      <t>Microsoft Learn only. No certification required. Individuals are aligned to an introductory learning path (e.g. Learn the Business Value of...). See</t>
    </r>
    <r>
      <rPr>
        <b/>
        <sz val="10"/>
        <color theme="1"/>
        <rFont val="Calibri"/>
        <family val="2"/>
        <scheme val="minor"/>
      </rPr>
      <t xml:space="preserve"> https://aka.ms/skills-plan/s1
2. Sales Specialist
</t>
    </r>
    <r>
      <rPr>
        <sz val="10"/>
        <color theme="1"/>
        <rFont val="Calibri"/>
        <family val="2"/>
        <scheme val="minor"/>
      </rPr>
      <t>Microsoft Learn only. No certification required. Individuals are aligned to a fundamentals learning path (e.g. Azure/Microsoft 365/Dynamics 365 Fundamentals). See</t>
    </r>
    <r>
      <rPr>
        <b/>
        <sz val="10"/>
        <color theme="1"/>
        <rFont val="Calibri"/>
        <family val="2"/>
        <scheme val="minor"/>
      </rPr>
      <t xml:space="preserve"> https://aka.ms/skills-plan/s2
3. Fundamentals (Certified)
</t>
    </r>
    <r>
      <rPr>
        <sz val="10"/>
        <color theme="1"/>
        <rFont val="Calibri"/>
        <family val="2"/>
        <scheme val="minor"/>
      </rPr>
      <t>Technical certification is required. Individuals are aligned to attain Fundamentals level technical certification.</t>
    </r>
    <r>
      <rPr>
        <b/>
        <sz val="10"/>
        <color theme="1"/>
        <rFont val="Calibri"/>
        <family val="2"/>
        <scheme val="minor"/>
      </rPr>
      <t xml:space="preserve">
4. Associate / Expert (Certified)
</t>
    </r>
    <r>
      <rPr>
        <sz val="10"/>
        <color theme="1"/>
        <rFont val="Calibri"/>
        <family val="2"/>
        <scheme val="minor"/>
      </rPr>
      <t>Technical certification is required. Individuals are aligned to attain Associate and/or Expert level technical certification.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Azure                                   https://aka.ms/skills-plan/az
Data &amp; AI                            https://aka.ms/skills-plan/da
Modern Workplace          https://aka.ms/skills-plan/mw
Business Applications     https://aka.ms/skills-plan/ba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</si>
  <si>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 xml:space="preserve">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Populate cells.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* Grey cell will auto-populate.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Example Values:
</t>
    </r>
    <r>
      <rPr>
        <b/>
        <sz val="11"/>
        <color theme="1"/>
        <rFont val="Calibri"/>
        <family val="2"/>
        <scheme val="minor"/>
      </rPr>
      <t>[User ID]</t>
    </r>
    <r>
      <rPr>
        <sz val="11"/>
        <color theme="1"/>
        <rFont val="Calibri"/>
        <family val="2"/>
        <scheme val="minor"/>
      </rPr>
      <t>.............................</t>
    </r>
    <r>
      <rPr>
        <i/>
        <sz val="11"/>
        <color theme="1"/>
        <rFont val="Calibri"/>
        <family val="2"/>
        <scheme val="minor"/>
      </rPr>
      <t>U0001</t>
    </r>
    <r>
      <rPr>
        <b/>
        <sz val="11"/>
        <color theme="1"/>
        <rFont val="Calibri"/>
        <family val="2"/>
        <scheme val="minor"/>
      </rPr>
      <t xml:space="preserve">
[Role Title]</t>
    </r>
    <r>
      <rPr>
        <sz val="11"/>
        <color theme="1"/>
        <rFont val="Calibri"/>
        <family val="2"/>
        <scheme val="minor"/>
      </rPr>
      <t>.........................</t>
    </r>
    <r>
      <rPr>
        <i/>
        <sz val="11"/>
        <color theme="1"/>
        <rFont val="Calibri"/>
        <family val="2"/>
        <scheme val="minor"/>
      </rPr>
      <t>Data Engineer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[Business Unit]</t>
    </r>
    <r>
      <rPr>
        <sz val="11"/>
        <color theme="1"/>
        <rFont val="Calibri"/>
        <family val="2"/>
        <scheme val="minor"/>
      </rPr>
      <t>...................</t>
    </r>
    <r>
      <rPr>
        <i/>
        <sz val="11"/>
        <color theme="1"/>
        <rFont val="Calibri"/>
        <family val="2"/>
        <scheme val="minor"/>
      </rPr>
      <t>Business Intelligence</t>
    </r>
    <r>
      <rPr>
        <b/>
        <sz val="11"/>
        <color theme="1"/>
        <rFont val="Calibri"/>
        <family val="2"/>
        <scheme val="minor"/>
      </rPr>
      <t xml:space="preserve">
[Exam ID]........</t>
    </r>
    <r>
      <rPr>
        <sz val="11"/>
        <color theme="1"/>
        <rFont val="Calibri"/>
        <family val="2"/>
        <scheme val="minor"/>
      </rPr>
      <t>....................</t>
    </r>
    <r>
      <rPr>
        <i/>
        <sz val="11"/>
        <color theme="1"/>
        <rFont val="Calibri"/>
        <family val="2"/>
        <scheme val="minor"/>
      </rPr>
      <t>DP-200</t>
    </r>
    <r>
      <rPr>
        <b/>
        <sz val="11"/>
        <color theme="1"/>
        <rFont val="Calibri"/>
        <family val="2"/>
        <scheme val="minor"/>
      </rPr>
      <t xml:space="preserve">
[Status]</t>
    </r>
    <r>
      <rPr>
        <sz val="11"/>
        <color theme="1"/>
        <rFont val="Calibri"/>
        <family val="2"/>
        <scheme val="minor"/>
      </rPr>
      <t>...............................</t>
    </r>
    <r>
      <rPr>
        <i/>
        <sz val="11"/>
        <color theme="1"/>
        <rFont val="Calibri"/>
        <family val="2"/>
        <scheme val="minor"/>
      </rPr>
      <t>Exam Booked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[Exam Date]</t>
    </r>
    <r>
      <rPr>
        <sz val="11"/>
        <color theme="1"/>
        <rFont val="Calibri"/>
        <family val="2"/>
        <scheme val="minor"/>
      </rPr>
      <t>........................</t>
    </r>
    <r>
      <rPr>
        <i/>
        <sz val="11"/>
        <color theme="1"/>
        <rFont val="Calibri"/>
        <family val="2"/>
        <scheme val="minor"/>
      </rPr>
      <t>2019-09-23  (Optional, YYYY-MM-DD)</t>
    </r>
  </si>
  <si>
    <t>Windows Server and SQL Server Migration to Microsoft Azure</t>
  </si>
  <si>
    <t>Linux and Open Source Databases Migration to Microsoft Azure</t>
  </si>
  <si>
    <t>Kubernetes on Microsoft Azure</t>
  </si>
  <si>
    <t>Data Warehouse Migration to Microsoft Azure</t>
  </si>
  <si>
    <t>SAP on Microsoft Azure</t>
  </si>
  <si>
    <t>Modernization of Web Applications to Microsoft Azure</t>
  </si>
  <si>
    <t>Advanced Specialisation</t>
  </si>
  <si>
    <t>Advanced Specialisation Link</t>
  </si>
  <si>
    <t>https://assetsprod.microsoft.com/en-us/migration-and-optimization-of-windows-server-and-sql-server-advanced-specialization.pdf</t>
  </si>
  <si>
    <t>https://assetsprod.microsoft.com/en-us/migration-and-optimization-of-linux-and-oss-databases-advanced-specialization.pdf</t>
  </si>
  <si>
    <t>https://assetsprod.microsoft.com/en-us/modernization-with-containers-and-kubernetes-advanced-specialization.pdf</t>
  </si>
  <si>
    <t>https://assetsprod.microsoft.com/en-us/sap-on-microsoft-azure-advanced-specialization.pdf</t>
  </si>
  <si>
    <t>https://assetsprod.microsoft.com/en-us/modernization-of-web-applications-advanced-specialization.pdf</t>
  </si>
  <si>
    <t>https://assetsprod.microsoft.com/en-us/migration-and-optimization-of-data-warehouse-and-analytics-advanced-specialization.pdf</t>
  </si>
  <si>
    <t>Advanced Specialisation Status</t>
  </si>
  <si>
    <t>In Progress</t>
  </si>
  <si>
    <t>Earned</t>
  </si>
  <si>
    <r>
      <rPr>
        <b/>
        <u/>
        <sz val="11"/>
        <color theme="1"/>
        <rFont val="Calibri"/>
        <family val="2"/>
        <scheme val="minor"/>
      </rPr>
      <t xml:space="preserve">
Instructions:
</t>
    </r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Update [Status] and [Attainment Date] only.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Example Values: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[Status]</t>
    </r>
    <r>
      <rPr>
        <sz val="11"/>
        <color theme="1"/>
        <rFont val="Calibri"/>
        <family val="2"/>
        <scheme val="minor"/>
      </rPr>
      <t>…...................................</t>
    </r>
    <r>
      <rPr>
        <i/>
        <sz val="11"/>
        <color theme="1"/>
        <rFont val="Calibri"/>
        <family val="2"/>
        <scheme val="minor"/>
      </rPr>
      <t xml:space="preserve">In Progress
</t>
    </r>
    <r>
      <rPr>
        <b/>
        <sz val="11"/>
        <color theme="1"/>
        <rFont val="Calibri"/>
        <family val="2"/>
        <scheme val="minor"/>
      </rPr>
      <t>[Attainment Date]</t>
    </r>
    <r>
      <rPr>
        <sz val="11"/>
        <color theme="1"/>
        <rFont val="Calibri"/>
        <family val="2"/>
        <scheme val="minor"/>
      </rPr>
      <t xml:space="preserve">…...................2019-07-18 </t>
    </r>
    <r>
      <rPr>
        <i/>
        <sz val="11"/>
        <color theme="1"/>
        <rFont val="Calibri"/>
        <family val="2"/>
        <scheme val="minor"/>
      </rPr>
      <t>(YYYY-MM-DD)</t>
    </r>
  </si>
  <si>
    <t>AZ-120</t>
  </si>
  <si>
    <t>Planning and Administering Microsoft Azure for SAP Workloads</t>
  </si>
  <si>
    <t>https://docs.microsoft.com/en-us/learn/certifications/exams/az-120</t>
  </si>
  <si>
    <t>AZ-204</t>
  </si>
  <si>
    <t>AZ-220</t>
  </si>
  <si>
    <t>Microsoft Azure IoT Developer</t>
  </si>
  <si>
    <t>https://docs.microsoft.com/en-us/learn/certifications/exams/az-220</t>
  </si>
  <si>
    <t>Microsoft Power Platform + Dynamics 365 Core</t>
  </si>
  <si>
    <t>Microsoft Dynamics 365 Sales</t>
  </si>
  <si>
    <t>Microsoft Dynamics 365 Marketing</t>
  </si>
  <si>
    <t>Microsoft Dynamics 365 Customer Service</t>
  </si>
  <si>
    <t>Microsoft Dynamics 365 Field Service</t>
  </si>
  <si>
    <t>Microsoft Dynamics 365 Finance</t>
  </si>
  <si>
    <t>Microsoft Dynamics 365 Supply Chain Management, Manufacturing</t>
  </si>
  <si>
    <t>Microsoft Dynamics 365 Supply Chain Management</t>
  </si>
  <si>
    <t>MB-400</t>
  </si>
  <si>
    <t>Microsoft Power Apps + Dynamics 365 Developer</t>
  </si>
  <si>
    <t>https://docs.microsoft.com/en-us/learn/certifications/exams/mb-400</t>
  </si>
  <si>
    <t>MB-500</t>
  </si>
  <si>
    <t>https://docs.microsoft.com/en-us/learn/certifications/exams/mb-500</t>
  </si>
  <si>
    <t>MB-600</t>
  </si>
  <si>
    <t>Microsoft Power Apps + Dynamics 365 Solution Architect</t>
  </si>
  <si>
    <t>https://docs.microsoft.com/en-us/learn/certifications/exams/mb-600</t>
  </si>
  <si>
    <t>MB-700</t>
  </si>
  <si>
    <t>https://docs.microsoft.com/en-us/learn/certifications/exams/mb-700</t>
  </si>
  <si>
    <t>MB-901</t>
  </si>
  <si>
    <t>https://docs.microsoft.com/en-us/learn/certifications/exams/mb-901</t>
  </si>
  <si>
    <t>MS-600</t>
  </si>
  <si>
    <t>Building Applications and Solutions with Microsoft 365 Core Services</t>
  </si>
  <si>
    <t>https://docs.microsoft.com/en-us/learn/certifications/exams/ms-600</t>
  </si>
  <si>
    <t>MS-700</t>
  </si>
  <si>
    <t>Managing Microsoft Teams</t>
  </si>
  <si>
    <t>https://docs.microsoft.com/en-us/learn/certifications/exams/ms-700</t>
  </si>
  <si>
    <t>PL-900</t>
  </si>
  <si>
    <t>Microsoft Power Platform Fundamentals</t>
  </si>
  <si>
    <t>https://docs.microsoft.com/en-us/learn/certifications/exams/pl-900</t>
  </si>
  <si>
    <t>62-193</t>
  </si>
  <si>
    <t>Technology Literacy for Educators</t>
  </si>
  <si>
    <t>https://www.microsoft.com/en-us/learning/exam-62-193.aspx</t>
  </si>
  <si>
    <t>70-333</t>
  </si>
  <si>
    <t>Deploying Enterprise Voice with Skype for Business 2015</t>
  </si>
  <si>
    <t>https://www.microsoft.com/en-us/learning/exam-70-333.aspx</t>
  </si>
  <si>
    <t>70-334</t>
  </si>
  <si>
    <t>Core Solutions of Microsoft Skype for Business 2015</t>
  </si>
  <si>
    <t>https://www.microsoft.com/en-us/learning/exam-70-334.aspx</t>
  </si>
  <si>
    <t>70-339</t>
  </si>
  <si>
    <t>Managing Microsoft SharePoint Server 2016</t>
  </si>
  <si>
    <t>https://www.microsoft.com/en-us/learning/exam-70-339.aspx</t>
  </si>
  <si>
    <t>70-345</t>
  </si>
  <si>
    <t>Designing and Deploying Microsoft Exchange Server 2016</t>
  </si>
  <si>
    <t>https://www.microsoft.com/en-us/learning/exam-70-345.aspx</t>
  </si>
  <si>
    <t>70-357</t>
  </si>
  <si>
    <t>Developing Mobile Apps</t>
  </si>
  <si>
    <t>https://www.microsoft.com/en-us/learning/exam-70-357.aspx</t>
  </si>
  <si>
    <t>70-410</t>
  </si>
  <si>
    <t>Installing and Configuring Windows Server 2012</t>
  </si>
  <si>
    <t>https://www.microsoft.com/en-us/learning/exam-70-410.aspx</t>
  </si>
  <si>
    <t>70-411</t>
  </si>
  <si>
    <t>Administering Windows Server 2012</t>
  </si>
  <si>
    <t>https://www.microsoft.com/en-us/learning/exam-70-411.aspx</t>
  </si>
  <si>
    <t>70-412</t>
  </si>
  <si>
    <t>Configuring Advanced Windows Server 2012 Services</t>
  </si>
  <si>
    <t>https://www.microsoft.com/en-us/learning/exam-70-412.aspx</t>
  </si>
  <si>
    <t>70-413</t>
  </si>
  <si>
    <t>Designing and Implementing a Server Infrastructure</t>
  </si>
  <si>
    <t>https://www.microsoft.com/en-us/learning/exam-70-413.aspx</t>
  </si>
  <si>
    <t>70-414</t>
  </si>
  <si>
    <t>Implementing an Advanced Server Infrastructure</t>
  </si>
  <si>
    <t>https://www.microsoft.com/en-us/learning/exam-70-414.aspx</t>
  </si>
  <si>
    <t>70-417</t>
  </si>
  <si>
    <t>Upgrading Your Skills to MCSA Windows Server 2012</t>
  </si>
  <si>
    <t>https://www.microsoft.com/en-us/learning/exam-70-417.aspx</t>
  </si>
  <si>
    <t>70-461</t>
  </si>
  <si>
    <t>Querying Microsoft SQL Server 2012/2014</t>
  </si>
  <si>
    <t>https://www.microsoft.com/en-us/learning/exam-70-461.aspx</t>
  </si>
  <si>
    <t>70-462</t>
  </si>
  <si>
    <t>Administering Microsoft SQL Server 2012/2014 Databases</t>
  </si>
  <si>
    <t>https://www.microsoft.com/en-us/learning/exam-70-462.aspx</t>
  </si>
  <si>
    <t>70-463</t>
  </si>
  <si>
    <t>Implementing a Data Warehouse with Microsoft SQL Server 2012/2014</t>
  </si>
  <si>
    <t>https://www.microsoft.com/en-us/learning/exam-70-463.aspx</t>
  </si>
  <si>
    <t>70-464</t>
  </si>
  <si>
    <t>Developing Microsoft SQL Server 2012/2014 Databases</t>
  </si>
  <si>
    <t>https://www.microsoft.com/en-us/learning/exam-70-464.aspx</t>
  </si>
  <si>
    <t>70-465</t>
  </si>
  <si>
    <t>Designing Database Solutions for Microsoft SQL Server</t>
  </si>
  <si>
    <t>https://www.microsoft.com/en-us/learning/exam-70-465.aspx</t>
  </si>
  <si>
    <t>70-466</t>
  </si>
  <si>
    <t>Implementing Data Models and Reports with Microsoft SQL Server</t>
  </si>
  <si>
    <t>https://www.microsoft.com/en-us/learning/exam-70-466.aspx</t>
  </si>
  <si>
    <t>70-467</t>
  </si>
  <si>
    <t>Designing Business Intelligence Solutions with Microsoft SQL Server</t>
  </si>
  <si>
    <t>https://www.microsoft.com/en-us/learning/exam-70-467.aspx</t>
  </si>
  <si>
    <t>70-480</t>
  </si>
  <si>
    <t>Programming in HTML5 with JavaScript and CSS3</t>
  </si>
  <si>
    <t>https://www.microsoft.com/en-us/learning/exam-70-480.aspx</t>
  </si>
  <si>
    <t>70-483</t>
  </si>
  <si>
    <t>Programming in C#</t>
  </si>
  <si>
    <t>https://www.microsoft.com/en-us/learning/exam-70-483.aspx</t>
  </si>
  <si>
    <t>70-486</t>
  </si>
  <si>
    <t>Developing ASP.NET MVC Web Applications</t>
  </si>
  <si>
    <t>https://www.microsoft.com/en-us/learning/exam-70-486.aspx</t>
  </si>
  <si>
    <t>70-487</t>
  </si>
  <si>
    <t>Developing Microsoft Azure and Web Services</t>
  </si>
  <si>
    <t>https://www.microsoft.com/en-us/learning/exam-70-487.aspx</t>
  </si>
  <si>
    <t>70-537</t>
  </si>
  <si>
    <t>Configuring and Operating a Hybrid Cloud with Microsoft Azure Stack Hub</t>
  </si>
  <si>
    <t>https://www.microsoft.com/en-us/learning/exam-70-537.aspx</t>
  </si>
  <si>
    <t>70-705</t>
  </si>
  <si>
    <t>Designing and Providing Microsoft Licensing Solutions to Large Organizations</t>
  </si>
  <si>
    <t>https://www.microsoft.com/en-us/learning/exam-70-705.aspx</t>
  </si>
  <si>
    <t>70-740</t>
  </si>
  <si>
    <t>Installation, Storage, and Compute with Windows Server 2016</t>
  </si>
  <si>
    <t>https://www.microsoft.com/en-us/learning/exam-70-740.aspx</t>
  </si>
  <si>
    <t>70-741</t>
  </si>
  <si>
    <t>Networking with Windows Server 2016</t>
  </si>
  <si>
    <t>https://www.microsoft.com/en-us/learning/exam-70-741.aspx</t>
  </si>
  <si>
    <t>70-742</t>
  </si>
  <si>
    <t>Identity with Windows Server 2016</t>
  </si>
  <si>
    <t>https://www.microsoft.com/en-us/learning/exam-70-742.aspx</t>
  </si>
  <si>
    <t>70-743</t>
  </si>
  <si>
    <t>Upgrading Your Skills to MCSA</t>
  </si>
  <si>
    <t>https://www.microsoft.com/en-us/learning/exam-70-743.aspx</t>
  </si>
  <si>
    <t>70-744</t>
  </si>
  <si>
    <t>Securing Windows Server 2016</t>
  </si>
  <si>
    <t>https://www.microsoft.com/en-us/learning/exam-70-744.aspx</t>
  </si>
  <si>
    <t>70-745</t>
  </si>
  <si>
    <t>Implementing a Software-Defined Datacenter</t>
  </si>
  <si>
    <t>https://www.microsoft.com/en-us/learning/exam-70-745.aspx</t>
  </si>
  <si>
    <t>70-761</t>
  </si>
  <si>
    <t>Querying Data with Transact-SQL</t>
  </si>
  <si>
    <t>https://www.microsoft.com/en-us/learning/exam-70-761.aspx</t>
  </si>
  <si>
    <t>70-762</t>
  </si>
  <si>
    <t>Developing SQL Databases</t>
  </si>
  <si>
    <t>https://www.microsoft.com/en-us/learning/exam-70-762.aspx</t>
  </si>
  <si>
    <t>70-764</t>
  </si>
  <si>
    <t>Administering a SQL Database Infrastructure</t>
  </si>
  <si>
    <t>https://www.microsoft.com/en-us/learning/exam-70-764.aspx</t>
  </si>
  <si>
    <t>70-765</t>
  </si>
  <si>
    <t>Provisioning SQL Databases</t>
  </si>
  <si>
    <t>https://www.microsoft.com/en-us/learning/exam-70-765.aspx</t>
  </si>
  <si>
    <t>70-767</t>
  </si>
  <si>
    <t>Implementing a Data Warehouse using SQL</t>
  </si>
  <si>
    <t>https://www.microsoft.com/en-us/learning/exam-70-767.aspx</t>
  </si>
  <si>
    <t>70-768</t>
  </si>
  <si>
    <t>Developing SQL Data Models</t>
  </si>
  <si>
    <t>https://www.microsoft.com/en-us/learning/exam-70-768.aspx</t>
  </si>
  <si>
    <t>70-777</t>
  </si>
  <si>
    <t>Implementing Microsoft Azure Cosmos DB Solutions</t>
  </si>
  <si>
    <t>https://www.microsoft.com/en-us/learning/exam-70-777.aspx</t>
  </si>
  <si>
    <t>70-778</t>
  </si>
  <si>
    <t>Analyzing and Visualizing Data with Microsoft Power BI</t>
  </si>
  <si>
    <t>https://www.microsoft.com/en-us/learning/exam-70-778.aspx</t>
  </si>
  <si>
    <t>70-779</t>
  </si>
  <si>
    <t>Analyzing and Visualizing Data with Microsoft Excel</t>
  </si>
  <si>
    <t>https://www.microsoft.com/en-us/learning/exam-70-779.aspx</t>
  </si>
  <si>
    <t>MO-100</t>
  </si>
  <si>
    <t>Microsoft Word</t>
  </si>
  <si>
    <t>https://www.microsoft.com/en-us/learning/exam-MO-100.aspx</t>
  </si>
  <si>
    <t>MO-101</t>
  </si>
  <si>
    <t>Microsoft Word Expert</t>
  </si>
  <si>
    <t>https://www.microsoft.com/en-us/learning/exam-MO-101.aspx</t>
  </si>
  <si>
    <t>MO-200</t>
  </si>
  <si>
    <t>Microsoft Excel</t>
  </si>
  <si>
    <t>https://www.microsoft.com/en-us/learning/exam-MO-200.aspx</t>
  </si>
  <si>
    <t>MO-201</t>
  </si>
  <si>
    <t>Microsoft Excel Expert</t>
  </si>
  <si>
    <t>https://docs.microsoft.com/en-us/learn/certifications/exams/mo-201</t>
  </si>
  <si>
    <t>MO-300</t>
  </si>
  <si>
    <t>Microsoft PowerPoint</t>
  </si>
  <si>
    <t>https://www.microsoft.com/en-us/learning/exam-MO-300.aspx</t>
  </si>
  <si>
    <t>77-418</t>
  </si>
  <si>
    <t>Word 2013</t>
  </si>
  <si>
    <t>https://www.microsoft.com/en-us/learning/exam-77-418.aspx</t>
  </si>
  <si>
    <t>77-419</t>
  </si>
  <si>
    <t>Microsoft SharePoint 2013</t>
  </si>
  <si>
    <t>https://www.microsoft.com/en-us/learning/exam-77-419.aspx</t>
  </si>
  <si>
    <t>77-420</t>
  </si>
  <si>
    <t>Excel 2013</t>
  </si>
  <si>
    <t>https://www.microsoft.com/en-us/learning/exam-77-420.aspx</t>
  </si>
  <si>
    <t>77-421</t>
  </si>
  <si>
    <t>Microsoft OneNote 2013</t>
  </si>
  <si>
    <t>https://www.microsoft.com/en-us/learning/exam-77-421.aspx</t>
  </si>
  <si>
    <t>77-422</t>
  </si>
  <si>
    <t>PowerPoint 2013</t>
  </si>
  <si>
    <t>https://www.microsoft.com/en-us/learning/exam-77-422.aspx</t>
  </si>
  <si>
    <t>77-423</t>
  </si>
  <si>
    <t>Outlook 2013</t>
  </si>
  <si>
    <t>https://www.microsoft.com/en-us/learning/exam-77-423.aspx</t>
  </si>
  <si>
    <t>77-424</t>
  </si>
  <si>
    <t>Access 2013</t>
  </si>
  <si>
    <t>https://www.microsoft.com/en-us/learning/exam-77-424.aspx</t>
  </si>
  <si>
    <t>77-425</t>
  </si>
  <si>
    <t>Word 2013 Expert Part One</t>
  </si>
  <si>
    <t>https://www.microsoft.com/en-us/learning/exam-77-425.aspx</t>
  </si>
  <si>
    <t>77-426</t>
  </si>
  <si>
    <t>Word 2013 Expert Part Two</t>
  </si>
  <si>
    <t>https://www.microsoft.com/en-us/learning/exam-77-426.aspx</t>
  </si>
  <si>
    <t>77-427</t>
  </si>
  <si>
    <t>Excel 2013 Expert Part One</t>
  </si>
  <si>
    <t>https://www.microsoft.com/en-us/learning/exam-77-427.aspx</t>
  </si>
  <si>
    <t>77-428</t>
  </si>
  <si>
    <t>Excel 2013 Expert Part Two</t>
  </si>
  <si>
    <t>https://www.microsoft.com/en-us/learning/exam-77-428.aspx</t>
  </si>
  <si>
    <t>77-725</t>
  </si>
  <si>
    <t>Word 2016</t>
  </si>
  <si>
    <t>https://www.microsoft.com/en-us/learning/exam-77-725.aspx</t>
  </si>
  <si>
    <t>77-726</t>
  </si>
  <si>
    <t>Word 2016 Expert</t>
  </si>
  <si>
    <t>https://www.microsoft.com/en-us/learning/exam-77-726.aspx</t>
  </si>
  <si>
    <t>77-727</t>
  </si>
  <si>
    <t>Excel 2016</t>
  </si>
  <si>
    <t>https://www.microsoft.com/en-us/learning/exam-77-727.aspx</t>
  </si>
  <si>
    <t>77-728</t>
  </si>
  <si>
    <t>Excel 2016 Expert</t>
  </si>
  <si>
    <t>https://www.microsoft.com/en-us/learning/exam-77-728.aspx</t>
  </si>
  <si>
    <t>77-729</t>
  </si>
  <si>
    <t>PowerPoint 2016</t>
  </si>
  <si>
    <t>https://www.microsoft.com/en-us/learning/exam-77-729.aspx</t>
  </si>
  <si>
    <t>77-730</t>
  </si>
  <si>
    <t>Access 2016</t>
  </si>
  <si>
    <t>https://www.microsoft.com/en-us/learning/exam-77-730.aspx</t>
  </si>
  <si>
    <t>77-731</t>
  </si>
  <si>
    <t>Outlook 2016</t>
  </si>
  <si>
    <t>https://www.microsoft.com/en-us/learning/exam-77-731.aspx</t>
  </si>
  <si>
    <t>77-881</t>
  </si>
  <si>
    <t>Word 2010</t>
  </si>
  <si>
    <t>https://www.microsoft.com/en-us/learning/exam-77-881.aspx</t>
  </si>
  <si>
    <t>77-882</t>
  </si>
  <si>
    <t>Excel 2010</t>
  </si>
  <si>
    <t>https://www.microsoft.com/en-us/learning/exam-77-882.aspx</t>
  </si>
  <si>
    <t>77-883</t>
  </si>
  <si>
    <t>PowerPoint 2010</t>
  </si>
  <si>
    <t>https://www.microsoft.com/en-us/learning/exam-77-883.aspx</t>
  </si>
  <si>
    <t>77-884</t>
  </si>
  <si>
    <t>Outlook 2010</t>
  </si>
  <si>
    <t>https://www.microsoft.com/en-us/learning/exam-77-884.aspx</t>
  </si>
  <si>
    <t>77-885</t>
  </si>
  <si>
    <t>Access 2010</t>
  </si>
  <si>
    <t>https://www.microsoft.com/en-us/learning/exam-77-885.aspx</t>
  </si>
  <si>
    <t>77-887</t>
  </si>
  <si>
    <t>Word 2010 Expert</t>
  </si>
  <si>
    <t>https://www.microsoft.com/en-us/learning/exam-77-887.aspx</t>
  </si>
  <si>
    <t>77-888</t>
  </si>
  <si>
    <t>Excel 2010 Expert</t>
  </si>
  <si>
    <t>https://www.microsoft.com/en-us/learning/exam-77-888.aspx</t>
  </si>
  <si>
    <t>98-349</t>
  </si>
  <si>
    <t>Windows Operating System Fundamentals</t>
  </si>
  <si>
    <t>https://www.microsoft.com/en-us/learning/exam-98-349.aspx</t>
  </si>
  <si>
    <t>98-361</t>
  </si>
  <si>
    <t>Software Development Fundamentals</t>
  </si>
  <si>
    <t>https://www.microsoft.com/en-us/learning/exam-98-361.aspx</t>
  </si>
  <si>
    <t>98-364</t>
  </si>
  <si>
    <t>Database Fundamentals</t>
  </si>
  <si>
    <t>https://www.microsoft.com/en-us/learning/exam-98-364.aspx</t>
  </si>
  <si>
    <t>98-365</t>
  </si>
  <si>
    <t>Windows Server Administration Fundamentals</t>
  </si>
  <si>
    <t>https://www.microsoft.com/en-us/learning/exam-98-365.aspx</t>
  </si>
  <si>
    <t>98-366</t>
  </si>
  <si>
    <t>Networking Fundamentals</t>
  </si>
  <si>
    <t>https://www.microsoft.com/en-us/learning/exam-98-366.aspx</t>
  </si>
  <si>
    <t>98-367</t>
  </si>
  <si>
    <t>Security Fundamentals</t>
  </si>
  <si>
    <t>https://www.microsoft.com/en-us/learning/exam-98-367.aspx</t>
  </si>
  <si>
    <t>98-368</t>
  </si>
  <si>
    <t>Mobility and Devices Fundamentals</t>
  </si>
  <si>
    <t>https://www.microsoft.com/en-us/learning/exam-98-368.aspx</t>
  </si>
  <si>
    <t>98-375</t>
  </si>
  <si>
    <t>HTML5 Application Development Fundamentals</t>
  </si>
  <si>
    <t>https://www.microsoft.com/en-us/learning/exam-98-375.aspx</t>
  </si>
  <si>
    <t>98-381</t>
  </si>
  <si>
    <t>Introduction to Programming Using Python</t>
  </si>
  <si>
    <t>https://www.microsoft.com/en-us/learning/exam-98-381.aspx</t>
  </si>
  <si>
    <t>98-382</t>
  </si>
  <si>
    <t>Introduction to Programming Using JavaScript</t>
  </si>
  <si>
    <t>https://www.microsoft.com/en-us/learning/exam-98-382.aspx</t>
  </si>
  <si>
    <t>98-383</t>
  </si>
  <si>
    <t>Introduction to Programming Using HTML and CSS</t>
  </si>
  <si>
    <t>https://www.microsoft.com/en-us/learning/exam-98-383.aspx</t>
  </si>
  <si>
    <t>98-388</t>
  </si>
  <si>
    <t>Introduction to Programming Using Java</t>
  </si>
  <si>
    <t>https://www.microsoft.com/en-us/learning/exam-98-388.aspx</t>
  </si>
  <si>
    <t>MB2-716</t>
  </si>
  <si>
    <t>Microsoft Dynamics 365 Customization and Configuration</t>
  </si>
  <si>
    <t>https://www.microsoft.com/en-us/learning/exam-mb2-716.aspx</t>
  </si>
  <si>
    <t>MB6-894</t>
  </si>
  <si>
    <t>Development, Extensions, and Deployment for Microsoft Dynamics 365 Finance</t>
  </si>
  <si>
    <t>https://www.microsoft.com/en-us/learning/exam-mb6-894.aspx</t>
  </si>
  <si>
    <t>MB6-897</t>
  </si>
  <si>
    <t>Microsoft Dynamics 365 Retail</t>
  </si>
  <si>
    <t>https://www.microsoft.com/en-us/learning/exam-mb6-897.aspx</t>
  </si>
  <si>
    <t>MB6-898</t>
  </si>
  <si>
    <t>Microsoft Dynamics 365 Talent</t>
  </si>
  <si>
    <t>https://www.microsoft.com/en-us/learning/exam-MB6-898.aspx</t>
  </si>
  <si>
    <t>PL</t>
  </si>
  <si>
    <t>MO</t>
  </si>
  <si>
    <t>Specialty</t>
  </si>
  <si>
    <t>https://docs.microsoft.com/en-us/learn/certifications/exams/az-900</t>
  </si>
  <si>
    <t>https://docs.microsoft.com/en-us/learn/certifications/exams/ms-900</t>
  </si>
  <si>
    <t>https://images.youracclaim.com/images/ddbc1680-ddc8-4fe6-899b-a69f4fcc251f/specialty-azure-for-sap-workloads-600x600.png</t>
  </si>
  <si>
    <t>https://images.youracclaim.com/images/d578e46d-1e0f-4435-92d9-e6cfbf038115/CERT-Associate-Dynamics365-Power-Apps-Developer.png</t>
  </si>
  <si>
    <t>https://images.youracclaim.com/images/abb92cf7-f82a-4cec-ba49-ca7dacccef08/CERT-Associate-Dynamics365-Finance-and-Operations-Apps-Developer.png</t>
  </si>
  <si>
    <t>https://images.youracclaim.com/images/61d6dbe1-4aa8-4606-b30e-12a4968b5b9g/CERT-Expert-Dynamics365-Power-Apps-Solution-Architect.png</t>
  </si>
  <si>
    <t>https://docs.microsoft.com/en-us/media/learn/certification/badges/microsoft-certified-expert-badge.svg</t>
  </si>
  <si>
    <t>https://images.youracclaim.com/images/ef2853b2-4faf-4d27-8dec-5ddd71aa82bc/CERT-Associate-Microsoft365-Developer.png</t>
  </si>
  <si>
    <t>https://images.youracclaim.com/images/59db067c-f0e9-44a8-bcc7-53a960274bfb/CERT-Associate-Microsoft365-Teams-Administrator.png</t>
  </si>
  <si>
    <t>MCSA</t>
  </si>
  <si>
    <t>MCSE</t>
  </si>
  <si>
    <t>https://docs.microsoft.com/en-us/media/learn/certification/badges/certification-exam.svg</t>
  </si>
  <si>
    <t>MTA</t>
  </si>
  <si>
    <t>MCSD</t>
  </si>
  <si>
    <t>https://images.youracclaim.com/images/ff67d2c3-ad8f-4766-b795-fc34a8461c94/dynamics365-fundamentals-600x600.png</t>
  </si>
  <si>
    <t>https://images.youracclaim.com/images/2a6251f2-737b-4bf6-9190-d77570cc76fc/CERT-Fundamentals-Power-Platform.png</t>
  </si>
  <si>
    <t>https://docs.microsoft.com/en-us/media/learn/certification/badges/microsoft-certified-specialty-badge.svg</t>
  </si>
  <si>
    <t>MOS</t>
  </si>
  <si>
    <t>MCE</t>
  </si>
  <si>
    <t>RB34</t>
  </si>
  <si>
    <t>RB33</t>
  </si>
  <si>
    <t>RB32</t>
  </si>
  <si>
    <t>RB31</t>
  </si>
  <si>
    <t>RB30</t>
  </si>
  <si>
    <t>RB29</t>
  </si>
  <si>
    <t>RB28</t>
  </si>
  <si>
    <t>RB27</t>
  </si>
  <si>
    <t>RB26</t>
  </si>
  <si>
    <t>RB25</t>
  </si>
  <si>
    <t>RB24</t>
  </si>
  <si>
    <t>MTA1</t>
  </si>
  <si>
    <t>MTA2</t>
  </si>
  <si>
    <t>MTA3</t>
  </si>
  <si>
    <t>MTA4</t>
  </si>
  <si>
    <t>MTA5</t>
  </si>
  <si>
    <t>MTA6</t>
  </si>
  <si>
    <t>MTA7</t>
  </si>
  <si>
    <t>MTA8</t>
  </si>
  <si>
    <t>MTA9</t>
  </si>
  <si>
    <t>MTA10</t>
  </si>
  <si>
    <t>MTA11</t>
  </si>
  <si>
    <t>MTA12</t>
  </si>
  <si>
    <t>MTA13</t>
  </si>
  <si>
    <t>MTA14</t>
  </si>
  <si>
    <t>MCSA1</t>
  </si>
  <si>
    <t>MCSA5</t>
  </si>
  <si>
    <t>MCSA9</t>
  </si>
  <si>
    <t>MCSA10</t>
  </si>
  <si>
    <t>MCSA11</t>
  </si>
  <si>
    <t>MCSA12</t>
  </si>
  <si>
    <t>MCSA13</t>
  </si>
  <si>
    <t>MCSA14</t>
  </si>
  <si>
    <t>MCSA16</t>
  </si>
  <si>
    <t>MCSA17</t>
  </si>
  <si>
    <t>MCSD1</t>
  </si>
  <si>
    <t>MCSE1</t>
  </si>
  <si>
    <t>MCSE3</t>
  </si>
  <si>
    <t>MCSE4</t>
  </si>
  <si>
    <t>MCSE6</t>
  </si>
  <si>
    <t>MOS15</t>
  </si>
  <si>
    <t>MOS14</t>
  </si>
  <si>
    <t>MOS13</t>
  </si>
  <si>
    <t>MOS12</t>
  </si>
  <si>
    <t>MOS11</t>
  </si>
  <si>
    <t>MOS1</t>
  </si>
  <si>
    <t>MOS2</t>
  </si>
  <si>
    <t>MOS3</t>
  </si>
  <si>
    <t>MOS4</t>
  </si>
  <si>
    <t>MOS5</t>
  </si>
  <si>
    <t>MOS6</t>
  </si>
  <si>
    <t>MOS7</t>
  </si>
  <si>
    <t>MOS8</t>
  </si>
  <si>
    <t>MOS9</t>
  </si>
  <si>
    <t>MOS10</t>
  </si>
  <si>
    <t>Microsoft Certified: Azure Database Administrator Associate</t>
  </si>
  <si>
    <t>Microsoft Certified: Data Analyst Associate</t>
  </si>
  <si>
    <t>Microsoft Certified: Azure IoT Developer Specialty</t>
  </si>
  <si>
    <t>Microsoft Certified Power Platform Fundamentals</t>
  </si>
  <si>
    <t>Microsoft 365 Certified: Developer Associate</t>
  </si>
  <si>
    <t>Microsoft 365 Certified: Teams Administrator Associate</t>
  </si>
  <si>
    <t>Microsoft Certified: Power Apps + Dynamics 365 Solution Architect Expert</t>
  </si>
  <si>
    <t>Microsoft Certified: Dynamics 365: Finance and Operations Apps Solution Architect Expert</t>
  </si>
  <si>
    <t>Microsoft Certified: Azure for SAP Workloads Specialty</t>
  </si>
  <si>
    <t>Microsoft Certified: Power Apps + Dynamics 365 Developer Associate</t>
  </si>
  <si>
    <t>Microsoft Certified: Dynamics 365: Finance and Operations Apps Developer Associate</t>
  </si>
  <si>
    <t>Microsoft Certified: Dynamics 365 Marketing Functional Consultant Associate</t>
  </si>
  <si>
    <t>Microsoft Certified: Dynamics 365 Field Service Functional Consultant Associate</t>
  </si>
  <si>
    <t xml:space="preserve">Microsoft Certified: Dynamics 365 Finance Functional Consultant Associate </t>
  </si>
  <si>
    <t>Microsoft Certified: Dynamics 365 Supply Chain Management, Manufacturing Functional Consultant Associate</t>
  </si>
  <si>
    <t>Microsoft Certified: Dynamics 365 Supply Chain Management Functional Consultant Associate</t>
  </si>
  <si>
    <t>Microsoft Certified: Dynamics 365 Customer Service Functional Consultant Associate</t>
  </si>
  <si>
    <t>Microsoft Certified: Dynamics 365 Sales Functional Consultant Associate</t>
  </si>
  <si>
    <t>MTA: Cloud Fundamentals</t>
  </si>
  <si>
    <t>MTA: Database Fundamentals</t>
  </si>
  <si>
    <t>MTA: HTML5 Application Development Fundamentals</t>
  </si>
  <si>
    <t>MTA: Introduction to Programming using Block-Based Languages</t>
  </si>
  <si>
    <t>MTA: Introduction to Programming Using HTML and CSS</t>
  </si>
  <si>
    <t>MTA: Introduction to Programming Using Java</t>
  </si>
  <si>
    <t>MTA: Introduction to Programming Using JavaScript</t>
  </si>
  <si>
    <t>MTA: Introduction to Programming Using Python</t>
  </si>
  <si>
    <t>MTA: Mobility and Device Fundamentals</t>
  </si>
  <si>
    <t>MTA: Networking Fundamentals</t>
  </si>
  <si>
    <t>MTA: Security Fundamentals</t>
  </si>
  <si>
    <t>MTA: Software Development Fundamentals</t>
  </si>
  <si>
    <t>MTA: Windows Operating System Fundamentals</t>
  </si>
  <si>
    <t>MTA: Windows Server Administration Fundamentals</t>
  </si>
  <si>
    <t>MCSA: BI Reporting</t>
  </si>
  <si>
    <t>MCSA: Dynamics 365 for Operations</t>
  </si>
  <si>
    <t>MCSA: SQL 2016 BI Development</t>
  </si>
  <si>
    <t>MCSA: SQL 2016 Database Administration</t>
  </si>
  <si>
    <t>MCSA: SQL 2016 Database Development</t>
  </si>
  <si>
    <t>MCSA: SQL Server 2012/2014</t>
  </si>
  <si>
    <t>MCSA: Universal Windows Platform</t>
  </si>
  <si>
    <t>MCSA: Web Applications</t>
  </si>
  <si>
    <t>MCSA: Windows Server 2012</t>
  </si>
  <si>
    <t>MCSA: Windows Server 2016</t>
  </si>
  <si>
    <t>MCSD: App Builder</t>
  </si>
  <si>
    <t>MCSE: Business Applications</t>
  </si>
  <si>
    <t>MCSE: Core Infrastructure</t>
  </si>
  <si>
    <t>MCSE: Data Management and Analytics</t>
  </si>
  <si>
    <t>MCSE: Productivity</t>
  </si>
  <si>
    <t>MOS: Microsoft Office Specialist: Expert (Office 365 and Office 2019)</t>
  </si>
  <si>
    <t>Microsoft Excel Expert (Excel and Excel 2019)</t>
  </si>
  <si>
    <t>MOS: Microsoft Word Expert (Word and Word 2019)</t>
  </si>
  <si>
    <t>Microsoft Office Specialist: Associate (Office 365 and Office 2019)</t>
  </si>
  <si>
    <t>MOS: PowerPoint Associate (PowerPoint and PowerPoint 2019)</t>
  </si>
  <si>
    <t>MOS: Word Associate (Word and Word 2019)</t>
  </si>
  <si>
    <t>MOS: Excel Associate (Excel and Excel 2019)</t>
  </si>
  <si>
    <t>MOS: Microsoft Access 2016</t>
  </si>
  <si>
    <t>MOS: Microsoft Excel 2016</t>
  </si>
  <si>
    <t>MOS: Microsoft Excel 2016 Expert</t>
  </si>
  <si>
    <t>MOS: Microsoft Office 2016 Master Specialist</t>
  </si>
  <si>
    <t>MOS: Microsoft Outlook 2016</t>
  </si>
  <si>
    <t>MOS: Microsoft PowerPoint 2016</t>
  </si>
  <si>
    <t>MOS: Microsoft Word 2016</t>
  </si>
  <si>
    <t>MOS: Microsoft Word 2016 Expert</t>
  </si>
  <si>
    <t>https://www.microsoft.com/en-us/learning/mta-summary-certification.aspx</t>
  </si>
  <si>
    <t>https://www.microsoft.com/en-us/learning/mcsa-bi-reporting.aspx</t>
  </si>
  <si>
    <t>https://www.microsoft.com/en-us/learning/mcsa-microsoft-dynamics-365-for-operations.aspx</t>
  </si>
  <si>
    <t>https://www.microsoft.com/en-us/learning/mcsa-sql2016-business-intelligence-certification.aspx</t>
  </si>
  <si>
    <t>https://www.microsoft.com/en-us/learning/mcsa-sql2016-database-administration-certification.aspx</t>
  </si>
  <si>
    <t>https://www.microsoft.com/en-us/learning/mcsa-sql2016-database-development-certification.aspx</t>
  </si>
  <si>
    <t>https://www.microsoft.com/en-us/learning/mcsa-sql-certification.aspx</t>
  </si>
  <si>
    <t>https://www.microsoft.com/en-us/learning/mcsa-universal-windows-platform.aspx</t>
  </si>
  <si>
    <t>https://www.microsoft.com/en-us/learning/mcsa-web-applications-certification.aspx</t>
  </si>
  <si>
    <t>https://www.microsoft.com/en-us/learning/mcsa-windows-server-certification.aspx</t>
  </si>
  <si>
    <t>https://www.microsoft.com/en-us/learning/mcsa-windows-server-2016-certification.aspx</t>
  </si>
  <si>
    <t>https://www.microsoft.com/en-us/learning/mcsd-app-builder-certification.aspx</t>
  </si>
  <si>
    <t>https://www.microsoft.com/en-us/learning/mcse-business-applications.aspx</t>
  </si>
  <si>
    <t>https://www.microsoft.com/en-us/learning/mcse-core-infrastructure.aspx</t>
  </si>
  <si>
    <t>https://www.microsoft.com/en-us/learning/mcse-data-management-analytics.aspx</t>
  </si>
  <si>
    <t>https://www.microsoft.com/en-us/learning/mcse-productivity-certification.aspx</t>
  </si>
  <si>
    <t>https://docs.microsoft.com/en-us/learn/certifications/microsoft-office-specialist-expert-2019</t>
  </si>
  <si>
    <t>https://docs.microsoft.com/en-us/learn/certifications/mos-excel-expert-2019</t>
  </si>
  <si>
    <t>https://www.microsoft.com/en-us/learning/mos-word-expert-2019.aspx</t>
  </si>
  <si>
    <t>https://www.microsoft.com/en-us/learning/microsoft-office-specialist-associate-2019.aspx</t>
  </si>
  <si>
    <t>https://www.microsoft.com/en-us/learning/mos-powerpoint-2019.aspx</t>
  </si>
  <si>
    <t>https://www.microsoft.com/en-us/learning/mos-word-2019.aspx</t>
  </si>
  <si>
    <t>https://www.microsoft.com/en-us/learning/mos-excel-2019.aspx</t>
  </si>
  <si>
    <t>https://www.microsoft.com/en-us/learning/microsoft-office-specialist-certification-2016.aspx</t>
  </si>
  <si>
    <t xml:space="preserve">https://www.microsoft.com/en-us/learning/microsoft-office-specialist-certification-2016.aspx </t>
  </si>
  <si>
    <t xml:space="preserve">https://www.microsoft.com/en-us/learning/microsoft-office-specialist-expert-certification-2016.aspx </t>
  </si>
  <si>
    <t>https://www.microsoft.com/en-us/learning/microsoft-office-specialist-master-certification-2016.aspx</t>
  </si>
  <si>
    <t>https://www.microsoft.com/en-us/learning/microsoft-office-specialist-expert-certification-2016.aspx</t>
  </si>
  <si>
    <t>Required Exams: DP-300;</t>
  </si>
  <si>
    <t>Required Exams: DA-100;</t>
  </si>
  <si>
    <t>Required Exams: AZ-220;</t>
  </si>
  <si>
    <t>Required Exams: PL-900;</t>
  </si>
  <si>
    <t>Required Exams: MS-600;</t>
  </si>
  <si>
    <t>Required Exams: MS-700;</t>
  </si>
  <si>
    <t>Required Exams: MB-600;</t>
  </si>
  <si>
    <t>Required Exams: MB-700;</t>
  </si>
  <si>
    <t>Required Exams: AZ-120;</t>
  </si>
  <si>
    <t>Required Exams: MB-200; MB-400;</t>
  </si>
  <si>
    <t>Required Exams: MB-300; MB-500;</t>
  </si>
  <si>
    <t>Required Exams: MB-901;</t>
  </si>
  <si>
    <t>Required Exams: MS-200; MS-201;</t>
  </si>
  <si>
    <t>Required Exams: MS-300; MS-301;</t>
  </si>
  <si>
    <t>Required Exams: AZ-103;</t>
  </si>
  <si>
    <t>Required Exams: AZ-204;</t>
  </si>
  <si>
    <t>Required Exams: AZ-300; AZ-301;</t>
  </si>
  <si>
    <t>Pass 1 exam to earn an MTA certification.</t>
  </si>
  <si>
    <t>Pass 2 required exams.</t>
  </si>
  <si>
    <t>Pass either exam 70-764 or 70-765 along with exam MB6-894.</t>
  </si>
  <si>
    <t>Pass 3 required exams.</t>
  </si>
  <si>
    <t>Pass either exam 70-480 or 70-483 along with exam 70-486.</t>
  </si>
  <si>
    <t>Step 1: Earn your MCSA certification in either Web Applications or Universal Windows Platform. Step 2: Pass 1 required exam.</t>
  </si>
  <si>
    <t>Step 1: Earn an MCSA certification in one of the following: MCSA: Microsoft Dynamics 365  or MCSA: Microsoft Dynamics 365 for Operations Step 2: Pass 1 required exam.</t>
  </si>
  <si>
    <t>Step 1: Earn an MCSA certification in Windows Server 2016 or Windows Server 2012. Step 2: Pass 1 required exam.</t>
  </si>
  <si>
    <t>Step 1: Earn your MCSA in SQL Server 2012/2014, or SQL 2016 Database Administration, Database Development, BI Development, Machine Learning, BI Reporting or Data Engineering with Azure. Step 2: Pass 1 required exam.</t>
  </si>
  <si>
    <t>https://docs.microsoft.com/learn/certifications/azure-database-administrator-associate</t>
  </si>
  <si>
    <t>https://docs.microsoft.com/learn/certifications/data-analyst-associate</t>
  </si>
  <si>
    <t>https://docs.microsoft.com/en-us/learn/certifications/azure-iot-developer-specialty</t>
  </si>
  <si>
    <t>https://docs.microsoft.com/en-us/learn/certifications/power-platform-fundamentals</t>
  </si>
  <si>
    <t>https://docs.microsoft.com/en-us/learn/certifications/m365-developer-associate</t>
  </si>
  <si>
    <t>https://docs.microsoft.com/en-us/learn/certifications/m365-teams-administrator-associate</t>
  </si>
  <si>
    <t>https://docs.microsoft.com/en-us/learn/certifications/power-apps-and-d365-solution-architect-expert</t>
  </si>
  <si>
    <t>https://docs.microsoft.com/en-us/learn/certifications/d365-finance-and-operations-apps-solution-architect-expert</t>
  </si>
  <si>
    <t>https://docs.microsoft.com/en-us/learn/certifications/azure-for-sap-workloads-specialty</t>
  </si>
  <si>
    <t>https://docs.microsoft.com/en-us/learn/certifications/power-apps-and-d365-developer-associate</t>
  </si>
  <si>
    <t>https://docs.microsoft.com/en-us/learn/certifications/d365-finance-and-operations-apps-developer-associate</t>
  </si>
  <si>
    <t>DP-300</t>
  </si>
  <si>
    <t>DA-100</t>
  </si>
  <si>
    <t>MB2-718</t>
  </si>
  <si>
    <t>MB2-719</t>
  </si>
  <si>
    <t>MB6-895</t>
  </si>
  <si>
    <t>MB6-896</t>
  </si>
  <si>
    <t>DA</t>
  </si>
  <si>
    <t>https://docs.microsoft.com/en-us/learn/certifications/exams/dp-300</t>
  </si>
  <si>
    <t>https://docs.microsoft.com/en-us/learn/certifications/exams/da-100</t>
  </si>
  <si>
    <t>Analyzing Data with Microsoft Power BI</t>
  </si>
  <si>
    <t>Administering Relational Databases on Microsoft Azure</t>
  </si>
  <si>
    <t>https://docs.microsoft.com/en-us/media/learn/certification/badges/microsoft-certified-associate-badge.svg</t>
  </si>
  <si>
    <t>https://docs.microsoft.com/en-us/learn/certifications/exams/dp-100</t>
  </si>
  <si>
    <t>https://docs.microsoft.com/en-us/learn/certifications/exams/dp-200</t>
  </si>
  <si>
    <t>https://docs.microsoft.com/en-us/learn/certifications/exams/dp-201</t>
  </si>
  <si>
    <t>https://docs.microsoft.com/en-us/learn/certifications/exams/ai-100</t>
  </si>
  <si>
    <t>AZ-104</t>
  </si>
  <si>
    <t>https://docs.microsoft.com/en-us/learn/certifications/exams/az-104</t>
  </si>
  <si>
    <t>https://docs.microsoft.com/en-us/learn/certifications/exams/az-204</t>
  </si>
  <si>
    <t>https://docs.microsoft.com/en-us/learn/certifications/exams/az-400</t>
  </si>
  <si>
    <t>https://docs.microsoft.com/en-us/learn/certifications/exams/az-500</t>
  </si>
  <si>
    <t>https://docs.microsoft.com/en-us/learn/certifications/exams/md-100</t>
  </si>
  <si>
    <t>https://docs.microsoft.com/en-us/learn/certifications/exams/md-101</t>
  </si>
  <si>
    <t>https://docs.microsoft.com/en-us/learn/certifications/exams/ms-100</t>
  </si>
  <si>
    <t>https://docs.microsoft.com/en-us/learn/certifications/exams/ms-101</t>
  </si>
  <si>
    <t>https://docs.microsoft.com/en-us/learn/certifications/exams/ms-200</t>
  </si>
  <si>
    <t>https://docs.microsoft.com/en-us/learn/certifications/exams/ms-201</t>
  </si>
  <si>
    <t>https://docs.microsoft.com/en-us/learn/certifications/exams/ms-300</t>
  </si>
  <si>
    <t>https://docs.microsoft.com/en-us/learn/certifications/exams/ms-301</t>
  </si>
  <si>
    <t>https://docs.microsoft.com/en-us/learn/certifications/exams/ms-500</t>
  </si>
  <si>
    <t>Microsoft Dynamics 365: Finance and Operations Apps Developer</t>
  </si>
  <si>
    <t>Microsoft Dynamics 365: Finance and Operations Apps Solution Architect</t>
  </si>
  <si>
    <t>Microsoft Dynamics 365: Core Finance and Operations</t>
  </si>
  <si>
    <t>https://docs.microsoft.com/en-us/learn/certifications/exams/mb-200</t>
  </si>
  <si>
    <t>https://docs.microsoft.com/en-us/learn/certifications/exams/mb-210</t>
  </si>
  <si>
    <t>https://docs.microsoft.com/en-us/learn/certifications/exams/mb-220</t>
  </si>
  <si>
    <t>https://docs.microsoft.com/en-us/learn/certifications/exams/mb-230</t>
  </si>
  <si>
    <t>https://docs.microsoft.com/en-us/learn/certifications/exams/mb-240</t>
  </si>
  <si>
    <t>https://docs.microsoft.com/en-us/learn/certifications/exams/mb-300</t>
  </si>
  <si>
    <t>https://docs.microsoft.com/en-us/learn/certifications/exams/mb-310</t>
  </si>
  <si>
    <t>https://docs.microsoft.com/en-us/learn/certifications/exams/mb-320</t>
  </si>
  <si>
    <t>https://docs.microsoft.com/en-us/learn/certifications/exams/mb-330</t>
  </si>
  <si>
    <t>https://docs.microsoft.com/en-us/learn/certifications/microsoft-365-fundamentals</t>
  </si>
  <si>
    <t>https://docs.microsoft.com/en-us/learn/certifications/azure-fundamentals</t>
  </si>
  <si>
    <t>https://docs.microsoft.com/en-us/learn/certifications/d365-fundamentals</t>
  </si>
  <si>
    <t>https://docs.microsoft.com/en-us/learn/certifications/m365-enterprise-administrator</t>
  </si>
  <si>
    <t>https://docs.microsoft.com/en-us/learn/certifications/azure-devops</t>
  </si>
  <si>
    <t>https://docs.microsoft.com/en-us/learn/certifications/azure-solutions-architect</t>
  </si>
  <si>
    <t>https://docs.microsoft.com/en-us/learn/certifications/m365-messaging-administrator</t>
  </si>
  <si>
    <t>https://docs.microsoft.com/en-us/learn/certifications/m365-modern-desktop</t>
  </si>
  <si>
    <t>https://docs.microsoft.com/en-us/learn/certifications/m365-security-administrator</t>
  </si>
  <si>
    <t>https://docs.microsoft.com/en-us/learn/certifications/m365-teamwork-administrator</t>
  </si>
  <si>
    <t>https://docs.microsoft.com/en-us/learn/certifications/azure-administrator</t>
  </si>
  <si>
    <t>https://docs.microsoft.com/en-us/learn/certifications/azure-ai-engineer</t>
  </si>
  <si>
    <t>https://docs.microsoft.com/en-us/learn/certifications/azure-data-engineer</t>
  </si>
  <si>
    <t>https://docs.microsoft.com/en-us/learn/certifications/azure-data-scientist</t>
  </si>
  <si>
    <t>https://docs.microsoft.com/en-us/learn/certifications/azure-developer</t>
  </si>
  <si>
    <t>https://docs.microsoft.com/en-us/learn/certifications/azure-security-engineer</t>
  </si>
  <si>
    <t>https://docs.microsoft.com/en-us/learn/certifications/d365-functional-consultant-field-service</t>
  </si>
  <si>
    <t>https://docs.microsoft.com/en-us/learn/certifications/d365-functional-consultant-financials</t>
  </si>
  <si>
    <t>https://docs.microsoft.com/en-us/learn/certifications/d365-functional-consultant-marketing</t>
  </si>
  <si>
    <t>https://docs.microsoft.com/en-us/learn/certifications/d365-functional-consultant-sales</t>
  </si>
  <si>
    <t>https://docs.microsoft.com/en-us/learn/certifications/d365-functional-consultant-supply-chain-management</t>
  </si>
  <si>
    <t>https://docs.microsoft.com/en-us/learn/certifications/d365-functional-consultant-manufacturing</t>
  </si>
  <si>
    <t>AZ-303</t>
  </si>
  <si>
    <t>AZ-304</t>
  </si>
  <si>
    <t>https://docs.microsoft.com/en-us/learn/certifications/exams/az-303</t>
  </si>
  <si>
    <t>https://docs.microsoft.com/en-us/learn/certifications/exams/az-304</t>
  </si>
  <si>
    <t>Adoption and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</si>
</sst>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22" fontId="0" fillId="0" borderId="0" xfId="0" applyNumberFormat="1"/>
    <xf numFmtId="0" fontId="3" fillId="0" borderId="0" xfId="1" applyNumberFormat="1"/>
    <xf numFmtId="0" fontId="0" fillId="0" borderId="0" xfId="0" applyFill="1"/>
    <xf numFmtId="0" fontId="3" fillId="0" borderId="0" xfId="1"/>
    <xf numFmtId="0" fontId="0" fillId="0" borderId="0" xfId="0" applyNumberFormat="1" applyFill="1"/>
    <xf numFmtId="0" fontId="3" fillId="4" borderId="0" xfId="1" applyNumberFormat="1" applyFill="1"/>
    <xf numFmtId="0" fontId="2" fillId="5" borderId="4" xfId="0" applyFont="1" applyFill="1" applyBorder="1" applyAlignment="1">
      <alignment textRotation="45"/>
    </xf>
    <xf numFmtId="0" fontId="2" fillId="5" borderId="4" xfId="0" applyFont="1" applyFill="1" applyBorder="1" applyAlignment="1">
      <alignment textRotation="45" wrapText="1"/>
    </xf>
    <xf numFmtId="0" fontId="2" fillId="5" borderId="3" xfId="0" applyFont="1" applyFill="1" applyBorder="1" applyAlignment="1">
      <alignment horizontal="left" textRotation="45" wrapText="1"/>
    </xf>
    <xf numFmtId="0" fontId="2" fillId="5" borderId="2" xfId="0" applyFont="1" applyFill="1" applyBorder="1"/>
    <xf numFmtId="0" fontId="2" fillId="5" borderId="3" xfId="0" applyFont="1" applyFill="1" applyBorder="1"/>
    <xf numFmtId="0" fontId="2" fillId="2" borderId="5" xfId="0" applyFont="1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7" borderId="0" xfId="0" applyNumberFormat="1" applyFill="1"/>
    <xf numFmtId="0" fontId="0" fillId="8" borderId="0" xfId="0" applyNumberFormat="1" applyFill="1" applyProtection="1">
      <protection locked="0"/>
    </xf>
    <xf numFmtId="0" fontId="2" fillId="7" borderId="0" xfId="0" applyNumberFormat="1" applyFont="1" applyFill="1"/>
    <xf numFmtId="0" fontId="0" fillId="9" borderId="0" xfId="0" applyFill="1" applyProtection="1">
      <protection locked="0"/>
    </xf>
    <xf numFmtId="0" fontId="1" fillId="8" borderId="5" xfId="0" applyFont="1" applyFill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3" fillId="3" borderId="6" xfId="1" applyFill="1" applyBorder="1" applyAlignment="1" applyProtection="1">
      <alignment horizontal="left"/>
      <protection locked="0"/>
    </xf>
    <xf numFmtId="0" fontId="1" fillId="8" borderId="2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right"/>
    </xf>
    <xf numFmtId="0" fontId="0" fillId="3" borderId="8" xfId="0" applyFill="1" applyBorder="1" applyAlignment="1" applyProtection="1">
      <alignment horizontal="left"/>
      <protection locked="0"/>
    </xf>
    <xf numFmtId="164" fontId="0" fillId="3" borderId="6" xfId="0" applyNumberFormat="1" applyFill="1" applyBorder="1" applyAlignment="1" applyProtection="1">
      <alignment horizontal="left"/>
      <protection locked="0"/>
    </xf>
    <xf numFmtId="164" fontId="0" fillId="9" borderId="0" xfId="0" applyNumberFormat="1" applyFill="1" applyProtection="1">
      <protection locked="0"/>
    </xf>
    <xf numFmtId="164" fontId="0" fillId="3" borderId="0" xfId="0" applyNumberFormat="1" applyFill="1" applyProtection="1">
      <protection locked="0"/>
    </xf>
    <xf numFmtId="22" fontId="0" fillId="0" borderId="0" xfId="0" applyNumberFormat="1" applyFill="1"/>
    <xf numFmtId="0" fontId="3" fillId="0" borderId="0" xfId="1" applyNumberFormat="1" applyFill="1"/>
    <xf numFmtId="49" fontId="0" fillId="0" borderId="0" xfId="0" applyNumberFormat="1" applyFill="1"/>
    <xf numFmtId="0" fontId="11" fillId="0" borderId="0" xfId="0" applyNumberFormat="1" applyFont="1" applyFill="1"/>
    <xf numFmtId="0" fontId="0" fillId="4" borderId="0" xfId="0" applyNumberFormat="1" applyFill="1"/>
    <xf numFmtId="0" fontId="0" fillId="9" borderId="0" xfId="0" applyNumberFormat="1" applyFill="1" applyProtection="1">
      <protection locked="0"/>
    </xf>
    <xf numFmtId="0" fontId="0" fillId="0" borderId="13" xfId="0" applyNumberFormat="1" applyFont="1" applyBorder="1"/>
    <xf numFmtId="0" fontId="0" fillId="0" borderId="14" xfId="0" applyNumberFormat="1" applyFont="1" applyBorder="1"/>
    <xf numFmtId="22" fontId="0" fillId="0" borderId="14" xfId="0" applyNumberFormat="1" applyFont="1" applyBorder="1"/>
    <xf numFmtId="0" fontId="3" fillId="0" borderId="14" xfId="1" applyNumberFormat="1" applyFont="1" applyBorder="1"/>
    <xf numFmtId="0" fontId="3" fillId="0" borderId="15" xfId="1" applyNumberFormat="1" applyFont="1" applyBorder="1"/>
    <xf numFmtId="0" fontId="2" fillId="6" borderId="8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6" borderId="7" xfId="0" applyFont="1" applyFill="1" applyBorder="1" applyAlignment="1">
      <alignment horizontal="left" vertical="top" wrapText="1" indent="1"/>
    </xf>
    <xf numFmtId="0" fontId="2" fillId="6" borderId="10" xfId="0" applyFont="1" applyFill="1" applyBorder="1" applyAlignment="1">
      <alignment horizontal="left" vertical="top" wrapText="1" indent="1"/>
    </xf>
    <xf numFmtId="0" fontId="2" fillId="6" borderId="0" xfId="0" applyFont="1" applyFill="1" applyBorder="1" applyAlignment="1">
      <alignment horizontal="left" vertical="top" wrapText="1" indent="1"/>
    </xf>
    <xf numFmtId="0" fontId="2" fillId="6" borderId="11" xfId="0" applyFont="1" applyFill="1" applyBorder="1" applyAlignment="1">
      <alignment horizontal="left" vertical="top" wrapText="1" indent="1"/>
    </xf>
    <xf numFmtId="0" fontId="2" fillId="6" borderId="4" xfId="0" applyFont="1" applyFill="1" applyBorder="1" applyAlignment="1">
      <alignment horizontal="left" vertical="top" wrapText="1" indent="1"/>
    </xf>
    <xf numFmtId="0" fontId="2" fillId="6" borderId="12" xfId="0" applyFont="1" applyFill="1" applyBorder="1" applyAlignment="1">
      <alignment horizontal="left" vertical="top" wrapText="1" indent="1"/>
    </xf>
    <xf numFmtId="0" fontId="2" fillId="6" borderId="2" xfId="0" applyFont="1" applyFill="1" applyBorder="1" applyAlignment="1">
      <alignment horizontal="left" vertical="top" wrapText="1" indent="1"/>
    </xf>
    <xf numFmtId="0" fontId="2" fillId="6" borderId="8" xfId="0" applyFont="1" applyFill="1" applyBorder="1" applyAlignment="1" applyProtection="1">
      <alignment horizontal="left" vertical="top" wrapText="1" indent="1"/>
      <protection locked="0"/>
    </xf>
    <xf numFmtId="0" fontId="2" fillId="6" borderId="9" xfId="0" applyFont="1" applyFill="1" applyBorder="1" applyAlignment="1" applyProtection="1">
      <alignment horizontal="left" vertical="top" wrapText="1" indent="1"/>
      <protection locked="0"/>
    </xf>
    <xf numFmtId="0" fontId="2" fillId="6" borderId="7" xfId="0" applyFont="1" applyFill="1" applyBorder="1" applyAlignment="1" applyProtection="1">
      <alignment horizontal="left" vertical="top" wrapText="1" indent="1"/>
      <protection locked="0"/>
    </xf>
    <xf numFmtId="0" fontId="2" fillId="6" borderId="10" xfId="0" applyFont="1" applyFill="1" applyBorder="1" applyAlignment="1" applyProtection="1">
      <alignment horizontal="left" vertical="top" wrapText="1" indent="1"/>
      <protection locked="0"/>
    </xf>
    <xf numFmtId="0" fontId="2" fillId="6" borderId="0" xfId="0" applyFont="1" applyFill="1" applyBorder="1" applyAlignment="1" applyProtection="1">
      <alignment horizontal="left" vertical="top" wrapText="1" indent="1"/>
      <protection locked="0"/>
    </xf>
    <xf numFmtId="0" fontId="2" fillId="6" borderId="11" xfId="0" applyFont="1" applyFill="1" applyBorder="1" applyAlignment="1" applyProtection="1">
      <alignment horizontal="left" vertical="top" wrapText="1" indent="1"/>
      <protection locked="0"/>
    </xf>
    <xf numFmtId="0" fontId="2" fillId="6" borderId="4" xfId="0" applyFont="1" applyFill="1" applyBorder="1" applyAlignment="1" applyProtection="1">
      <alignment horizontal="left" vertical="top" wrapText="1" indent="1"/>
      <protection locked="0"/>
    </xf>
    <xf numFmtId="0" fontId="2" fillId="6" borderId="12" xfId="0" applyFont="1" applyFill="1" applyBorder="1" applyAlignment="1" applyProtection="1">
      <alignment horizontal="left" vertical="top" wrapText="1" indent="1"/>
      <protection locked="0"/>
    </xf>
    <xf numFmtId="0" fontId="2" fillId="6" borderId="2" xfId="0" applyFont="1" applyFill="1" applyBorder="1" applyAlignment="1" applyProtection="1">
      <alignment horizontal="left" vertical="top" wrapText="1" indent="1"/>
      <protection locked="0"/>
    </xf>
  </cellXfs>
  <cellStyles count="2">
    <cellStyle name="Hyperlink" xfId="1" builtinId="8"/>
    <cellStyle name="Normal" xfId="0" builtinId="0"/>
  </cellStyles>
  <dxfs count="74">
    <dxf>
      <font>
        <color theme="9" tint="-0.499984740745262"/>
      </font>
      <fill>
        <patternFill>
          <bgColor theme="9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rgb="FFFFFFCC"/>
        </patternFill>
      </fill>
    </dxf>
    <dxf>
      <fill>
        <patternFill>
          <bgColor rgb="FFC2E699"/>
        </patternFill>
      </fill>
    </dxf>
    <dxf>
      <font>
        <color theme="0"/>
      </font>
      <fill>
        <patternFill>
          <bgColor rgb="FF006837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0" hidden="0"/>
    </dxf>
    <dxf>
      <numFmt numFmtId="0" formatCode="General"/>
      <fill>
        <patternFill patternType="solid">
          <fgColor indexed="64"/>
          <bgColor theme="2"/>
        </patternFill>
      </fill>
      <protection locked="1" hidden="0"/>
    </dxf>
    <dxf>
      <numFmt numFmtId="164" formatCode="yyyy\-mm\-dd;@"/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fill>
        <patternFill patternType="solid">
          <fgColor indexed="64"/>
          <bgColor theme="7"/>
        </patternFill>
      </fill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solid">
          <fgColor indexed="64"/>
          <bgColor theme="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rgb="FFFFC0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ont>
        <b/>
      </font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E7E6E6"/>
        </patternFill>
      </fill>
    </dxf>
    <dxf>
      <numFmt numFmtId="0" formatCode="General"/>
      <fill>
        <patternFill patternType="solid">
          <fgColor indexed="64"/>
          <bgColor rgb="FF404040"/>
        </patternFill>
      </fill>
      <protection locked="0" hidden="0"/>
    </dxf>
    <dxf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0404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404040"/>
      <color rgb="FFFFC00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981D37-442C-4302-8895-F1BCA9EF3D7A}" name="tblPartner" displayName="tblPartner" ref="A1:B12" totalsRowShown="0" headerRowBorderDxfId="73" tableBorderDxfId="72" totalsRowBorderDxfId="71">
  <tableColumns count="2">
    <tableColumn id="1" xr3:uid="{338906C0-9611-4A93-9FC7-6B4B44F1ADD8}" name="Key" dataDxfId="70"/>
    <tableColumn id="2" xr3:uid="{50A6EA0B-BAFD-4D18-A0C6-DC4CFDB34B12}" name="Value" dataDxfId="6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27C418-70A7-461A-80F5-024CAC033BE3}" name="tblComps" displayName="tblComps" ref="A1:E20" totalsRowShown="0" headerRowDxfId="68">
  <autoFilter ref="A1:E20" xr:uid="{94576889-94B6-4F47-9B85-1BEC999E4D2F}"/>
  <sortState xmlns:xlrd2="http://schemas.microsoft.com/office/spreadsheetml/2017/richdata2" ref="A2:C20">
    <sortCondition ref="A2:A20"/>
    <sortCondition ref="B2:B20"/>
  </sortState>
  <tableColumns count="5">
    <tableColumn id="1" xr3:uid="{E6B6CFF0-9AAC-468E-A8E6-6236B841F91C}" name="Solution Area" dataDxfId="67"/>
    <tableColumn id="2" xr3:uid="{90A8F0D1-E23C-4486-B2BC-382E15335EF2}" name="Competency" dataDxfId="66"/>
    <tableColumn id="3" xr3:uid="{6338FF91-274B-4F15-B71A-032DA7411FAB}" name="Competency Link" dataDxfId="65"/>
    <tableColumn id="4" xr3:uid="{E8DB657D-D651-4588-831B-8D4A246C4E97}" name="Status" dataDxfId="64"/>
    <tableColumn id="5" xr3:uid="{79868ED2-50FF-4DF2-8D15-2E859D9460F4}" name="Attainment Date" dataDxfId="6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1D66D-C057-44D1-A8A5-D0A87B720720}" name="tblBusinessUnit" displayName="tblBusinessUnit" ref="A1:H6" totalsRowShown="0" headerRowDxfId="62" dataDxfId="60" headerRowBorderDxfId="61" tableBorderDxfId="59" totalsRowBorderDxfId="58">
  <tableColumns count="8">
    <tableColumn id="1" xr3:uid="{6D95EA90-4D2B-4541-8F5A-391A10BA441F}" name="Business Unit ID" dataDxfId="57"/>
    <tableColumn id="2" xr3:uid="{3F7D11FD-0C5C-4ABF-9BE1-F7FE8C56E267}" name="Business Unit Name" dataDxfId="56"/>
    <tableColumn id="3" xr3:uid="{301BF361-CDCA-42E2-936A-E3F2E01D952D}" name="Business Unit Leader Name" dataDxfId="55"/>
    <tableColumn id="4" xr3:uid="{B1814E86-451C-4B55-A209-D3019D954174}" name="Business Unit Leader Title" dataDxfId="54"/>
    <tableColumn id="8" xr3:uid="{08080494-2B21-4E6B-82F3-6AC90851E015}" name="Target - Sales Generalist" dataDxfId="53"/>
    <tableColumn id="7" xr3:uid="{ED8320CD-EF04-4C1B-9C9C-848650EBB519}" name="Target - Sales Specialist" dataDxfId="52"/>
    <tableColumn id="6" xr3:uid="{ED9264DB-1D83-452C-9ADD-19D1BCDA325C}" name="Target - Fundamentals" dataDxfId="51"/>
    <tableColumn id="5" xr3:uid="{89107553-957D-4FAC-B9C0-C40329374B30}" name="Target - Associate/Expert" dataDxfId="5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33D0C-4B93-4DE1-A804-DC364B5DC0EA}" name="tblTracker" displayName="tblTracker" ref="A1:I4" totalsRowShown="0" headerRowDxfId="49" dataDxfId="48">
  <autoFilter ref="A1:I4" xr:uid="{88FB6C82-746D-4C7D-B25E-036DC6D173E9}"/>
  <tableColumns count="9">
    <tableColumn id="1" xr3:uid="{0B949380-1121-46C6-9257-CDC34CE17941}" name="User ID" dataDxfId="47"/>
    <tableColumn id="3" xr3:uid="{32EC289F-31E2-48BA-BAF0-79359B6CF3F8}" name="Role Title" dataDxfId="46"/>
    <tableColumn id="4" xr3:uid="{25587616-3272-41CA-86A0-AEBDA26A1020}" name="Business Unit" dataDxfId="45"/>
    <tableColumn id="5" xr3:uid="{3F05BF64-F376-401D-A48A-D6A1E7F0DF07}" name="Exam ID" dataDxfId="44"/>
    <tableColumn id="7" xr3:uid="{C470F105-92D7-48BF-ABC5-392A63D27EED}" name="Status" dataDxfId="43"/>
    <tableColumn id="8" xr3:uid="{63D383FC-00CE-4DE4-AD73-BFDF4BB1E908}" name="Exam Date" dataDxfId="42"/>
    <tableColumn id="6" xr3:uid="{DA46468A-8B5A-4A93-878E-06C4FF78348C}" name="Exam Title" dataDxfId="41">
      <calculatedColumnFormula>IF(ISERROR(VLOOKUP(tblTracker[[#This Row],[Exam ID]],'A. Exams'!A:C,3,FALSE)),"",VLOOKUP(tblTracker[[#This Row],[Exam ID]],'A. Exams'!A:C,3,FALSE))</calculatedColumnFormula>
    </tableColumn>
    <tableColumn id="10" xr3:uid="{06C83416-9515-463C-8398-F7CBFA46FC94}" name="Certification ID" dataDxfId="40">
      <calculatedColumnFormula array="1">IF(ISERROR(VLOOKUP(tblTracker[[#This Row],[Exam ID]],'D. Rel Exam Cert'!A:B,2,FALSE)),"",VLOOKUP(tblTracker[[#This Row],[Exam ID]],'D. Rel Exam Cert'!A:B,2,FALSE))</calculatedColumnFormula>
    </tableColumn>
    <tableColumn id="9" xr3:uid="{B8372790-BFEB-44E0-B8E0-4E9F80804CF5}" name="Related Certification" dataDxfId="39">
      <calculatedColumnFormula array="1">IF(ISERROR(VLOOKUP(VLOOKUP(tblTracker[[#This Row],[Exam ID]],'D. Rel Exam Cert'!A:B,2,FALSE),'B. Certifications'!A:B,2,FALSE)),"",VLOOKUP(VLOOKUP(tblTracker[[#This Row],[Exam ID]],'D. Rel Exam Cert'!A:B,2,FALSE),'B. Certifications'!A:B,2,FALSE))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0DF298-A79A-4F1D-BDEE-CD9B75CE9B22}" name="tblAdvanced" displayName="tblAdvanced" ref="A1:E8" totalsRowShown="0" headerRowDxfId="38">
  <autoFilter ref="A1:E8" xr:uid="{94576889-94B6-4F47-9B85-1BEC999E4D2F}"/>
  <sortState xmlns:xlrd2="http://schemas.microsoft.com/office/spreadsheetml/2017/richdata2" ref="A2:C7">
    <sortCondition ref="A2:A7"/>
    <sortCondition ref="B2:B7"/>
  </sortState>
  <tableColumns count="5">
    <tableColumn id="1" xr3:uid="{F55FD69B-CB84-4B12-9DD8-43F4716A7A8F}" name="Solution Area" dataDxfId="37"/>
    <tableColumn id="2" xr3:uid="{ED7AC454-45E6-49E7-844C-0C1155898A8C}" name="Advanced Specialisation" dataDxfId="36"/>
    <tableColumn id="3" xr3:uid="{06E928A2-5DCB-41F7-B023-6876B3CE491C}" name="Advanced Specialisation Link" dataDxfId="35"/>
    <tableColumn id="4" xr3:uid="{53614321-D66E-43B3-B9FA-62994FAAE370}" name="Status" dataDxfId="34"/>
    <tableColumn id="5" xr3:uid="{B4A1350D-BD3D-482C-BCB8-C69973884E0C}" name="Attainment Date" dataDxfId="3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1328-6BBB-4DCB-803D-D712411BCDC9}" name="tblExams" displayName="tblExams" ref="A1:K137" totalsRowShown="0">
  <autoFilter ref="A1:K137" xr:uid="{1F987E2F-3749-46F7-8B00-FB3735164AC6}"/>
  <sortState xmlns:xlrd2="http://schemas.microsoft.com/office/spreadsheetml/2017/richdata2" ref="A2:K56">
    <sortCondition ref="A1"/>
  </sortState>
  <tableColumns count="11">
    <tableColumn id="1" xr3:uid="{5975C991-195B-4C10-8FDA-7CE3E5BB77D5}" name="Activity ID" dataDxfId="32"/>
    <tableColumn id="7" xr3:uid="{6E50032A-0732-455E-89AF-83130EC26341}" name="Activity Prefix" dataDxfId="31"/>
    <tableColumn id="2" xr3:uid="{1EB0FD2A-B759-4271-AAA3-6958021750FB}" name="Activity Title" dataDxfId="30"/>
    <tableColumn id="9" xr3:uid="{6AF12D7D-D92B-4311-8E0A-870EFF5B50C4}" name="Activity Level" dataDxfId="29"/>
    <tableColumn id="3" xr3:uid="{8B34EA2C-B420-4D15-B6BC-C07CD8893F46}" name="Activity Published" dataDxfId="28"/>
    <tableColumn id="4" xr3:uid="{CFD660DE-666E-4F77-A2A1-0172D3059B14}" name="Is Beta" dataDxfId="27"/>
    <tableColumn id="5" xr3:uid="{C01AF680-D2B3-46C7-8DC2-D1DA8EFBB113}" name="Activity Status" dataDxfId="26"/>
    <tableColumn id="6" xr3:uid="{ABD1DED9-9379-42FF-8887-4793DC22D1FC}" name="Activity Link" dataDxfId="25"/>
    <tableColumn id="8" xr3:uid="{8DF86AF5-E0DB-4890-B830-524AEB8AD6AF}" name="Cost (USD)" dataDxfId="24"/>
    <tableColumn id="10" xr3:uid="{93B22D73-EE07-4733-B178-425B05172E7E}" name="Duration" dataDxfId="23"/>
    <tableColumn id="11" xr3:uid="{CC6FBD39-69AD-4AF7-9255-FFE21513654A}" name="Badge" dataDxfId="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CC301-44B2-457B-92F6-56A1EA78E620}" name="tblCerts" displayName="tblCerts" ref="A1:F85" totalsRowShown="0" headerRowDxfId="21">
  <autoFilter ref="A1:F85" xr:uid="{9DCDB3F6-7171-4C4E-90FA-C89808B37E7E}"/>
  <sortState xmlns:xlrd2="http://schemas.microsoft.com/office/spreadsheetml/2017/richdata2" ref="A2:F85">
    <sortCondition ref="B1"/>
  </sortState>
  <tableColumns count="6">
    <tableColumn id="1" xr3:uid="{BB96C327-A583-4DB6-990E-AEA3069EF3C4}" name="Certification ID" dataDxfId="20"/>
    <tableColumn id="2" xr3:uid="{0FA93282-93D8-4AF0-B720-04D6F0B61C3C}" name="Certification" dataDxfId="19"/>
    <tableColumn id="6" xr3:uid="{E1D50DB3-A8E6-43BB-BE0E-DAA9DDC7A7C4}" name="Certification Level" dataDxfId="18"/>
    <tableColumn id="7" xr3:uid="{1E183A91-037D-4719-88D3-E18E8F1D7340}" name="Solution Area" dataDxfId="17"/>
    <tableColumn id="4" xr3:uid="{7CF3A38B-951B-4390-9B07-5BEC3A0C511C}" name="Requirements" dataDxfId="16"/>
    <tableColumn id="5" xr3:uid="{5C9E7301-E776-4226-82AF-B7395D721339}" name="Certification Link" dataDxfId="1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CDB3C-7C1A-4716-BC14-6C3515E47CE8}" name="tblRelExamCert" displayName="tblRelExamCert" ref="A1:B274" totalsRowShown="0" headerRowDxfId="14">
  <autoFilter ref="A1:B274" xr:uid="{C011F6C9-7F4B-4E71-BF3B-85AE8F574B51}"/>
  <tableColumns count="2">
    <tableColumn id="1" xr3:uid="{02C7EC18-8C7F-4042-9C9C-11238A07C990}" name="Exam ID" dataDxfId="13"/>
    <tableColumn id="2" xr3:uid="{406A1698-3940-437A-9702-0560015E0018}" name="Certification ID" dataDxfId="1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D5844-19B3-49C3-9374-B8E8908C6B53}" name="tblStatus" displayName="tblStatus" ref="A1:A5" totalsRowShown="0">
  <autoFilter ref="A1:A5" xr:uid="{86BA8C4D-C0F6-4C70-BB2D-E52A88C43CDE}"/>
  <tableColumns count="1">
    <tableColumn id="1" xr3:uid="{BFFCBB48-5A8E-4FF7-B648-72B724B23AA9}" name="Tracker Statu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6E94D6-DFCE-4463-B5B3-A69176B13D6F}" name="tblCompetencyStatus" displayName="tblCompetencyStatus" ref="C1:C5" totalsRowShown="0">
  <autoFilter ref="C1:C5" xr:uid="{19A20DA1-AC4D-477F-A88E-2D48D30799AF}"/>
  <tableColumns count="1">
    <tableColumn id="1" xr3:uid="{ACD75E7A-CF2E-4E09-9BAA-9989B676D296}" name="Competency Statu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6B5957-2F43-4E4D-97F4-47A7A7194960}" name="tblAdvancedStatus" displayName="tblAdvancedStatus" ref="E1:E5" totalsRowShown="0">
  <autoFilter ref="E1:E5" xr:uid="{0CB2586F-7508-4CB4-A00A-1DD1E35F9EFD}"/>
  <tableColumns count="1">
    <tableColumn id="1" xr3:uid="{D43EDE03-20EE-4EDB-9845-9CA469B22296}" name="Advanced Specialisation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rtner.microsoft.com/en-us/membership/application-integration-competency" TargetMode="External"/><Relationship Id="rId13" Type="http://schemas.openxmlformats.org/officeDocument/2006/relationships/hyperlink" Target="https://partner.microsoft.com/en-us/membership/cloud-productivity-competency" TargetMode="External"/><Relationship Id="rId18" Type="http://schemas.openxmlformats.org/officeDocument/2006/relationships/hyperlink" Target="https://partner.microsoft.com/en-us/membership/small-midmarket-cloud-solutions-competency" TargetMode="External"/><Relationship Id="rId3" Type="http://schemas.openxmlformats.org/officeDocument/2006/relationships/hyperlink" Target="https://partner.microsoft.com/en-us/membership/enterprise-mobility-management-competency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partner.microsoft.com/en-us/membership/application-development-competency" TargetMode="External"/><Relationship Id="rId12" Type="http://schemas.openxmlformats.org/officeDocument/2006/relationships/hyperlink" Target="https://partner.microsoft.com/en-us/membership/data-analytics-competency" TargetMode="External"/><Relationship Id="rId17" Type="http://schemas.openxmlformats.org/officeDocument/2006/relationships/hyperlink" Target="https://partner.microsoft.com/en-us/membership/project-portfolio-management-competency" TargetMode="External"/><Relationship Id="rId2" Type="http://schemas.openxmlformats.org/officeDocument/2006/relationships/hyperlink" Target="https://partner.microsoft.com/en-us/membership/enterprise-resource-planning-competency" TargetMode="External"/><Relationship Id="rId16" Type="http://schemas.openxmlformats.org/officeDocument/2006/relationships/hyperlink" Target="https://partner.microsoft.com/en-us/membership/messaging-competency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partner.microsoft.com/en-us/membership/security-competency" TargetMode="External"/><Relationship Id="rId6" Type="http://schemas.openxmlformats.org/officeDocument/2006/relationships/hyperlink" Target="https://partner.microsoft.com/en-us/membership/data-platform-competency" TargetMode="External"/><Relationship Id="rId11" Type="http://schemas.openxmlformats.org/officeDocument/2006/relationships/hyperlink" Target="https://partner.microsoft.com/en-us/membership/cloud-customer-relationship-management-competency" TargetMode="External"/><Relationship Id="rId5" Type="http://schemas.openxmlformats.org/officeDocument/2006/relationships/hyperlink" Target="https://partner.microsoft.com/en-us/membership/datacenter-competency" TargetMode="External"/><Relationship Id="rId15" Type="http://schemas.openxmlformats.org/officeDocument/2006/relationships/hyperlink" Target="https://partner.microsoft.com/en-us/membership/communications-competency" TargetMode="External"/><Relationship Id="rId10" Type="http://schemas.openxmlformats.org/officeDocument/2006/relationships/hyperlink" Target="https://partner.microsoft.com/en-us/membership/cloud-business-applications-competency" TargetMode="External"/><Relationship Id="rId19" Type="http://schemas.openxmlformats.org/officeDocument/2006/relationships/hyperlink" Target="https://partner.microsoft.com/en-us/membership/windows-and-devices-competency" TargetMode="External"/><Relationship Id="rId4" Type="http://schemas.openxmlformats.org/officeDocument/2006/relationships/hyperlink" Target="https://partner.microsoft.com/en-us/membership/devops-competency" TargetMode="External"/><Relationship Id="rId9" Type="http://schemas.openxmlformats.org/officeDocument/2006/relationships/hyperlink" Target="https://partner.microsoft.com/en-us/membership/cloud-platform-competency" TargetMode="External"/><Relationship Id="rId14" Type="http://schemas.openxmlformats.org/officeDocument/2006/relationships/hyperlink" Target="https://partner.microsoft.com/en-us/membership/collaboration-and-content-competenc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assetsprod.microsoft.com/en-us/modernization-with-containers-and-kubernetes-advanced-specialization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ssetsprod.microsoft.com/en-us/migration-and-optimization-of-linux-and-oss-databases-advanced-specialization.pdf" TargetMode="External"/><Relationship Id="rId1" Type="http://schemas.openxmlformats.org/officeDocument/2006/relationships/hyperlink" Target="https://assetsprod.microsoft.com/en-us/migration-and-optimization-of-windows-server-and-sql-server-advanced-specialization.pdf" TargetMode="External"/><Relationship Id="rId6" Type="http://schemas.openxmlformats.org/officeDocument/2006/relationships/hyperlink" Target="https://assetsprod.microsoft.com/en-us/migration-and-optimization-of-data-warehouse-and-analytics-advanced-specialization.pdf" TargetMode="External"/><Relationship Id="rId5" Type="http://schemas.openxmlformats.org/officeDocument/2006/relationships/hyperlink" Target="https://assetsprod.microsoft.com/en-us/modernization-of-web-applications-advanced-specialization.pdf" TargetMode="External"/><Relationship Id="rId4" Type="http://schemas.openxmlformats.org/officeDocument/2006/relationships/hyperlink" Target="https://assetsprod.microsoft.com/en-us/sap-on-microsoft-azure-advanced-specialization.pdf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mages.youracclaim.com/images/59db067c-f0e9-44a8-bcc7-53a960274bfb/CERT-Associate-Microsoft365-Teams-Administrator.png" TargetMode="External"/><Relationship Id="rId21" Type="http://schemas.openxmlformats.org/officeDocument/2006/relationships/hyperlink" Target="https://images.youracclaim.com/images/d578e46d-1e0f-4435-92d9-e6cfbf038115/CERT-Associate-Dynamics365-Power-Apps-Developer.png" TargetMode="External"/><Relationship Id="rId42" Type="http://schemas.openxmlformats.org/officeDocument/2006/relationships/hyperlink" Target="https://docs.microsoft.com/en-us/learn/certifications/exams/dp-200" TargetMode="External"/><Relationship Id="rId47" Type="http://schemas.openxmlformats.org/officeDocument/2006/relationships/hyperlink" Target="https://docs.microsoft.com/en-us/learn/certifications/exams/az-204" TargetMode="External"/><Relationship Id="rId63" Type="http://schemas.openxmlformats.org/officeDocument/2006/relationships/hyperlink" Target="https://docs.microsoft.com/en-us/learn/certifications/exams/mb-220" TargetMode="External"/><Relationship Id="rId68" Type="http://schemas.openxmlformats.org/officeDocument/2006/relationships/hyperlink" Target="https://docs.microsoft.com/en-us/learn/certifications/exams/mb-320" TargetMode="External"/><Relationship Id="rId16" Type="http://schemas.openxmlformats.org/officeDocument/2006/relationships/hyperlink" Target="https://docs.microsoft.com/en-us/learn/certifications/exams/az-900" TargetMode="External"/><Relationship Id="rId11" Type="http://schemas.openxmlformats.org/officeDocument/2006/relationships/hyperlink" Target="https://docs.microsoft.com/en-us/learn/achievements/m365-fundamentals.svg" TargetMode="External"/><Relationship Id="rId32" Type="http://schemas.openxmlformats.org/officeDocument/2006/relationships/hyperlink" Target="https://images.youracclaim.com/images/6a254dad-77e5-4e71-8049-94e5c7a15981/azure-fundamentals-600x600.png" TargetMode="External"/><Relationship Id="rId37" Type="http://schemas.openxmlformats.org/officeDocument/2006/relationships/hyperlink" Target="https://docs.microsoft.com/en-us/learn/certifications/exams/dp-300" TargetMode="External"/><Relationship Id="rId53" Type="http://schemas.openxmlformats.org/officeDocument/2006/relationships/hyperlink" Target="https://docs.microsoft.com/en-us/learn/certifications/exams/ms-100" TargetMode="External"/><Relationship Id="rId58" Type="http://schemas.openxmlformats.org/officeDocument/2006/relationships/hyperlink" Target="https://docs.microsoft.com/en-us/learn/certifications/exams/ms-301" TargetMode="External"/><Relationship Id="rId74" Type="http://schemas.openxmlformats.org/officeDocument/2006/relationships/hyperlink" Target="https://www.microsoft.com/en-us/learning/exam-mb2-716.aspx" TargetMode="External"/><Relationship Id="rId79" Type="http://schemas.openxmlformats.org/officeDocument/2006/relationships/hyperlink" Target="https://docs.microsoft.com/en-us/media/learn/certification/badges/certification-exam.svg" TargetMode="External"/><Relationship Id="rId5" Type="http://schemas.openxmlformats.org/officeDocument/2006/relationships/hyperlink" Target="https://docs.microsoft.com/en-us/learn/paths/m365-fundamentals/" TargetMode="External"/><Relationship Id="rId61" Type="http://schemas.openxmlformats.org/officeDocument/2006/relationships/hyperlink" Target="https://docs.microsoft.com/en-us/learn/certifications/exams/mb-200" TargetMode="External"/><Relationship Id="rId82" Type="http://schemas.openxmlformats.org/officeDocument/2006/relationships/table" Target="../tables/table6.xml"/><Relationship Id="rId19" Type="http://schemas.openxmlformats.org/officeDocument/2006/relationships/hyperlink" Target="https://docs.microsoft.com/en-us/learn/certifications/exams/pl-900" TargetMode="External"/><Relationship Id="rId14" Type="http://schemas.openxmlformats.org/officeDocument/2006/relationships/hyperlink" Target="https://www.microsoft.com/en-us/learning/exam-MB6-898.aspx" TargetMode="External"/><Relationship Id="rId22" Type="http://schemas.openxmlformats.org/officeDocument/2006/relationships/hyperlink" Target="https://images.youracclaim.com/images/abb92cf7-f82a-4cec-ba49-ca7dacccef08/CERT-Associate-Dynamics365-Finance-and-Operations-Apps-Developer.png" TargetMode="External"/><Relationship Id="rId27" Type="http://schemas.openxmlformats.org/officeDocument/2006/relationships/hyperlink" Target="https://docs.microsoft.com/en-us/media/learn/certification/badges/certification-exam.svg" TargetMode="External"/><Relationship Id="rId30" Type="http://schemas.openxmlformats.org/officeDocument/2006/relationships/hyperlink" Target="https://images.youracclaim.com/images/ff67d2c3-ad8f-4766-b795-fc34a8461c94/dynamics365-fundamentals-600x600.png" TargetMode="External"/><Relationship Id="rId35" Type="http://schemas.openxmlformats.org/officeDocument/2006/relationships/hyperlink" Target="https://docs.microsoft.com/en-us/media/learn/certification/badges/certification-exam.svg" TargetMode="External"/><Relationship Id="rId43" Type="http://schemas.openxmlformats.org/officeDocument/2006/relationships/hyperlink" Target="https://docs.microsoft.com/en-us/learn/certifications/exams/dp-201" TargetMode="External"/><Relationship Id="rId48" Type="http://schemas.openxmlformats.org/officeDocument/2006/relationships/hyperlink" Target="https://docs.microsoft.com/en-us/learn/certifications/exams/az-220" TargetMode="External"/><Relationship Id="rId56" Type="http://schemas.openxmlformats.org/officeDocument/2006/relationships/hyperlink" Target="https://docs.microsoft.com/en-us/learn/certifications/exams/ms-201" TargetMode="External"/><Relationship Id="rId64" Type="http://schemas.openxmlformats.org/officeDocument/2006/relationships/hyperlink" Target="https://docs.microsoft.com/en-us/learn/certifications/exams/mb-230" TargetMode="External"/><Relationship Id="rId69" Type="http://schemas.openxmlformats.org/officeDocument/2006/relationships/hyperlink" Target="https://docs.microsoft.com/en-us/learn/certifications/exams/mb-330" TargetMode="External"/><Relationship Id="rId77" Type="http://schemas.openxmlformats.org/officeDocument/2006/relationships/hyperlink" Target="https://docs.microsoft.com/en-us/learn/certifications/exams/az-303" TargetMode="External"/><Relationship Id="rId8" Type="http://schemas.openxmlformats.org/officeDocument/2006/relationships/hyperlink" Target="https://docs.microsoft.com/en-us/learn/achievements/m365-sfa-learning-path.svg" TargetMode="External"/><Relationship Id="rId51" Type="http://schemas.openxmlformats.org/officeDocument/2006/relationships/hyperlink" Target="https://docs.microsoft.com/en-us/learn/certifications/exams/md-100" TargetMode="External"/><Relationship Id="rId72" Type="http://schemas.openxmlformats.org/officeDocument/2006/relationships/hyperlink" Target="https://docs.microsoft.com/en-us/learn/certifications/exams/mb-600" TargetMode="External"/><Relationship Id="rId80" Type="http://schemas.openxmlformats.org/officeDocument/2006/relationships/hyperlink" Target="https://docs.microsoft.com/en-us/media/learn/certification/badges/certification-exam.svg" TargetMode="External"/><Relationship Id="rId3" Type="http://schemas.openxmlformats.org/officeDocument/2006/relationships/hyperlink" Target="https://docs.microsoft.com/en-us/learn/paths/modernize-workplace-with-m365-and-surface/" TargetMode="External"/><Relationship Id="rId12" Type="http://schemas.openxmlformats.org/officeDocument/2006/relationships/hyperlink" Target="https://docs.microsoft.com/en-us/learn/achievements/dyn-power-plat-bus-app-fundamentals.svg" TargetMode="External"/><Relationship Id="rId17" Type="http://schemas.openxmlformats.org/officeDocument/2006/relationships/hyperlink" Target="https://docs.microsoft.com/en-us/learn/certifications/exams/mb-901" TargetMode="External"/><Relationship Id="rId25" Type="http://schemas.openxmlformats.org/officeDocument/2006/relationships/hyperlink" Target="https://images.youracclaim.com/images/ef2853b2-4faf-4d27-8dec-5ddd71aa82bc/CERT-Associate-Microsoft365-Developer.png" TargetMode="External"/><Relationship Id="rId33" Type="http://schemas.openxmlformats.org/officeDocument/2006/relationships/hyperlink" Target="https://images.youracclaim.com/images/5c96fc59-1174-4dd0-a5c1-56772e38d8c7/microsoft365-fundamentals-600x600.png" TargetMode="External"/><Relationship Id="rId38" Type="http://schemas.openxmlformats.org/officeDocument/2006/relationships/hyperlink" Target="https://docs.microsoft.com/en-us/learn/certifications/exams/da-100" TargetMode="External"/><Relationship Id="rId46" Type="http://schemas.openxmlformats.org/officeDocument/2006/relationships/hyperlink" Target="https://docs.microsoft.com/en-us/learn/certifications/exams/az-120" TargetMode="External"/><Relationship Id="rId59" Type="http://schemas.openxmlformats.org/officeDocument/2006/relationships/hyperlink" Target="https://docs.microsoft.com/en-us/learn/certifications/exams/ms-600" TargetMode="External"/><Relationship Id="rId67" Type="http://schemas.openxmlformats.org/officeDocument/2006/relationships/hyperlink" Target="https://docs.microsoft.com/en-us/learn/certifications/exams/mb-310" TargetMode="External"/><Relationship Id="rId20" Type="http://schemas.openxmlformats.org/officeDocument/2006/relationships/hyperlink" Target="https://images.youracclaim.com/images/ddbc1680-ddc8-4fe6-899b-a69f4fcc251f/specialty-azure-for-sap-workloads-600x600.png" TargetMode="External"/><Relationship Id="rId41" Type="http://schemas.openxmlformats.org/officeDocument/2006/relationships/hyperlink" Target="https://docs.microsoft.com/en-us/learn/certifications/exams/dp-100" TargetMode="External"/><Relationship Id="rId54" Type="http://schemas.openxmlformats.org/officeDocument/2006/relationships/hyperlink" Target="https://docs.microsoft.com/en-us/learn/certifications/exams/ms-101" TargetMode="External"/><Relationship Id="rId62" Type="http://schemas.openxmlformats.org/officeDocument/2006/relationships/hyperlink" Target="https://docs.microsoft.com/en-us/learn/certifications/exams/mb-210" TargetMode="External"/><Relationship Id="rId70" Type="http://schemas.openxmlformats.org/officeDocument/2006/relationships/hyperlink" Target="https://docs.microsoft.com/en-us/learn/certifications/exams/mb-400" TargetMode="External"/><Relationship Id="rId75" Type="http://schemas.openxmlformats.org/officeDocument/2006/relationships/hyperlink" Target="https://www.microsoft.com/en-us/learning/exam-mb6-894.aspx" TargetMode="External"/><Relationship Id="rId1" Type="http://schemas.openxmlformats.org/officeDocument/2006/relationships/hyperlink" Target="https://docs.microsoft.com/en-us/learn/paths/learn-business-value-of-dynamics-365-and-power-platform/" TargetMode="External"/><Relationship Id="rId6" Type="http://schemas.openxmlformats.org/officeDocument/2006/relationships/hyperlink" Target="https://docs.microsoft.com/en-us/learn/paths/azure-fundamentals/" TargetMode="External"/><Relationship Id="rId15" Type="http://schemas.openxmlformats.org/officeDocument/2006/relationships/hyperlink" Target="https://docs.microsoft.com/en-us/learn/certifications/exams/ms-500" TargetMode="External"/><Relationship Id="rId23" Type="http://schemas.openxmlformats.org/officeDocument/2006/relationships/hyperlink" Target="https://images.youracclaim.com/images/61d6dbe1-4aa8-4606-b30e-12a4968b5b9g/CERT-Expert-Dynamics365-Power-Apps-Solution-Architect.png" TargetMode="External"/><Relationship Id="rId28" Type="http://schemas.openxmlformats.org/officeDocument/2006/relationships/hyperlink" Target="https://docs.microsoft.com/en-us/media/learn/certification/badges/certification-exam.svg" TargetMode="External"/><Relationship Id="rId36" Type="http://schemas.openxmlformats.org/officeDocument/2006/relationships/hyperlink" Target="https://docs.microsoft.com/en-us/media/learn/certification/badges/microsoft-certified-specialty-badge.svg" TargetMode="External"/><Relationship Id="rId49" Type="http://schemas.openxmlformats.org/officeDocument/2006/relationships/hyperlink" Target="https://docs.microsoft.com/en-us/learn/certifications/exams/az-400" TargetMode="External"/><Relationship Id="rId57" Type="http://schemas.openxmlformats.org/officeDocument/2006/relationships/hyperlink" Target="https://docs.microsoft.com/en-us/learn/certifications/exams/ms-300" TargetMode="External"/><Relationship Id="rId10" Type="http://schemas.openxmlformats.org/officeDocument/2006/relationships/hyperlink" Target="https://docs.microsoft.com/en-us/learn/achievements/azure-fundamentals.svg" TargetMode="External"/><Relationship Id="rId31" Type="http://schemas.openxmlformats.org/officeDocument/2006/relationships/hyperlink" Target="https://images.youracclaim.com/images/2a6251f2-737b-4bf6-9190-d77570cc76fc/CERT-Fundamentals-Power-Platform.png" TargetMode="External"/><Relationship Id="rId44" Type="http://schemas.openxmlformats.org/officeDocument/2006/relationships/hyperlink" Target="https://docs.microsoft.com/en-us/learn/certifications/exams/ai-100" TargetMode="External"/><Relationship Id="rId52" Type="http://schemas.openxmlformats.org/officeDocument/2006/relationships/hyperlink" Target="https://docs.microsoft.com/en-us/learn/certifications/exams/md-101" TargetMode="External"/><Relationship Id="rId60" Type="http://schemas.openxmlformats.org/officeDocument/2006/relationships/hyperlink" Target="https://docs.microsoft.com/en-us/learn/certifications/exams/ms-700" TargetMode="External"/><Relationship Id="rId65" Type="http://schemas.openxmlformats.org/officeDocument/2006/relationships/hyperlink" Target="https://docs.microsoft.com/en-us/learn/certifications/exams/mb-240" TargetMode="External"/><Relationship Id="rId73" Type="http://schemas.openxmlformats.org/officeDocument/2006/relationships/hyperlink" Target="https://docs.microsoft.com/en-us/learn/certifications/exams/mb-700" TargetMode="External"/><Relationship Id="rId78" Type="http://schemas.openxmlformats.org/officeDocument/2006/relationships/hyperlink" Target="https://docs.microsoft.com/en-us/learn/certifications/exams/az-304" TargetMode="External"/><Relationship Id="rId81" Type="http://schemas.openxmlformats.org/officeDocument/2006/relationships/printerSettings" Target="../printerSettings/printerSettings6.bin"/><Relationship Id="rId4" Type="http://schemas.openxmlformats.org/officeDocument/2006/relationships/hyperlink" Target="https://docs.microsoft.com/en-us/learn/paths/dyn-power-plat-bus-app-fundamentals/" TargetMode="External"/><Relationship Id="rId9" Type="http://schemas.openxmlformats.org/officeDocument/2006/relationships/hyperlink" Target="https://docs.microsoft.com/en-us/learn/achievements/d365-sfa-learning-path.svg" TargetMode="External"/><Relationship Id="rId13" Type="http://schemas.openxmlformats.org/officeDocument/2006/relationships/hyperlink" Target="https://docs.microsoft.com/en-us/learn/certifications/exams/mo-201?wt.mc_id=learningredirect_certs-web-wwl" TargetMode="External"/><Relationship Id="rId18" Type="http://schemas.openxmlformats.org/officeDocument/2006/relationships/hyperlink" Target="https://docs.microsoft.com/en-us/learn/certifications/exams/ms-900" TargetMode="External"/><Relationship Id="rId39" Type="http://schemas.openxmlformats.org/officeDocument/2006/relationships/hyperlink" Target="https://docs.microsoft.com/en-us/media/learn/certification/badges/microsoft-certified-associate-badge.svg" TargetMode="External"/><Relationship Id="rId34" Type="http://schemas.openxmlformats.org/officeDocument/2006/relationships/hyperlink" Target="https://docs.microsoft.com/en-us/media/learn/certification/badges/certification-exam.svg" TargetMode="External"/><Relationship Id="rId50" Type="http://schemas.openxmlformats.org/officeDocument/2006/relationships/hyperlink" Target="https://docs.microsoft.com/en-us/learn/certifications/exams/az-500" TargetMode="External"/><Relationship Id="rId55" Type="http://schemas.openxmlformats.org/officeDocument/2006/relationships/hyperlink" Target="https://docs.microsoft.com/en-us/learn/certifications/exams/ms-200" TargetMode="External"/><Relationship Id="rId76" Type="http://schemas.openxmlformats.org/officeDocument/2006/relationships/hyperlink" Target="https://www.microsoft.com/en-us/learning/exam-mb6-897.aspx" TargetMode="External"/><Relationship Id="rId7" Type="http://schemas.openxmlformats.org/officeDocument/2006/relationships/hyperlink" Target="https://docs.microsoft.com/en-us/learn/achievements/azure-sfa-generalist-path.svg" TargetMode="External"/><Relationship Id="rId71" Type="http://schemas.openxmlformats.org/officeDocument/2006/relationships/hyperlink" Target="https://docs.microsoft.com/en-us/learn/certifications/exams/mb-500" TargetMode="External"/><Relationship Id="rId2" Type="http://schemas.openxmlformats.org/officeDocument/2006/relationships/hyperlink" Target="https://docs.microsoft.com/en-us/learn/paths/learn-business-value-of-azure/" TargetMode="External"/><Relationship Id="rId29" Type="http://schemas.openxmlformats.org/officeDocument/2006/relationships/hyperlink" Target="https://docs.microsoft.com/en-us/media/learn/certification/badges/certification-exam.svg" TargetMode="External"/><Relationship Id="rId24" Type="http://schemas.openxmlformats.org/officeDocument/2006/relationships/hyperlink" Target="https://docs.microsoft.com/en-us/media/learn/certification/badges/microsoft-certified-expert-badge.svg" TargetMode="External"/><Relationship Id="rId40" Type="http://schemas.openxmlformats.org/officeDocument/2006/relationships/hyperlink" Target="https://docs.microsoft.com/en-us/media/learn/certification/badges/microsoft-certified-associate-badge.svg" TargetMode="External"/><Relationship Id="rId45" Type="http://schemas.openxmlformats.org/officeDocument/2006/relationships/hyperlink" Target="https://docs.microsoft.com/en-us/learn/certifications/exams/az-104" TargetMode="External"/><Relationship Id="rId66" Type="http://schemas.openxmlformats.org/officeDocument/2006/relationships/hyperlink" Target="https://docs.microsoft.com/en-us/learn/certifications/exams/mb-30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microsoft.com/en-us/learn/certifications/azure-devops" TargetMode="External"/><Relationship Id="rId18" Type="http://schemas.openxmlformats.org/officeDocument/2006/relationships/hyperlink" Target="https://docs.microsoft.com/en-us/learn/certifications/m365-messaging-administrator" TargetMode="External"/><Relationship Id="rId26" Type="http://schemas.openxmlformats.org/officeDocument/2006/relationships/hyperlink" Target="https://docs.microsoft.com/en-us/learn/certifications/azure-administrator" TargetMode="External"/><Relationship Id="rId39" Type="http://schemas.openxmlformats.org/officeDocument/2006/relationships/hyperlink" Target="https://docs.microsoft.com/en-us/learn/certifications/azure-for-sap-workloads-specialty" TargetMode="External"/><Relationship Id="rId21" Type="http://schemas.openxmlformats.org/officeDocument/2006/relationships/hyperlink" Target="https://docs.microsoft.com/en-us/learn/certifications/m365-teams-administrator-associate" TargetMode="External"/><Relationship Id="rId34" Type="http://schemas.openxmlformats.org/officeDocument/2006/relationships/hyperlink" Target="https://docs.microsoft.com/en-us/learn/certifications/d365-functional-consultant-marketing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s://docs.microsoft.com/learn/certifications/azure-database-administrator-associate" TargetMode="External"/><Relationship Id="rId2" Type="http://schemas.openxmlformats.org/officeDocument/2006/relationships/hyperlink" Target="https://docs.microsoft.com/en-us/learn/paths/m365-fundamentals/" TargetMode="External"/><Relationship Id="rId16" Type="http://schemas.openxmlformats.org/officeDocument/2006/relationships/hyperlink" Target="https://docs.microsoft.com/en-us/learn/certifications/power-apps-and-d365-solution-architect-expert" TargetMode="External"/><Relationship Id="rId20" Type="http://schemas.openxmlformats.org/officeDocument/2006/relationships/hyperlink" Target="https://docs.microsoft.com/en-us/learn/certifications/m365-security-administrator" TargetMode="External"/><Relationship Id="rId29" Type="http://schemas.openxmlformats.org/officeDocument/2006/relationships/hyperlink" Target="https://docs.microsoft.com/en-us/learn/certifications/azure-data-scientist" TargetMode="External"/><Relationship Id="rId41" Type="http://schemas.openxmlformats.org/officeDocument/2006/relationships/hyperlink" Target="https://docs.microsoft.com/en-us/learn/certifications/mos-excel-expert-2019" TargetMode="External"/><Relationship Id="rId1" Type="http://schemas.openxmlformats.org/officeDocument/2006/relationships/hyperlink" Target="https://docs.microsoft.com/en-us/learn/paths/azure-fundamentals/" TargetMode="External"/><Relationship Id="rId6" Type="http://schemas.openxmlformats.org/officeDocument/2006/relationships/hyperlink" Target="https://docs.microsoft.com/en-us/learn/paths/modernize-workplace-with-m365-and-surface/" TargetMode="External"/><Relationship Id="rId11" Type="http://schemas.openxmlformats.org/officeDocument/2006/relationships/hyperlink" Target="https://docs.microsoft.com/en-us/learn/certifications/power-platform-fundamentals" TargetMode="External"/><Relationship Id="rId24" Type="http://schemas.openxmlformats.org/officeDocument/2006/relationships/hyperlink" Target="https://docs.microsoft.com/en-us/learn/certifications/power-apps-and-d365-developer-associate" TargetMode="External"/><Relationship Id="rId32" Type="http://schemas.openxmlformats.org/officeDocument/2006/relationships/hyperlink" Target="https://docs.microsoft.com/en-us/learn/certifications/d365-functional-consultant-field-service" TargetMode="External"/><Relationship Id="rId37" Type="http://schemas.openxmlformats.org/officeDocument/2006/relationships/hyperlink" Target="https://docs.microsoft.com/en-us/learn/certifications/d365-functional-consultant-manufacturing" TargetMode="External"/><Relationship Id="rId40" Type="http://schemas.openxmlformats.org/officeDocument/2006/relationships/hyperlink" Target="https://docs.microsoft.com/en-us/learn/certifications/azure-iot-developer-specialty" TargetMode="External"/><Relationship Id="rId5" Type="http://schemas.openxmlformats.org/officeDocument/2006/relationships/hyperlink" Target="https://docs.microsoft.com/en-us/learn/paths/learn-business-value-of-dynamics-365-and-power-platform/" TargetMode="External"/><Relationship Id="rId15" Type="http://schemas.openxmlformats.org/officeDocument/2006/relationships/hyperlink" Target="https://docs.microsoft.com/en-us/learn/certifications/d365-finance-and-operations-apps-solution-architect-expert" TargetMode="External"/><Relationship Id="rId23" Type="http://schemas.openxmlformats.org/officeDocument/2006/relationships/hyperlink" Target="https://www.microsoft.com/en-us/learning/d365-functional-consultant-customer-service.aspx" TargetMode="External"/><Relationship Id="rId28" Type="http://schemas.openxmlformats.org/officeDocument/2006/relationships/hyperlink" Target="https://docs.microsoft.com/en-us/learn/certifications/azure-data-engineer" TargetMode="External"/><Relationship Id="rId36" Type="http://schemas.openxmlformats.org/officeDocument/2006/relationships/hyperlink" Target="https://docs.microsoft.com/en-us/learn/certifications/d365-functional-consultant-supply-chain-management" TargetMode="External"/><Relationship Id="rId10" Type="http://schemas.openxmlformats.org/officeDocument/2006/relationships/hyperlink" Target="https://docs.microsoft.com/en-us/learn/certifications/d365-fundamentals" TargetMode="External"/><Relationship Id="rId19" Type="http://schemas.openxmlformats.org/officeDocument/2006/relationships/hyperlink" Target="https://docs.microsoft.com/en-us/learn/certifications/m365-modern-desktop" TargetMode="External"/><Relationship Id="rId31" Type="http://schemas.openxmlformats.org/officeDocument/2006/relationships/hyperlink" Target="https://docs.microsoft.com/en-us/learn/certifications/azure-security-engineer" TargetMode="External"/><Relationship Id="rId4" Type="http://schemas.openxmlformats.org/officeDocument/2006/relationships/hyperlink" Target="https://docs.microsoft.com/en-us/learn/paths/learn-business-value-of-azure/" TargetMode="External"/><Relationship Id="rId9" Type="http://schemas.openxmlformats.org/officeDocument/2006/relationships/hyperlink" Target="https://docs.microsoft.com/en-us/learn/certifications/azure-fundamentals" TargetMode="External"/><Relationship Id="rId14" Type="http://schemas.openxmlformats.org/officeDocument/2006/relationships/hyperlink" Target="https://docs.microsoft.com/en-us/learn/certifications/azure-solutions-architect" TargetMode="External"/><Relationship Id="rId22" Type="http://schemas.openxmlformats.org/officeDocument/2006/relationships/hyperlink" Target="https://docs.microsoft.com/learn/certifications/data-analyst-associate" TargetMode="External"/><Relationship Id="rId27" Type="http://schemas.openxmlformats.org/officeDocument/2006/relationships/hyperlink" Target="https://docs.microsoft.com/en-us/learn/certifications/azure-ai-engineer" TargetMode="External"/><Relationship Id="rId30" Type="http://schemas.openxmlformats.org/officeDocument/2006/relationships/hyperlink" Target="https://docs.microsoft.com/en-us/learn/certifications/azure-developer" TargetMode="External"/><Relationship Id="rId35" Type="http://schemas.openxmlformats.org/officeDocument/2006/relationships/hyperlink" Target="https://docs.microsoft.com/en-us/learn/certifications/d365-functional-consultant-sales" TargetMode="External"/><Relationship Id="rId43" Type="http://schemas.openxmlformats.org/officeDocument/2006/relationships/table" Target="../tables/table7.xml"/><Relationship Id="rId8" Type="http://schemas.openxmlformats.org/officeDocument/2006/relationships/hyperlink" Target="https://docs.microsoft.com/en-us/learn/certifications/microsoft-365-fundamentals" TargetMode="External"/><Relationship Id="rId3" Type="http://schemas.openxmlformats.org/officeDocument/2006/relationships/hyperlink" Target="https://docs.microsoft.com/en-us/learn/paths/dyn-power-plat-bus-app-fundamentals/" TargetMode="External"/><Relationship Id="rId12" Type="http://schemas.openxmlformats.org/officeDocument/2006/relationships/hyperlink" Target="https://docs.microsoft.com/en-us/learn/certifications/m365-enterprise-administrator" TargetMode="External"/><Relationship Id="rId17" Type="http://schemas.openxmlformats.org/officeDocument/2006/relationships/hyperlink" Target="https://docs.microsoft.com/en-us/learn/certifications/m365-developer-associate" TargetMode="External"/><Relationship Id="rId25" Type="http://schemas.openxmlformats.org/officeDocument/2006/relationships/hyperlink" Target="https://docs.microsoft.com/en-us/learn/certifications/m365-teamwork-administrator" TargetMode="External"/><Relationship Id="rId33" Type="http://schemas.openxmlformats.org/officeDocument/2006/relationships/hyperlink" Target="https://docs.microsoft.com/en-us/learn/certifications/d365-functional-consultant-financials" TargetMode="External"/><Relationship Id="rId38" Type="http://schemas.openxmlformats.org/officeDocument/2006/relationships/hyperlink" Target="https://docs.microsoft.com/en-us/learn/certifications/d365-finance-and-operations-apps-developer-associa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FA5-7510-4987-8299-C1254231B85F}">
  <dimension ref="A1:K20"/>
  <sheetViews>
    <sheetView showGridLines="0" tabSelected="1" zoomScaleNormal="100" workbookViewId="0"/>
  </sheetViews>
  <sheetFormatPr defaultRowHeight="15" x14ac:dyDescent="0.25"/>
  <cols>
    <col min="1" max="1" width="37.5703125" style="2" bestFit="1" customWidth="1"/>
    <col min="2" max="2" width="28.42578125" style="1" customWidth="1"/>
  </cols>
  <sheetData>
    <row r="1" spans="1:11" x14ac:dyDescent="0.25">
      <c r="A1" s="29" t="s">
        <v>284</v>
      </c>
      <c r="B1" s="30" t="s">
        <v>285</v>
      </c>
    </row>
    <row r="2" spans="1:11" ht="15" customHeight="1" x14ac:dyDescent="0.25">
      <c r="A2" s="26" t="s">
        <v>0</v>
      </c>
      <c r="B2" s="27"/>
      <c r="D2" s="47" t="s">
        <v>293</v>
      </c>
      <c r="E2" s="48"/>
      <c r="F2" s="48"/>
      <c r="G2" s="48"/>
      <c r="H2" s="48"/>
      <c r="I2" s="48"/>
      <c r="J2" s="48"/>
      <c r="K2" s="49"/>
    </row>
    <row r="3" spans="1:11" ht="14.45" customHeight="1" x14ac:dyDescent="0.25">
      <c r="A3" s="26" t="s">
        <v>1</v>
      </c>
      <c r="B3" s="27"/>
      <c r="D3" s="50"/>
      <c r="E3" s="51"/>
      <c r="F3" s="51"/>
      <c r="G3" s="51"/>
      <c r="H3" s="51"/>
      <c r="I3" s="51"/>
      <c r="J3" s="51"/>
      <c r="K3" s="52"/>
    </row>
    <row r="4" spans="1:11" x14ac:dyDescent="0.25">
      <c r="A4" s="26" t="s">
        <v>10</v>
      </c>
      <c r="B4" s="28"/>
      <c r="D4" s="50"/>
      <c r="E4" s="51"/>
      <c r="F4" s="51"/>
      <c r="G4" s="51"/>
      <c r="H4" s="51"/>
      <c r="I4" s="51"/>
      <c r="J4" s="51"/>
      <c r="K4" s="52"/>
    </row>
    <row r="5" spans="1:11" x14ac:dyDescent="0.25">
      <c r="A5" s="26" t="s">
        <v>2</v>
      </c>
      <c r="B5" s="27"/>
      <c r="D5" s="50"/>
      <c r="E5" s="51"/>
      <c r="F5" s="51"/>
      <c r="G5" s="51"/>
      <c r="H5" s="51"/>
      <c r="I5" s="51"/>
      <c r="J5" s="51"/>
      <c r="K5" s="52"/>
    </row>
    <row r="6" spans="1:11" x14ac:dyDescent="0.25">
      <c r="A6" s="26" t="s">
        <v>3</v>
      </c>
      <c r="B6" s="27"/>
      <c r="D6" s="50"/>
      <c r="E6" s="51"/>
      <c r="F6" s="51"/>
      <c r="G6" s="51"/>
      <c r="H6" s="51"/>
      <c r="I6" s="51"/>
      <c r="J6" s="51"/>
      <c r="K6" s="52"/>
    </row>
    <row r="7" spans="1:11" x14ac:dyDescent="0.25">
      <c r="A7" s="26" t="s">
        <v>191</v>
      </c>
      <c r="B7" s="27"/>
      <c r="D7" s="50"/>
      <c r="E7" s="51"/>
      <c r="F7" s="51"/>
      <c r="G7" s="51"/>
      <c r="H7" s="51"/>
      <c r="I7" s="51"/>
      <c r="J7" s="51"/>
      <c r="K7" s="52"/>
    </row>
    <row r="8" spans="1:11" x14ac:dyDescent="0.25">
      <c r="A8" s="26" t="s">
        <v>192</v>
      </c>
      <c r="B8" s="27"/>
      <c r="D8" s="50"/>
      <c r="E8" s="51"/>
      <c r="F8" s="51"/>
      <c r="G8" s="51"/>
      <c r="H8" s="51"/>
      <c r="I8" s="51"/>
      <c r="J8" s="51"/>
      <c r="K8" s="52"/>
    </row>
    <row r="9" spans="1:11" x14ac:dyDescent="0.25">
      <c r="A9" s="26" t="s">
        <v>263</v>
      </c>
      <c r="B9" s="27"/>
      <c r="D9" s="50"/>
      <c r="E9" s="51"/>
      <c r="F9" s="51"/>
      <c r="G9" s="51"/>
      <c r="H9" s="51"/>
      <c r="I9" s="51"/>
      <c r="J9" s="51"/>
      <c r="K9" s="52"/>
    </row>
    <row r="10" spans="1:11" x14ac:dyDescent="0.25">
      <c r="A10" s="26" t="s">
        <v>264</v>
      </c>
      <c r="B10" s="27"/>
      <c r="D10" s="50"/>
      <c r="E10" s="51"/>
      <c r="F10" s="51"/>
      <c r="G10" s="51"/>
      <c r="H10" s="51"/>
      <c r="I10" s="51"/>
      <c r="J10" s="51"/>
      <c r="K10" s="52"/>
    </row>
    <row r="11" spans="1:11" x14ac:dyDescent="0.25">
      <c r="A11" s="26" t="s">
        <v>9</v>
      </c>
      <c r="B11" s="33"/>
      <c r="D11" s="50"/>
      <c r="E11" s="51"/>
      <c r="F11" s="51"/>
      <c r="G11" s="51"/>
      <c r="H11" s="51"/>
      <c r="I11" s="51"/>
      <c r="J11" s="51"/>
      <c r="K11" s="52"/>
    </row>
    <row r="12" spans="1:11" x14ac:dyDescent="0.25">
      <c r="A12" s="31" t="s">
        <v>11</v>
      </c>
      <c r="B12" s="32"/>
      <c r="D12" s="50"/>
      <c r="E12" s="51"/>
      <c r="F12" s="51"/>
      <c r="G12" s="51"/>
      <c r="H12" s="51"/>
      <c r="I12" s="51"/>
      <c r="J12" s="51"/>
      <c r="K12" s="52"/>
    </row>
    <row r="13" spans="1:11" x14ac:dyDescent="0.25">
      <c r="D13" s="50"/>
      <c r="E13" s="51"/>
      <c r="F13" s="51"/>
      <c r="G13" s="51"/>
      <c r="H13" s="51"/>
      <c r="I13" s="51"/>
      <c r="J13" s="51"/>
      <c r="K13" s="52"/>
    </row>
    <row r="14" spans="1:11" x14ac:dyDescent="0.25">
      <c r="D14" s="50"/>
      <c r="E14" s="51"/>
      <c r="F14" s="51"/>
      <c r="G14" s="51"/>
      <c r="H14" s="51"/>
      <c r="I14" s="51"/>
      <c r="J14" s="51"/>
      <c r="K14" s="52"/>
    </row>
    <row r="15" spans="1:11" x14ac:dyDescent="0.25">
      <c r="D15" s="50"/>
      <c r="E15" s="51"/>
      <c r="F15" s="51"/>
      <c r="G15" s="51"/>
      <c r="H15" s="51"/>
      <c r="I15" s="51"/>
      <c r="J15" s="51"/>
      <c r="K15" s="52"/>
    </row>
    <row r="16" spans="1:11" x14ac:dyDescent="0.25">
      <c r="D16" s="50"/>
      <c r="E16" s="51"/>
      <c r="F16" s="51"/>
      <c r="G16" s="51"/>
      <c r="H16" s="51"/>
      <c r="I16" s="51"/>
      <c r="J16" s="51"/>
      <c r="K16" s="52"/>
    </row>
    <row r="17" spans="4:11" x14ac:dyDescent="0.25">
      <c r="D17" s="50"/>
      <c r="E17" s="51"/>
      <c r="F17" s="51"/>
      <c r="G17" s="51"/>
      <c r="H17" s="51"/>
      <c r="I17" s="51"/>
      <c r="J17" s="51"/>
      <c r="K17" s="52"/>
    </row>
    <row r="18" spans="4:11" x14ac:dyDescent="0.25">
      <c r="D18" s="50"/>
      <c r="E18" s="51"/>
      <c r="F18" s="51"/>
      <c r="G18" s="51"/>
      <c r="H18" s="51"/>
      <c r="I18" s="51"/>
      <c r="J18" s="51"/>
      <c r="K18" s="52"/>
    </row>
    <row r="19" spans="4:11" x14ac:dyDescent="0.25">
      <c r="D19" s="50"/>
      <c r="E19" s="51"/>
      <c r="F19" s="51"/>
      <c r="G19" s="51"/>
      <c r="H19" s="51"/>
      <c r="I19" s="51"/>
      <c r="J19" s="51"/>
      <c r="K19" s="52"/>
    </row>
    <row r="20" spans="4:11" x14ac:dyDescent="0.25">
      <c r="D20" s="53"/>
      <c r="E20" s="54"/>
      <c r="F20" s="54"/>
      <c r="G20" s="54"/>
      <c r="H20" s="54"/>
      <c r="I20" s="54"/>
      <c r="J20" s="54"/>
      <c r="K20" s="55"/>
    </row>
  </sheetData>
  <mergeCells count="1">
    <mergeCell ref="D2:K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DFB-8FAA-4783-980E-5D287CBAF61D}">
  <dimension ref="A1:L20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39.85546875" bestFit="1" customWidth="1"/>
    <col min="3" max="3" width="10.1406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129</v>
      </c>
      <c r="C1" s="23" t="s">
        <v>167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130</v>
      </c>
      <c r="C2" s="9" t="s">
        <v>131</v>
      </c>
      <c r="D2" s="25"/>
      <c r="E2" s="34"/>
      <c r="G2" s="47" t="s">
        <v>294</v>
      </c>
      <c r="H2" s="48"/>
      <c r="I2" s="48"/>
      <c r="J2" s="48"/>
      <c r="K2" s="48"/>
      <c r="L2" s="49"/>
    </row>
    <row r="3" spans="1:12" x14ac:dyDescent="0.25">
      <c r="A3" s="22" t="s">
        <v>257</v>
      </c>
      <c r="B3" s="24" t="s">
        <v>132</v>
      </c>
      <c r="C3" s="9" t="s">
        <v>133</v>
      </c>
      <c r="D3" s="25"/>
      <c r="E3" s="34"/>
      <c r="G3" s="50"/>
      <c r="H3" s="51"/>
      <c r="I3" s="51"/>
      <c r="J3" s="51"/>
      <c r="K3" s="51"/>
      <c r="L3" s="52"/>
    </row>
    <row r="4" spans="1:12" x14ac:dyDescent="0.25">
      <c r="A4" s="22" t="s">
        <v>257</v>
      </c>
      <c r="B4" s="24" t="s">
        <v>143</v>
      </c>
      <c r="C4" s="9" t="s">
        <v>144</v>
      </c>
      <c r="D4" s="25"/>
      <c r="E4" s="34"/>
      <c r="G4" s="50"/>
      <c r="H4" s="51"/>
      <c r="I4" s="51"/>
      <c r="J4" s="51"/>
      <c r="K4" s="51"/>
      <c r="L4" s="52"/>
    </row>
    <row r="5" spans="1:12" x14ac:dyDescent="0.25">
      <c r="A5" s="22" t="s">
        <v>257</v>
      </c>
      <c r="B5" s="24" t="s">
        <v>145</v>
      </c>
      <c r="C5" s="9" t="s">
        <v>146</v>
      </c>
      <c r="D5" s="25"/>
      <c r="E5" s="34"/>
      <c r="G5" s="50"/>
      <c r="H5" s="51"/>
      <c r="I5" s="51"/>
      <c r="J5" s="51"/>
      <c r="K5" s="51"/>
      <c r="L5" s="52"/>
    </row>
    <row r="6" spans="1:12" x14ac:dyDescent="0.25">
      <c r="A6" s="22" t="s">
        <v>257</v>
      </c>
      <c r="B6" s="24" t="s">
        <v>134</v>
      </c>
      <c r="C6" s="9" t="s">
        <v>135</v>
      </c>
      <c r="D6" s="25"/>
      <c r="E6" s="34"/>
      <c r="G6" s="50"/>
      <c r="H6" s="51"/>
      <c r="I6" s="51"/>
      <c r="J6" s="51"/>
      <c r="K6" s="51"/>
      <c r="L6" s="52"/>
    </row>
    <row r="7" spans="1:12" x14ac:dyDescent="0.25">
      <c r="A7" s="22" t="s">
        <v>136</v>
      </c>
      <c r="B7" s="24" t="s">
        <v>137</v>
      </c>
      <c r="C7" s="9" t="s">
        <v>138</v>
      </c>
      <c r="D7" s="25"/>
      <c r="E7" s="34"/>
      <c r="G7" s="50"/>
      <c r="H7" s="51"/>
      <c r="I7" s="51"/>
      <c r="J7" s="51"/>
      <c r="K7" s="51"/>
      <c r="L7" s="52"/>
    </row>
    <row r="8" spans="1:12" x14ac:dyDescent="0.25">
      <c r="A8" s="22" t="s">
        <v>136</v>
      </c>
      <c r="B8" s="24" t="s">
        <v>139</v>
      </c>
      <c r="C8" s="9" t="s">
        <v>140</v>
      </c>
      <c r="D8" s="25"/>
      <c r="E8" s="34"/>
      <c r="G8" s="50"/>
      <c r="H8" s="51"/>
      <c r="I8" s="51"/>
      <c r="J8" s="51"/>
      <c r="K8" s="51"/>
      <c r="L8" s="52"/>
    </row>
    <row r="9" spans="1:12" x14ac:dyDescent="0.25">
      <c r="A9" s="22" t="s">
        <v>136</v>
      </c>
      <c r="B9" s="24" t="s">
        <v>141</v>
      </c>
      <c r="C9" s="9" t="s">
        <v>142</v>
      </c>
      <c r="D9" s="25"/>
      <c r="E9" s="34"/>
      <c r="G9" s="53"/>
      <c r="H9" s="54"/>
      <c r="I9" s="54"/>
      <c r="J9" s="54"/>
      <c r="K9" s="54"/>
      <c r="L9" s="55"/>
    </row>
    <row r="10" spans="1:12" x14ac:dyDescent="0.25">
      <c r="A10" s="22" t="s">
        <v>258</v>
      </c>
      <c r="B10" s="24" t="s">
        <v>147</v>
      </c>
      <c r="C10" s="9" t="s">
        <v>148</v>
      </c>
      <c r="D10" s="25"/>
      <c r="E10" s="34"/>
    </row>
    <row r="11" spans="1:12" x14ac:dyDescent="0.25">
      <c r="A11" s="22" t="s">
        <v>258</v>
      </c>
      <c r="B11" s="24" t="s">
        <v>149</v>
      </c>
      <c r="C11" s="9" t="s">
        <v>150</v>
      </c>
      <c r="D11" s="25"/>
      <c r="E11" s="34"/>
    </row>
    <row r="12" spans="1:12" x14ac:dyDescent="0.25">
      <c r="A12" s="22" t="s">
        <v>175</v>
      </c>
      <c r="B12" s="24" t="s">
        <v>155</v>
      </c>
      <c r="C12" s="9" t="s">
        <v>156</v>
      </c>
      <c r="D12" s="25"/>
      <c r="E12" s="34"/>
    </row>
    <row r="13" spans="1:12" x14ac:dyDescent="0.25">
      <c r="A13" s="22" t="s">
        <v>175</v>
      </c>
      <c r="B13" s="24" t="s">
        <v>157</v>
      </c>
      <c r="C13" s="9" t="s">
        <v>158</v>
      </c>
      <c r="D13" s="25"/>
      <c r="E13" s="34"/>
    </row>
    <row r="14" spans="1:12" x14ac:dyDescent="0.25">
      <c r="A14" s="22" t="s">
        <v>175</v>
      </c>
      <c r="B14" s="24" t="s">
        <v>159</v>
      </c>
      <c r="C14" s="9" t="s">
        <v>160</v>
      </c>
      <c r="D14" s="25"/>
      <c r="E14" s="34"/>
    </row>
    <row r="15" spans="1:12" x14ac:dyDescent="0.25">
      <c r="A15" s="22" t="s">
        <v>175</v>
      </c>
      <c r="B15" s="24" t="s">
        <v>151</v>
      </c>
      <c r="C15" s="9" t="s">
        <v>152</v>
      </c>
      <c r="D15" s="25"/>
      <c r="E15" s="34"/>
    </row>
    <row r="16" spans="1:12" x14ac:dyDescent="0.25">
      <c r="A16" s="22" t="s">
        <v>175</v>
      </c>
      <c r="B16" s="24" t="s">
        <v>161</v>
      </c>
      <c r="C16" s="9" t="s">
        <v>162</v>
      </c>
      <c r="D16" s="25"/>
      <c r="E16" s="34"/>
    </row>
    <row r="17" spans="1:5" x14ac:dyDescent="0.25">
      <c r="A17" s="22" t="s">
        <v>175</v>
      </c>
      <c r="B17" s="24" t="s">
        <v>163</v>
      </c>
      <c r="C17" s="9" t="s">
        <v>164</v>
      </c>
      <c r="D17" s="25"/>
      <c r="E17" s="34"/>
    </row>
    <row r="18" spans="1:5" x14ac:dyDescent="0.25">
      <c r="A18" s="22" t="s">
        <v>175</v>
      </c>
      <c r="B18" s="24" t="s">
        <v>260</v>
      </c>
      <c r="C18" s="9" t="s">
        <v>259</v>
      </c>
      <c r="D18" s="25"/>
      <c r="E18" s="34"/>
    </row>
    <row r="19" spans="1:5" x14ac:dyDescent="0.25">
      <c r="A19" s="22" t="s">
        <v>175</v>
      </c>
      <c r="B19" s="24" t="s">
        <v>165</v>
      </c>
      <c r="C19" s="9" t="s">
        <v>166</v>
      </c>
      <c r="D19" s="25"/>
      <c r="E19" s="34"/>
    </row>
    <row r="20" spans="1:5" x14ac:dyDescent="0.25">
      <c r="A20" s="22" t="s">
        <v>175</v>
      </c>
      <c r="B20" s="24" t="s">
        <v>153</v>
      </c>
      <c r="C20" s="9" t="s">
        <v>154</v>
      </c>
      <c r="D20" s="25"/>
      <c r="E20" s="34"/>
    </row>
  </sheetData>
  <mergeCells count="1">
    <mergeCell ref="G2:L9"/>
  </mergeCells>
  <phoneticPr fontId="4" type="noConversion"/>
  <conditionalFormatting sqref="D2:D20">
    <cfRule type="cellIs" dxfId="11" priority="1" operator="equal">
      <formula>"Planned"</formula>
    </cfRule>
    <cfRule type="cellIs" dxfId="10" priority="2" operator="equal">
      <formula>"Unplanned"</formula>
    </cfRule>
    <cfRule type="cellIs" dxfId="9" priority="3" operator="equal">
      <formula>"Silver Earned"</formula>
    </cfRule>
    <cfRule type="cellIs" dxfId="8" priority="4" operator="equal">
      <formula>"Gold Earned"</formula>
    </cfRule>
  </conditionalFormatting>
  <dataValidations count="1">
    <dataValidation type="list" allowBlank="1" showInputMessage="1" showErrorMessage="1" sqref="D2:D20" xr:uid="{F161A81A-465E-48C7-B3B6-98E589CE8E86}">
      <formula1>INDIRECT("tblCompetencyStatus[Competency Status]")</formula1>
    </dataValidation>
  </dataValidations>
  <hyperlinks>
    <hyperlink ref="C18" r:id="rId1" xr:uid="{C81A1D41-9AF7-4F38-8359-B1054B4C87BE}"/>
    <hyperlink ref="C9" r:id="rId2" xr:uid="{7D0C3AAC-4A4D-4598-9432-F7E61B0918D6}"/>
    <hyperlink ref="C15" r:id="rId3" xr:uid="{DAE897D7-6F37-47F3-BFDC-46335C887107}"/>
    <hyperlink ref="C6" r:id="rId4" xr:uid="{86460198-6F32-46A9-AA2E-9C91F9B7EC34}"/>
    <hyperlink ref="C5" r:id="rId5" xr:uid="{8D8CDFAC-C1C8-490F-8BFB-E68738283400}"/>
    <hyperlink ref="C11" r:id="rId6" xr:uid="{C1140A10-5A08-441A-97C5-1C0F7B691EEE}"/>
    <hyperlink ref="C2" r:id="rId7" xr:uid="{760C059E-EA9E-4061-B0B2-2734D78D5C88}"/>
    <hyperlink ref="C3" r:id="rId8" xr:uid="{A0DB314B-1C56-4AAA-86CC-061304DB7C05}"/>
    <hyperlink ref="C4" r:id="rId9" xr:uid="{627E204E-5DCF-40E6-B46C-56A74FB23568}"/>
    <hyperlink ref="C7" r:id="rId10" xr:uid="{C796F408-39A0-41E5-8B09-5095A818EB87}"/>
    <hyperlink ref="C8" r:id="rId11" xr:uid="{257730E7-AF70-419D-B368-20B4E1BE50CE}"/>
    <hyperlink ref="C10" r:id="rId12" xr:uid="{5E0C5A7C-9D43-4673-835D-38A9C48655B3}"/>
    <hyperlink ref="C12" r:id="rId13" xr:uid="{0802CDB1-EBFE-4EE6-A07E-C4D6136C05F6}"/>
    <hyperlink ref="C13" r:id="rId14" xr:uid="{C3F7C4DC-4C1C-408B-B62B-92B2F898104B}"/>
    <hyperlink ref="C14" r:id="rId15" xr:uid="{5255EC76-E5C1-4358-B928-6DEAC5CFBB5A}"/>
    <hyperlink ref="C16" r:id="rId16" xr:uid="{5295B81D-989D-4B35-9434-0B50CA71CC17}"/>
    <hyperlink ref="C17" r:id="rId17" xr:uid="{61C322C6-5DB8-49D4-B356-59E20BBF3904}"/>
    <hyperlink ref="C19" r:id="rId18" xr:uid="{665CC563-BB21-42BD-9BB1-8DD38806D972}"/>
    <hyperlink ref="C20" r:id="rId19" xr:uid="{FD56E1E6-E05E-4442-BF6A-937D66E90AF7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C424-C929-4E6D-BD02-FE05A3509124}">
  <dimension ref="A1:Q39"/>
  <sheetViews>
    <sheetView showGridLines="0" zoomScaleNormal="100" workbookViewId="0"/>
  </sheetViews>
  <sheetFormatPr defaultRowHeight="15" x14ac:dyDescent="0.25"/>
  <cols>
    <col min="1" max="1" width="15.42578125" style="19" bestFit="1" customWidth="1"/>
    <col min="2" max="2" width="20.7109375" style="19" customWidth="1"/>
    <col min="3" max="3" width="27.140625" style="19" customWidth="1"/>
    <col min="4" max="4" width="27.5703125" style="19" bestFit="1" customWidth="1"/>
    <col min="5" max="8" width="5" style="19" bestFit="1" customWidth="1"/>
  </cols>
  <sheetData>
    <row r="1" spans="1:17" ht="123" customHeight="1" x14ac:dyDescent="0.25">
      <c r="A1" s="13" t="s">
        <v>4</v>
      </c>
      <c r="B1" s="14" t="s">
        <v>5</v>
      </c>
      <c r="C1" s="14" t="s">
        <v>7</v>
      </c>
      <c r="D1" s="14" t="s">
        <v>8</v>
      </c>
      <c r="E1" s="10" t="s">
        <v>266</v>
      </c>
      <c r="F1" s="11" t="s">
        <v>267</v>
      </c>
      <c r="G1" s="11" t="s">
        <v>268</v>
      </c>
      <c r="H1" s="12" t="s">
        <v>269</v>
      </c>
    </row>
    <row r="2" spans="1:17" ht="14.45" customHeight="1" x14ac:dyDescent="0.25">
      <c r="A2" s="15">
        <v>1</v>
      </c>
      <c r="B2" s="16"/>
      <c r="C2" s="16"/>
      <c r="D2" s="16"/>
      <c r="E2" s="17">
        <v>0</v>
      </c>
      <c r="F2" s="17">
        <v>0</v>
      </c>
      <c r="G2" s="17">
        <v>0</v>
      </c>
      <c r="H2" s="17">
        <v>0</v>
      </c>
      <c r="J2" s="47" t="s">
        <v>295</v>
      </c>
      <c r="K2" s="48"/>
      <c r="L2" s="48"/>
      <c r="M2" s="48"/>
      <c r="N2" s="48"/>
      <c r="O2" s="48"/>
      <c r="P2" s="48"/>
      <c r="Q2" s="49"/>
    </row>
    <row r="3" spans="1:17" x14ac:dyDescent="0.25">
      <c r="A3" s="15">
        <v>2</v>
      </c>
      <c r="B3" s="16"/>
      <c r="C3" s="16"/>
      <c r="D3" s="16"/>
      <c r="E3" s="17">
        <v>0</v>
      </c>
      <c r="F3" s="17">
        <v>0</v>
      </c>
      <c r="G3" s="17">
        <v>0</v>
      </c>
      <c r="H3" s="17">
        <v>0</v>
      </c>
      <c r="J3" s="50"/>
      <c r="K3" s="51"/>
      <c r="L3" s="51"/>
      <c r="M3" s="51"/>
      <c r="N3" s="51"/>
      <c r="O3" s="51"/>
      <c r="P3" s="51"/>
      <c r="Q3" s="52"/>
    </row>
    <row r="4" spans="1:17" x14ac:dyDescent="0.25">
      <c r="A4" s="15">
        <v>3</v>
      </c>
      <c r="B4" s="16"/>
      <c r="C4" s="16"/>
      <c r="D4" s="16"/>
      <c r="E4" s="17">
        <v>0</v>
      </c>
      <c r="F4" s="17">
        <v>0</v>
      </c>
      <c r="G4" s="17">
        <v>0</v>
      </c>
      <c r="H4" s="17">
        <v>0</v>
      </c>
      <c r="J4" s="50"/>
      <c r="K4" s="51"/>
      <c r="L4" s="51"/>
      <c r="M4" s="51"/>
      <c r="N4" s="51"/>
      <c r="O4" s="51"/>
      <c r="P4" s="51"/>
      <c r="Q4" s="52"/>
    </row>
    <row r="5" spans="1:17" x14ac:dyDescent="0.25">
      <c r="A5" s="15">
        <v>4</v>
      </c>
      <c r="B5" s="16"/>
      <c r="C5" s="16"/>
      <c r="D5" s="16"/>
      <c r="E5" s="17">
        <v>0</v>
      </c>
      <c r="F5" s="17">
        <v>0</v>
      </c>
      <c r="G5" s="17">
        <v>0</v>
      </c>
      <c r="H5" s="17">
        <v>0</v>
      </c>
      <c r="J5" s="50"/>
      <c r="K5" s="51"/>
      <c r="L5" s="51"/>
      <c r="M5" s="51"/>
      <c r="N5" s="51"/>
      <c r="O5" s="51"/>
      <c r="P5" s="51"/>
      <c r="Q5" s="52"/>
    </row>
    <row r="6" spans="1:17" x14ac:dyDescent="0.25">
      <c r="A6" s="15">
        <v>5</v>
      </c>
      <c r="B6" s="16"/>
      <c r="C6" s="16"/>
      <c r="D6" s="16"/>
      <c r="E6" s="17">
        <v>0</v>
      </c>
      <c r="F6" s="17">
        <v>0</v>
      </c>
      <c r="G6" s="17">
        <v>0</v>
      </c>
      <c r="H6" s="17">
        <v>0</v>
      </c>
      <c r="J6" s="50"/>
      <c r="K6" s="51"/>
      <c r="L6" s="51"/>
      <c r="M6" s="51"/>
      <c r="N6" s="51"/>
      <c r="O6" s="51"/>
      <c r="P6" s="51"/>
      <c r="Q6" s="52"/>
    </row>
    <row r="7" spans="1:17" x14ac:dyDescent="0.25">
      <c r="J7" s="50"/>
      <c r="K7" s="51"/>
      <c r="L7" s="51"/>
      <c r="M7" s="51"/>
      <c r="N7" s="51"/>
      <c r="O7" s="51"/>
      <c r="P7" s="51"/>
      <c r="Q7" s="52"/>
    </row>
    <row r="8" spans="1:17" x14ac:dyDescent="0.25">
      <c r="J8" s="50"/>
      <c r="K8" s="51"/>
      <c r="L8" s="51"/>
      <c r="M8" s="51"/>
      <c r="N8" s="51"/>
      <c r="O8" s="51"/>
      <c r="P8" s="51"/>
      <c r="Q8" s="52"/>
    </row>
    <row r="9" spans="1:17" x14ac:dyDescent="0.25">
      <c r="J9" s="50"/>
      <c r="K9" s="51"/>
      <c r="L9" s="51"/>
      <c r="M9" s="51"/>
      <c r="N9" s="51"/>
      <c r="O9" s="51"/>
      <c r="P9" s="51"/>
      <c r="Q9" s="52"/>
    </row>
    <row r="10" spans="1:17" x14ac:dyDescent="0.25">
      <c r="J10" s="50"/>
      <c r="K10" s="51"/>
      <c r="L10" s="51"/>
      <c r="M10" s="51"/>
      <c r="N10" s="51"/>
      <c r="O10" s="51"/>
      <c r="P10" s="51"/>
      <c r="Q10" s="52"/>
    </row>
    <row r="11" spans="1:17" x14ac:dyDescent="0.25">
      <c r="J11" s="50"/>
      <c r="K11" s="51"/>
      <c r="L11" s="51"/>
      <c r="M11" s="51"/>
      <c r="N11" s="51"/>
      <c r="O11" s="51"/>
      <c r="P11" s="51"/>
      <c r="Q11" s="52"/>
    </row>
    <row r="12" spans="1:17" x14ac:dyDescent="0.25">
      <c r="J12" s="50"/>
      <c r="K12" s="51"/>
      <c r="L12" s="51"/>
      <c r="M12" s="51"/>
      <c r="N12" s="51"/>
      <c r="O12" s="51"/>
      <c r="P12" s="51"/>
      <c r="Q12" s="52"/>
    </row>
    <row r="13" spans="1:17" x14ac:dyDescent="0.25">
      <c r="J13" s="50"/>
      <c r="K13" s="51"/>
      <c r="L13" s="51"/>
      <c r="M13" s="51"/>
      <c r="N13" s="51"/>
      <c r="O13" s="51"/>
      <c r="P13" s="51"/>
      <c r="Q13" s="52"/>
    </row>
    <row r="14" spans="1:17" x14ac:dyDescent="0.25">
      <c r="J14" s="50"/>
      <c r="K14" s="51"/>
      <c r="L14" s="51"/>
      <c r="M14" s="51"/>
      <c r="N14" s="51"/>
      <c r="O14" s="51"/>
      <c r="P14" s="51"/>
      <c r="Q14" s="52"/>
    </row>
    <row r="15" spans="1:17" x14ac:dyDescent="0.25">
      <c r="J15" s="50"/>
      <c r="K15" s="51"/>
      <c r="L15" s="51"/>
      <c r="M15" s="51"/>
      <c r="N15" s="51"/>
      <c r="O15" s="51"/>
      <c r="P15" s="51"/>
      <c r="Q15" s="52"/>
    </row>
    <row r="16" spans="1:17" x14ac:dyDescent="0.25">
      <c r="J16" s="50"/>
      <c r="K16" s="51"/>
      <c r="L16" s="51"/>
      <c r="M16" s="51"/>
      <c r="N16" s="51"/>
      <c r="O16" s="51"/>
      <c r="P16" s="51"/>
      <c r="Q16" s="52"/>
    </row>
    <row r="17" spans="10:17" x14ac:dyDescent="0.25">
      <c r="J17" s="50"/>
      <c r="K17" s="51"/>
      <c r="L17" s="51"/>
      <c r="M17" s="51"/>
      <c r="N17" s="51"/>
      <c r="O17" s="51"/>
      <c r="P17" s="51"/>
      <c r="Q17" s="52"/>
    </row>
    <row r="18" spans="10:17" x14ac:dyDescent="0.25">
      <c r="J18" s="50"/>
      <c r="K18" s="51"/>
      <c r="L18" s="51"/>
      <c r="M18" s="51"/>
      <c r="N18" s="51"/>
      <c r="O18" s="51"/>
      <c r="P18" s="51"/>
      <c r="Q18" s="52"/>
    </row>
    <row r="19" spans="10:17" x14ac:dyDescent="0.25">
      <c r="J19" s="50"/>
      <c r="K19" s="51"/>
      <c r="L19" s="51"/>
      <c r="M19" s="51"/>
      <c r="N19" s="51"/>
      <c r="O19" s="51"/>
      <c r="P19" s="51"/>
      <c r="Q19" s="52"/>
    </row>
    <row r="20" spans="10:17" x14ac:dyDescent="0.25">
      <c r="J20" s="50"/>
      <c r="K20" s="51"/>
      <c r="L20" s="51"/>
      <c r="M20" s="51"/>
      <c r="N20" s="51"/>
      <c r="O20" s="51"/>
      <c r="P20" s="51"/>
      <c r="Q20" s="52"/>
    </row>
    <row r="21" spans="10:17" x14ac:dyDescent="0.25">
      <c r="J21" s="50"/>
      <c r="K21" s="51"/>
      <c r="L21" s="51"/>
      <c r="M21" s="51"/>
      <c r="N21" s="51"/>
      <c r="O21" s="51"/>
      <c r="P21" s="51"/>
      <c r="Q21" s="52"/>
    </row>
    <row r="22" spans="10:17" x14ac:dyDescent="0.25">
      <c r="J22" s="50"/>
      <c r="K22" s="51"/>
      <c r="L22" s="51"/>
      <c r="M22" s="51"/>
      <c r="N22" s="51"/>
      <c r="O22" s="51"/>
      <c r="P22" s="51"/>
      <c r="Q22" s="52"/>
    </row>
    <row r="23" spans="10:17" x14ac:dyDescent="0.25">
      <c r="J23" s="50"/>
      <c r="K23" s="51"/>
      <c r="L23" s="51"/>
      <c r="M23" s="51"/>
      <c r="N23" s="51"/>
      <c r="O23" s="51"/>
      <c r="P23" s="51"/>
      <c r="Q23" s="52"/>
    </row>
    <row r="24" spans="10:17" x14ac:dyDescent="0.25">
      <c r="J24" s="50"/>
      <c r="K24" s="51"/>
      <c r="L24" s="51"/>
      <c r="M24" s="51"/>
      <c r="N24" s="51"/>
      <c r="O24" s="51"/>
      <c r="P24" s="51"/>
      <c r="Q24" s="52"/>
    </row>
    <row r="25" spans="10:17" x14ac:dyDescent="0.25">
      <c r="J25" s="50"/>
      <c r="K25" s="51"/>
      <c r="L25" s="51"/>
      <c r="M25" s="51"/>
      <c r="N25" s="51"/>
      <c r="O25" s="51"/>
      <c r="P25" s="51"/>
      <c r="Q25" s="52"/>
    </row>
    <row r="26" spans="10:17" x14ac:dyDescent="0.25">
      <c r="J26" s="50"/>
      <c r="K26" s="51"/>
      <c r="L26" s="51"/>
      <c r="M26" s="51"/>
      <c r="N26" s="51"/>
      <c r="O26" s="51"/>
      <c r="P26" s="51"/>
      <c r="Q26" s="52"/>
    </row>
    <row r="27" spans="10:17" x14ac:dyDescent="0.25">
      <c r="J27" s="50"/>
      <c r="K27" s="51"/>
      <c r="L27" s="51"/>
      <c r="M27" s="51"/>
      <c r="N27" s="51"/>
      <c r="O27" s="51"/>
      <c r="P27" s="51"/>
      <c r="Q27" s="52"/>
    </row>
    <row r="28" spans="10:17" x14ac:dyDescent="0.25">
      <c r="J28" s="50"/>
      <c r="K28" s="51"/>
      <c r="L28" s="51"/>
      <c r="M28" s="51"/>
      <c r="N28" s="51"/>
      <c r="O28" s="51"/>
      <c r="P28" s="51"/>
      <c r="Q28" s="52"/>
    </row>
    <row r="29" spans="10:17" x14ac:dyDescent="0.25">
      <c r="J29" s="50"/>
      <c r="K29" s="51"/>
      <c r="L29" s="51"/>
      <c r="M29" s="51"/>
      <c r="N29" s="51"/>
      <c r="O29" s="51"/>
      <c r="P29" s="51"/>
      <c r="Q29" s="52"/>
    </row>
    <row r="30" spans="10:17" x14ac:dyDescent="0.25">
      <c r="J30" s="50"/>
      <c r="K30" s="51"/>
      <c r="L30" s="51"/>
      <c r="M30" s="51"/>
      <c r="N30" s="51"/>
      <c r="O30" s="51"/>
      <c r="P30" s="51"/>
      <c r="Q30" s="52"/>
    </row>
    <row r="31" spans="10:17" x14ac:dyDescent="0.25">
      <c r="J31" s="50"/>
      <c r="K31" s="51"/>
      <c r="L31" s="51"/>
      <c r="M31" s="51"/>
      <c r="N31" s="51"/>
      <c r="O31" s="51"/>
      <c r="P31" s="51"/>
      <c r="Q31" s="52"/>
    </row>
    <row r="32" spans="10:17" x14ac:dyDescent="0.25">
      <c r="J32" s="50"/>
      <c r="K32" s="51"/>
      <c r="L32" s="51"/>
      <c r="M32" s="51"/>
      <c r="N32" s="51"/>
      <c r="O32" s="51"/>
      <c r="P32" s="51"/>
      <c r="Q32" s="52"/>
    </row>
    <row r="33" spans="10:17" x14ac:dyDescent="0.25">
      <c r="J33" s="50"/>
      <c r="K33" s="51"/>
      <c r="L33" s="51"/>
      <c r="M33" s="51"/>
      <c r="N33" s="51"/>
      <c r="O33" s="51"/>
      <c r="P33" s="51"/>
      <c r="Q33" s="52"/>
    </row>
    <row r="34" spans="10:17" x14ac:dyDescent="0.25">
      <c r="J34" s="50"/>
      <c r="K34" s="51"/>
      <c r="L34" s="51"/>
      <c r="M34" s="51"/>
      <c r="N34" s="51"/>
      <c r="O34" s="51"/>
      <c r="P34" s="51"/>
      <c r="Q34" s="52"/>
    </row>
    <row r="35" spans="10:17" x14ac:dyDescent="0.25">
      <c r="J35" s="50"/>
      <c r="K35" s="51"/>
      <c r="L35" s="51"/>
      <c r="M35" s="51"/>
      <c r="N35" s="51"/>
      <c r="O35" s="51"/>
      <c r="P35" s="51"/>
      <c r="Q35" s="52"/>
    </row>
    <row r="36" spans="10:17" x14ac:dyDescent="0.25">
      <c r="J36" s="50"/>
      <c r="K36" s="51"/>
      <c r="L36" s="51"/>
      <c r="M36" s="51"/>
      <c r="N36" s="51"/>
      <c r="O36" s="51"/>
      <c r="P36" s="51"/>
      <c r="Q36" s="52"/>
    </row>
    <row r="37" spans="10:17" x14ac:dyDescent="0.25">
      <c r="J37" s="50"/>
      <c r="K37" s="51"/>
      <c r="L37" s="51"/>
      <c r="M37" s="51"/>
      <c r="N37" s="51"/>
      <c r="O37" s="51"/>
      <c r="P37" s="51"/>
      <c r="Q37" s="52"/>
    </row>
    <row r="38" spans="10:17" x14ac:dyDescent="0.25">
      <c r="J38" s="50"/>
      <c r="K38" s="51"/>
      <c r="L38" s="51"/>
      <c r="M38" s="51"/>
      <c r="N38" s="51"/>
      <c r="O38" s="51"/>
      <c r="P38" s="51"/>
      <c r="Q38" s="52"/>
    </row>
    <row r="39" spans="10:17" x14ac:dyDescent="0.25">
      <c r="J39" s="53"/>
      <c r="K39" s="54"/>
      <c r="L39" s="54"/>
      <c r="M39" s="54"/>
      <c r="N39" s="54"/>
      <c r="O39" s="54"/>
      <c r="P39" s="54"/>
      <c r="Q39" s="55"/>
    </row>
  </sheetData>
  <mergeCells count="1">
    <mergeCell ref="J2:Q39"/>
  </mergeCells>
  <dataValidations count="1">
    <dataValidation type="whole" operator="greaterThanOrEqual" allowBlank="1" showInputMessage="1" showErrorMessage="1" sqref="A2:A6" xr:uid="{888FB7D9-C7B8-43D2-8EAD-4309AE06A285}">
      <formula1>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06C7-E523-4A04-9910-15160880BBAE}">
  <dimension ref="A1:Q14"/>
  <sheetViews>
    <sheetView showGridLines="0" zoomScaleNormal="100" workbookViewId="0"/>
  </sheetViews>
  <sheetFormatPr defaultRowHeight="15" x14ac:dyDescent="0.25"/>
  <cols>
    <col min="1" max="1" width="21" style="19" customWidth="1"/>
    <col min="2" max="2" width="33.5703125" style="19" bestFit="1" customWidth="1"/>
    <col min="3" max="3" width="29.140625" style="19" customWidth="1"/>
    <col min="4" max="4" width="10.28515625" style="19" bestFit="1" customWidth="1"/>
    <col min="5" max="5" width="15.28515625" style="19" bestFit="1" customWidth="1"/>
    <col min="6" max="6" width="15.5703125" style="19" bestFit="1" customWidth="1"/>
    <col min="7" max="7" width="40.7109375" style="19" customWidth="1"/>
    <col min="8" max="8" width="12.85546875" style="19" hidden="1" customWidth="1"/>
    <col min="9" max="9" width="45.140625" style="19" hidden="1" customWidth="1"/>
    <col min="10" max="10" width="8.7109375" style="19" customWidth="1"/>
    <col min="11" max="17" width="9.28515625" style="19" customWidth="1"/>
    <col min="18" max="16384" width="9.140625" style="19"/>
  </cols>
  <sheetData>
    <row r="1" spans="1:17" x14ac:dyDescent="0.25">
      <c r="A1" s="19" t="s">
        <v>265</v>
      </c>
      <c r="B1" s="19" t="s">
        <v>12</v>
      </c>
      <c r="C1" s="19" t="s">
        <v>6</v>
      </c>
      <c r="D1" s="19" t="s">
        <v>13</v>
      </c>
      <c r="E1" s="19" t="s">
        <v>183</v>
      </c>
      <c r="F1" s="19" t="s">
        <v>186</v>
      </c>
      <c r="G1" s="19" t="s">
        <v>182</v>
      </c>
      <c r="H1" s="19" t="s">
        <v>68</v>
      </c>
      <c r="I1" s="19" t="s">
        <v>187</v>
      </c>
    </row>
    <row r="2" spans="1:17" ht="15" customHeight="1" x14ac:dyDescent="0.25">
      <c r="A2" s="18"/>
      <c r="B2" s="18"/>
      <c r="C2" s="18"/>
      <c r="D2" s="18"/>
      <c r="E2" s="18"/>
      <c r="F2" s="35"/>
      <c r="G2" s="21" t="str">
        <f>IF(ISERROR(VLOOKUP(tblTracker[[#This Row],[Exam ID]],'A. Exams'!A:C,3,FALSE)),"",VLOOKUP(tblTracker[[#This Row],[Exam ID]],'A. Exams'!A:C,3,FALSE))</f>
        <v/>
      </c>
      <c r="H2" s="20" t="str" cm="1">
        <f t="array" ref="H2">IF(ISERROR(VLOOKUP(tblTracker[[#This Row],[Exam ID]],'D. Rel Exam Cert'!A:B,2,FALSE)),"",VLOOKUP(tblTracker[[#This Row],[Exam ID]],'D. Rel Exam Cert'!A:B,2,FALSE))</f>
        <v/>
      </c>
      <c r="I2" s="20" t="str" cm="1">
        <f t="array" ref="I2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2" s="56" t="s">
        <v>296</v>
      </c>
      <c r="L2" s="57"/>
      <c r="M2" s="57"/>
      <c r="N2" s="57"/>
      <c r="O2" s="57"/>
      <c r="P2" s="57"/>
      <c r="Q2" s="58"/>
    </row>
    <row r="3" spans="1:17" x14ac:dyDescent="0.25">
      <c r="A3" s="18"/>
      <c r="B3" s="18"/>
      <c r="C3" s="18"/>
      <c r="D3" s="18"/>
      <c r="E3" s="18"/>
      <c r="F3" s="35"/>
      <c r="G3" s="21" t="str">
        <f>IF(ISERROR(VLOOKUP(tblTracker[[#This Row],[Exam ID]],'A. Exams'!A:C,3,FALSE)),"",VLOOKUP(tblTracker[[#This Row],[Exam ID]],'A. Exams'!A:C,3,FALSE))</f>
        <v/>
      </c>
      <c r="H3" s="20" t="str" cm="1">
        <f t="array" ref="H3">IF(ISERROR(VLOOKUP(tblTracker[[#This Row],[Exam ID]],'D. Rel Exam Cert'!A:B,2,FALSE)),"",VLOOKUP(tblTracker[[#This Row],[Exam ID]],'D. Rel Exam Cert'!A:B,2,FALSE))</f>
        <v/>
      </c>
      <c r="I3" s="20" t="str" cm="1">
        <f t="array" ref="I3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3" s="59"/>
      <c r="L3" s="60"/>
      <c r="M3" s="60"/>
      <c r="N3" s="60"/>
      <c r="O3" s="60"/>
      <c r="P3" s="60"/>
      <c r="Q3" s="61"/>
    </row>
    <row r="4" spans="1:17" x14ac:dyDescent="0.25">
      <c r="A4" s="18"/>
      <c r="B4" s="18"/>
      <c r="C4" s="18"/>
      <c r="D4" s="18"/>
      <c r="E4" s="18"/>
      <c r="F4" s="35"/>
      <c r="G4" s="21" t="str">
        <f>IF(ISERROR(VLOOKUP(tblTracker[[#This Row],[Exam ID]],'A. Exams'!A:C,3,FALSE)),"",VLOOKUP(tblTracker[[#This Row],[Exam ID]],'A. Exams'!A:C,3,FALSE))</f>
        <v/>
      </c>
      <c r="H4" s="20" t="str" cm="1">
        <f t="array" ref="H4">IF(ISERROR(VLOOKUP(tblTracker[[#This Row],[Exam ID]],'D. Rel Exam Cert'!A:B,2,FALSE)),"",VLOOKUP(tblTracker[[#This Row],[Exam ID]],'D. Rel Exam Cert'!A:B,2,FALSE))</f>
        <v/>
      </c>
      <c r="I4" s="20" t="str" cm="1">
        <f t="array" ref="I4">IF(ISERROR(VLOOKUP(VLOOKUP(tblTracker[[#This Row],[Exam ID]],'D. Rel Exam Cert'!A:B,2,FALSE),'B. Certifications'!A:B,2,FALSE)),"",VLOOKUP(VLOOKUP(tblTracker[[#This Row],[Exam ID]],'D. Rel Exam Cert'!A:B,2,FALSE),'B. Certifications'!A:B,2,FALSE))</f>
        <v/>
      </c>
      <c r="K4" s="59"/>
      <c r="L4" s="60"/>
      <c r="M4" s="60"/>
      <c r="N4" s="60"/>
      <c r="O4" s="60"/>
      <c r="P4" s="60"/>
      <c r="Q4" s="61"/>
    </row>
    <row r="5" spans="1:17" x14ac:dyDescent="0.25">
      <c r="K5" s="59"/>
      <c r="L5" s="60"/>
      <c r="M5" s="60"/>
      <c r="N5" s="60"/>
      <c r="O5" s="60"/>
      <c r="P5" s="60"/>
      <c r="Q5" s="61"/>
    </row>
    <row r="6" spans="1:17" x14ac:dyDescent="0.25">
      <c r="K6" s="59"/>
      <c r="L6" s="60"/>
      <c r="M6" s="60"/>
      <c r="N6" s="60"/>
      <c r="O6" s="60"/>
      <c r="P6" s="60"/>
      <c r="Q6" s="61"/>
    </row>
    <row r="7" spans="1:17" x14ac:dyDescent="0.25">
      <c r="K7" s="59"/>
      <c r="L7" s="60"/>
      <c r="M7" s="60"/>
      <c r="N7" s="60"/>
      <c r="O7" s="60"/>
      <c r="P7" s="60"/>
      <c r="Q7" s="61"/>
    </row>
    <row r="8" spans="1:17" x14ac:dyDescent="0.25">
      <c r="K8" s="59"/>
      <c r="L8" s="60"/>
      <c r="M8" s="60"/>
      <c r="N8" s="60"/>
      <c r="O8" s="60"/>
      <c r="P8" s="60"/>
      <c r="Q8" s="61"/>
    </row>
    <row r="9" spans="1:17" x14ac:dyDescent="0.25">
      <c r="K9" s="59"/>
      <c r="L9" s="60"/>
      <c r="M9" s="60"/>
      <c r="N9" s="60"/>
      <c r="O9" s="60"/>
      <c r="P9" s="60"/>
      <c r="Q9" s="61"/>
    </row>
    <row r="10" spans="1:17" x14ac:dyDescent="0.25">
      <c r="K10" s="59"/>
      <c r="L10" s="60"/>
      <c r="M10" s="60"/>
      <c r="N10" s="60"/>
      <c r="O10" s="60"/>
      <c r="P10" s="60"/>
      <c r="Q10" s="61"/>
    </row>
    <row r="11" spans="1:17" x14ac:dyDescent="0.25">
      <c r="K11" s="59"/>
      <c r="L11" s="60"/>
      <c r="M11" s="60"/>
      <c r="N11" s="60"/>
      <c r="O11" s="60"/>
      <c r="P11" s="60"/>
      <c r="Q11" s="61"/>
    </row>
    <row r="12" spans="1:17" x14ac:dyDescent="0.25">
      <c r="K12" s="59"/>
      <c r="L12" s="60"/>
      <c r="M12" s="60"/>
      <c r="N12" s="60"/>
      <c r="O12" s="60"/>
      <c r="P12" s="60"/>
      <c r="Q12" s="61"/>
    </row>
    <row r="13" spans="1:17" x14ac:dyDescent="0.25">
      <c r="K13" s="59"/>
      <c r="L13" s="60"/>
      <c r="M13" s="60"/>
      <c r="N13" s="60"/>
      <c r="O13" s="60"/>
      <c r="P13" s="60"/>
      <c r="Q13" s="61"/>
    </row>
    <row r="14" spans="1:17" x14ac:dyDescent="0.25">
      <c r="K14" s="62"/>
      <c r="L14" s="63"/>
      <c r="M14" s="63"/>
      <c r="N14" s="63"/>
      <c r="O14" s="63"/>
      <c r="P14" s="63"/>
      <c r="Q14" s="64"/>
    </row>
  </sheetData>
  <mergeCells count="1">
    <mergeCell ref="K2:Q14"/>
  </mergeCells>
  <phoneticPr fontId="4" type="noConversion"/>
  <conditionalFormatting sqref="E2:E4">
    <cfRule type="cellIs" dxfId="7" priority="5" operator="equal">
      <formula>"Passed Exam"</formula>
    </cfRule>
    <cfRule type="cellIs" dxfId="6" priority="6" operator="equal">
      <formula>"Exam Booked"</formula>
    </cfRule>
    <cfRule type="cellIs" dxfId="5" priority="7" operator="equal">
      <formula>"Learning"</formula>
    </cfRule>
    <cfRule type="cellIs" dxfId="4" priority="8" operator="equal">
      <formula>"Planned"</formula>
    </cfRule>
  </conditionalFormatting>
  <dataValidations count="3">
    <dataValidation type="list" allowBlank="1" showInputMessage="1" showErrorMessage="1" sqref="C2:C4" xr:uid="{781D695F-A87C-4C8F-8629-EE9992B23CB7}">
      <formula1>INDIRECT("tblBusinessUnit[Business Unit Name]")</formula1>
    </dataValidation>
    <dataValidation type="list" allowBlank="1" showInputMessage="1" showErrorMessage="1" sqref="D2:D4" xr:uid="{273839CA-57C5-4E2F-80CC-BC983A8815AC}">
      <formula1>INDIRECT("tblExams[Activity ID]")</formula1>
    </dataValidation>
    <dataValidation type="list" allowBlank="1" showInputMessage="1" showErrorMessage="1" sqref="E2:E4" xr:uid="{C69FB821-DA1C-4EDC-BBF0-5B23C021F617}">
      <formula1>INDIRECT("tblStatus[Tracker Status]")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EDAD-FC75-4F38-BFD0-CE3F8137077A}">
  <dimension ref="A1:L9"/>
  <sheetViews>
    <sheetView showGridLines="0" zoomScaleNormal="100" workbookViewId="0"/>
  </sheetViews>
  <sheetFormatPr defaultRowHeight="15" x14ac:dyDescent="0.25"/>
  <cols>
    <col min="1" max="1" width="28.85546875" bestFit="1" customWidth="1"/>
    <col min="2" max="2" width="58.140625" bestFit="1" customWidth="1"/>
    <col min="3" max="3" width="50.5703125" hidden="1" customWidth="1"/>
    <col min="4" max="4" width="17" customWidth="1"/>
    <col min="5" max="5" width="18.140625" bestFit="1" customWidth="1"/>
    <col min="6" max="6" width="3.140625" customWidth="1"/>
  </cols>
  <sheetData>
    <row r="1" spans="1:12" x14ac:dyDescent="0.25">
      <c r="A1" s="23" t="s">
        <v>172</v>
      </c>
      <c r="B1" s="23" t="s">
        <v>303</v>
      </c>
      <c r="C1" s="23" t="s">
        <v>304</v>
      </c>
      <c r="D1" s="23" t="s">
        <v>183</v>
      </c>
      <c r="E1" s="23" t="s">
        <v>262</v>
      </c>
    </row>
    <row r="2" spans="1:12" ht="15" customHeight="1" x14ac:dyDescent="0.25">
      <c r="A2" s="22" t="s">
        <v>257</v>
      </c>
      <c r="B2" s="24" t="s">
        <v>297</v>
      </c>
      <c r="C2" s="9" t="s">
        <v>305</v>
      </c>
      <c r="D2" s="25"/>
      <c r="E2" s="34"/>
      <c r="G2" s="47" t="s">
        <v>314</v>
      </c>
      <c r="H2" s="48"/>
      <c r="I2" s="48"/>
      <c r="J2" s="48"/>
      <c r="K2" s="48"/>
      <c r="L2" s="49"/>
    </row>
    <row r="3" spans="1:12" x14ac:dyDescent="0.25">
      <c r="A3" s="22" t="s">
        <v>257</v>
      </c>
      <c r="B3" s="24" t="s">
        <v>298</v>
      </c>
      <c r="C3" s="9" t="s">
        <v>306</v>
      </c>
      <c r="D3" s="25"/>
      <c r="E3" s="34"/>
      <c r="G3" s="50"/>
      <c r="H3" s="51"/>
      <c r="I3" s="51"/>
      <c r="J3" s="51"/>
      <c r="K3" s="51"/>
      <c r="L3" s="52"/>
    </row>
    <row r="4" spans="1:12" x14ac:dyDescent="0.25">
      <c r="A4" s="22" t="s">
        <v>257</v>
      </c>
      <c r="B4" s="24" t="s">
        <v>299</v>
      </c>
      <c r="C4" s="9" t="s">
        <v>307</v>
      </c>
      <c r="D4" s="25"/>
      <c r="E4" s="34"/>
      <c r="G4" s="50"/>
      <c r="H4" s="51"/>
      <c r="I4" s="51"/>
      <c r="J4" s="51"/>
      <c r="K4" s="51"/>
      <c r="L4" s="52"/>
    </row>
    <row r="5" spans="1:12" x14ac:dyDescent="0.25">
      <c r="A5" s="22" t="s">
        <v>257</v>
      </c>
      <c r="B5" s="24" t="s">
        <v>301</v>
      </c>
      <c r="C5" s="9" t="s">
        <v>308</v>
      </c>
      <c r="D5" s="25"/>
      <c r="E5" s="34"/>
      <c r="G5" s="50"/>
      <c r="H5" s="51"/>
      <c r="I5" s="51"/>
      <c r="J5" s="51"/>
      <c r="K5" s="51"/>
      <c r="L5" s="52"/>
    </row>
    <row r="6" spans="1:12" x14ac:dyDescent="0.25">
      <c r="A6" s="22" t="s">
        <v>257</v>
      </c>
      <c r="B6" s="24" t="s">
        <v>302</v>
      </c>
      <c r="C6" s="9" t="s">
        <v>309</v>
      </c>
      <c r="D6" s="25"/>
      <c r="E6" s="34"/>
      <c r="G6" s="50"/>
      <c r="H6" s="51"/>
      <c r="I6" s="51"/>
      <c r="J6" s="51"/>
      <c r="K6" s="51"/>
      <c r="L6" s="52"/>
    </row>
    <row r="7" spans="1:12" x14ac:dyDescent="0.25">
      <c r="A7" s="22" t="s">
        <v>258</v>
      </c>
      <c r="B7" s="24" t="s">
        <v>300</v>
      </c>
      <c r="C7" s="9" t="s">
        <v>310</v>
      </c>
      <c r="D7" s="25"/>
      <c r="E7" s="34"/>
      <c r="G7" s="50"/>
      <c r="H7" s="51"/>
      <c r="I7" s="51"/>
      <c r="J7" s="51"/>
      <c r="K7" s="51"/>
      <c r="L7" s="52"/>
    </row>
    <row r="8" spans="1:12" x14ac:dyDescent="0.25">
      <c r="A8" s="22" t="s">
        <v>175</v>
      </c>
      <c r="B8" s="24" t="s">
        <v>881</v>
      </c>
      <c r="C8" s="40"/>
      <c r="D8" s="41"/>
      <c r="E8" s="34"/>
      <c r="G8" s="50"/>
      <c r="H8" s="51"/>
      <c r="I8" s="51"/>
      <c r="J8" s="51"/>
      <c r="K8" s="51"/>
      <c r="L8" s="52"/>
    </row>
    <row r="9" spans="1:12" x14ac:dyDescent="0.25">
      <c r="G9" s="53"/>
      <c r="H9" s="54"/>
      <c r="I9" s="54"/>
      <c r="J9" s="54"/>
      <c r="K9" s="54"/>
      <c r="L9" s="55"/>
    </row>
  </sheetData>
  <mergeCells count="1">
    <mergeCell ref="G2:L9"/>
  </mergeCells>
  <conditionalFormatting sqref="D2:D8">
    <cfRule type="cellIs" dxfId="3" priority="1" operator="equal">
      <formula>"Unplanned"</formula>
    </cfRule>
    <cfRule type="cellIs" dxfId="2" priority="2" operator="equal">
      <formula>"Planned"</formula>
    </cfRule>
    <cfRule type="cellIs" dxfId="1" priority="3" operator="equal">
      <formula>"In Progress"</formula>
    </cfRule>
    <cfRule type="cellIs" dxfId="0" priority="4" operator="equal">
      <formula>"Earned"</formula>
    </cfRule>
  </conditionalFormatting>
  <dataValidations count="1">
    <dataValidation type="list" allowBlank="1" showInputMessage="1" showErrorMessage="1" sqref="D2:D8" xr:uid="{F035D863-1779-4020-9691-05CF1553ED32}">
      <formula1>INDIRECT("tblAdvancedStatus[Advanced Specialisation Status]")</formula1>
    </dataValidation>
  </dataValidations>
  <hyperlinks>
    <hyperlink ref="C2" r:id="rId1" xr:uid="{1A8BE8E1-A253-452A-A989-6D3FBA69F806}"/>
    <hyperlink ref="C3" r:id="rId2" xr:uid="{746FDC01-E7E5-4968-BB14-7A7BF422AFF3}"/>
    <hyperlink ref="C4" r:id="rId3" xr:uid="{B82532CA-03A8-42E6-A87A-7FA941F9B7E2}"/>
    <hyperlink ref="C5" r:id="rId4" xr:uid="{D7365194-A1D8-45DB-BD7F-EB6E844E9CD4}"/>
    <hyperlink ref="C6" r:id="rId5" xr:uid="{0256B20A-CE9A-4A5D-A0B5-BB56EFF62C9E}"/>
    <hyperlink ref="C7" r:id="rId6" xr:uid="{E6011C56-12CF-4AB1-81E0-178AF42D5323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E20D-3421-4D5D-803E-1A0AC757C020}">
  <dimension ref="A1:K137"/>
  <sheetViews>
    <sheetView zoomScale="85" zoomScaleNormal="85" workbookViewId="0"/>
  </sheetViews>
  <sheetFormatPr defaultRowHeight="15" x14ac:dyDescent="0.25"/>
  <cols>
    <col min="1" max="1" width="12.5703125" bestFit="1" customWidth="1"/>
    <col min="2" max="2" width="10.28515625" customWidth="1"/>
    <col min="3" max="3" width="42" customWidth="1"/>
    <col min="4" max="4" width="16.5703125" bestFit="1" customWidth="1"/>
    <col min="5" max="5" width="15.85546875" hidden="1" customWidth="1"/>
    <col min="6" max="6" width="13.140625" hidden="1" customWidth="1"/>
    <col min="7" max="7" width="13.85546875" hidden="1" customWidth="1"/>
    <col min="8" max="8" width="64.28515625" customWidth="1"/>
    <col min="9" max="9" width="12.85546875" bestFit="1" customWidth="1"/>
    <col min="10" max="10" width="11" bestFit="1" customWidth="1"/>
    <col min="11" max="11" width="144.28515625" customWidth="1"/>
  </cols>
  <sheetData>
    <row r="1" spans="1:11" x14ac:dyDescent="0.25">
      <c r="A1" t="s">
        <v>188</v>
      </c>
      <c r="B1" t="s">
        <v>193</v>
      </c>
      <c r="C1" t="s">
        <v>194</v>
      </c>
      <c r="D1" t="s">
        <v>195</v>
      </c>
      <c r="E1" t="s">
        <v>198</v>
      </c>
      <c r="F1" t="s">
        <v>197</v>
      </c>
      <c r="G1" t="s">
        <v>196</v>
      </c>
      <c r="H1" t="s">
        <v>189</v>
      </c>
      <c r="I1" t="s">
        <v>184</v>
      </c>
      <c r="J1" t="s">
        <v>190</v>
      </c>
      <c r="K1" t="s">
        <v>220</v>
      </c>
    </row>
    <row r="2" spans="1:11" x14ac:dyDescent="0.25">
      <c r="A2" s="8" t="s">
        <v>16</v>
      </c>
      <c r="B2" s="8" t="s">
        <v>176</v>
      </c>
      <c r="C2" s="8" t="s">
        <v>17</v>
      </c>
      <c r="D2" s="8" t="s">
        <v>170</v>
      </c>
      <c r="E2" s="36"/>
      <c r="F2" s="8"/>
      <c r="G2" s="8"/>
      <c r="H2" s="37" t="s">
        <v>828</v>
      </c>
      <c r="I2" s="8">
        <v>165</v>
      </c>
      <c r="J2" s="8">
        <v>60</v>
      </c>
      <c r="K2" s="3" t="s">
        <v>228</v>
      </c>
    </row>
    <row r="3" spans="1:11" x14ac:dyDescent="0.25">
      <c r="A3" s="8" t="s">
        <v>829</v>
      </c>
      <c r="B3" s="8" t="s">
        <v>177</v>
      </c>
      <c r="C3" s="8" t="s">
        <v>18</v>
      </c>
      <c r="D3" s="8" t="s">
        <v>170</v>
      </c>
      <c r="E3" s="36"/>
      <c r="F3" s="8"/>
      <c r="G3" s="8"/>
      <c r="H3" s="37" t="s">
        <v>830</v>
      </c>
      <c r="I3" s="8">
        <v>165</v>
      </c>
      <c r="J3" s="8">
        <v>60</v>
      </c>
      <c r="K3" s="3" t="s">
        <v>223</v>
      </c>
    </row>
    <row r="4" spans="1:11" x14ac:dyDescent="0.25">
      <c r="A4" s="8" t="s">
        <v>315</v>
      </c>
      <c r="B4" s="8" t="s">
        <v>177</v>
      </c>
      <c r="C4" s="8" t="s">
        <v>316</v>
      </c>
      <c r="D4" s="8" t="s">
        <v>611</v>
      </c>
      <c r="E4" s="36"/>
      <c r="F4" s="8"/>
      <c r="G4" s="8"/>
      <c r="H4" s="37" t="s">
        <v>317</v>
      </c>
      <c r="I4" s="8">
        <v>165</v>
      </c>
      <c r="J4" s="8">
        <v>60</v>
      </c>
      <c r="K4" s="5" t="s">
        <v>614</v>
      </c>
    </row>
    <row r="5" spans="1:11" x14ac:dyDescent="0.25">
      <c r="A5" s="8" t="s">
        <v>318</v>
      </c>
      <c r="B5" s="8" t="s">
        <v>177</v>
      </c>
      <c r="C5" s="8" t="s">
        <v>19</v>
      </c>
      <c r="D5" s="8" t="s">
        <v>170</v>
      </c>
      <c r="E5" s="36"/>
      <c r="F5" s="8"/>
      <c r="G5" s="8"/>
      <c r="H5" s="37" t="s">
        <v>831</v>
      </c>
      <c r="I5" s="8">
        <v>165</v>
      </c>
      <c r="J5" s="8">
        <v>60</v>
      </c>
      <c r="K5" s="3" t="s">
        <v>229</v>
      </c>
    </row>
    <row r="6" spans="1:11" x14ac:dyDescent="0.25">
      <c r="A6" s="8" t="s">
        <v>319</v>
      </c>
      <c r="B6" s="8" t="s">
        <v>177</v>
      </c>
      <c r="C6" s="8" t="s">
        <v>320</v>
      </c>
      <c r="D6" s="8" t="s">
        <v>611</v>
      </c>
      <c r="E6" s="36"/>
      <c r="F6" s="8"/>
      <c r="G6" s="8"/>
      <c r="H6" s="37" t="s">
        <v>321</v>
      </c>
      <c r="I6" s="8">
        <v>165</v>
      </c>
      <c r="J6" s="8">
        <v>60</v>
      </c>
      <c r="K6" s="5" t="s">
        <v>628</v>
      </c>
    </row>
    <row r="7" spans="1:11" x14ac:dyDescent="0.25">
      <c r="A7" s="8" t="s">
        <v>20</v>
      </c>
      <c r="B7" s="8" t="s">
        <v>177</v>
      </c>
      <c r="C7" s="8" t="s">
        <v>21</v>
      </c>
      <c r="D7" s="8" t="s">
        <v>171</v>
      </c>
      <c r="E7" s="36"/>
      <c r="F7" s="8"/>
      <c r="G7" s="8"/>
      <c r="H7" s="8" t="s">
        <v>22</v>
      </c>
      <c r="I7" s="8">
        <v>165</v>
      </c>
      <c r="J7" s="8">
        <v>60</v>
      </c>
      <c r="K7" s="3" t="s">
        <v>221</v>
      </c>
    </row>
    <row r="8" spans="1:11" x14ac:dyDescent="0.25">
      <c r="A8" s="8" t="s">
        <v>23</v>
      </c>
      <c r="B8" s="8" t="s">
        <v>177</v>
      </c>
      <c r="C8" s="8" t="s">
        <v>24</v>
      </c>
      <c r="D8" s="8" t="s">
        <v>171</v>
      </c>
      <c r="E8" s="36"/>
      <c r="F8" s="8"/>
      <c r="G8" s="8"/>
      <c r="H8" s="8" t="s">
        <v>25</v>
      </c>
      <c r="I8" s="8">
        <v>165</v>
      </c>
      <c r="J8" s="8">
        <v>60</v>
      </c>
      <c r="K8" s="3" t="s">
        <v>222</v>
      </c>
    </row>
    <row r="9" spans="1:11" x14ac:dyDescent="0.25">
      <c r="A9" s="8" t="s">
        <v>877</v>
      </c>
      <c r="B9" s="8" t="s">
        <v>177</v>
      </c>
      <c r="C9" s="8" t="s">
        <v>21</v>
      </c>
      <c r="D9" s="8" t="s">
        <v>171</v>
      </c>
      <c r="E9" s="36"/>
      <c r="F9" s="8"/>
      <c r="G9" s="8"/>
      <c r="H9" s="37" t="s">
        <v>879</v>
      </c>
      <c r="I9" s="8">
        <v>165</v>
      </c>
      <c r="J9" s="8">
        <v>60</v>
      </c>
      <c r="K9" s="5" t="s">
        <v>623</v>
      </c>
    </row>
    <row r="10" spans="1:11" x14ac:dyDescent="0.25">
      <c r="A10" s="8" t="s">
        <v>878</v>
      </c>
      <c r="B10" s="8" t="s">
        <v>177</v>
      </c>
      <c r="C10" s="8" t="s">
        <v>24</v>
      </c>
      <c r="D10" s="8" t="s">
        <v>171</v>
      </c>
      <c r="E10" s="36"/>
      <c r="F10" s="8"/>
      <c r="G10" s="8"/>
      <c r="H10" s="37" t="s">
        <v>880</v>
      </c>
      <c r="I10" s="8">
        <v>165</v>
      </c>
      <c r="J10" s="8">
        <v>60</v>
      </c>
      <c r="K10" s="5" t="s">
        <v>623</v>
      </c>
    </row>
    <row r="11" spans="1:11" x14ac:dyDescent="0.25">
      <c r="A11" s="8" t="s">
        <v>26</v>
      </c>
      <c r="B11" s="8" t="s">
        <v>177</v>
      </c>
      <c r="C11" s="8" t="s">
        <v>27</v>
      </c>
      <c r="D11" s="8" t="s">
        <v>171</v>
      </c>
      <c r="E11" s="36"/>
      <c r="F11" s="8"/>
      <c r="G11" s="8"/>
      <c r="H11" s="37" t="s">
        <v>832</v>
      </c>
      <c r="I11" s="8">
        <v>165</v>
      </c>
      <c r="J11" s="8">
        <v>60</v>
      </c>
      <c r="K11" s="3" t="s">
        <v>231</v>
      </c>
    </row>
    <row r="12" spans="1:11" x14ac:dyDescent="0.25">
      <c r="A12" s="8" t="s">
        <v>28</v>
      </c>
      <c r="B12" s="8" t="s">
        <v>177</v>
      </c>
      <c r="C12" s="8" t="s">
        <v>29</v>
      </c>
      <c r="D12" s="8" t="s">
        <v>170</v>
      </c>
      <c r="E12" s="36"/>
      <c r="F12" s="8"/>
      <c r="G12" s="8"/>
      <c r="H12" s="37" t="s">
        <v>833</v>
      </c>
      <c r="I12" s="8">
        <v>165</v>
      </c>
      <c r="J12" s="8">
        <v>60</v>
      </c>
      <c r="K12" s="3" t="s">
        <v>227</v>
      </c>
    </row>
    <row r="13" spans="1:11" x14ac:dyDescent="0.25">
      <c r="A13" s="8" t="s">
        <v>30</v>
      </c>
      <c r="B13" s="8" t="s">
        <v>177</v>
      </c>
      <c r="C13" s="8" t="s">
        <v>31</v>
      </c>
      <c r="D13" s="8" t="s">
        <v>169</v>
      </c>
      <c r="E13" s="36"/>
      <c r="F13" s="8"/>
      <c r="G13" s="8"/>
      <c r="H13" s="37" t="s">
        <v>612</v>
      </c>
      <c r="I13" s="8">
        <v>99</v>
      </c>
      <c r="J13" s="8">
        <v>10</v>
      </c>
      <c r="K13" s="5" t="s">
        <v>230</v>
      </c>
    </row>
    <row r="14" spans="1:11" x14ac:dyDescent="0.25">
      <c r="A14" s="3" t="s">
        <v>814</v>
      </c>
      <c r="B14" s="3" t="s">
        <v>819</v>
      </c>
      <c r="C14" s="3" t="s">
        <v>822</v>
      </c>
      <c r="D14" s="3" t="s">
        <v>170</v>
      </c>
      <c r="E14" s="4"/>
      <c r="F14" s="3"/>
      <c r="G14" s="3"/>
      <c r="H14" s="5" t="s">
        <v>821</v>
      </c>
      <c r="I14" s="8">
        <v>165</v>
      </c>
      <c r="J14" s="8">
        <v>60</v>
      </c>
      <c r="K14" s="5" t="s">
        <v>824</v>
      </c>
    </row>
    <row r="15" spans="1:11" x14ac:dyDescent="0.25">
      <c r="A15" s="8" t="s">
        <v>32</v>
      </c>
      <c r="B15" s="8" t="s">
        <v>178</v>
      </c>
      <c r="C15" s="8" t="s">
        <v>33</v>
      </c>
      <c r="D15" s="8" t="s">
        <v>170</v>
      </c>
      <c r="E15" s="36"/>
      <c r="F15" s="8"/>
      <c r="G15" s="8"/>
      <c r="H15" s="37" t="s">
        <v>825</v>
      </c>
      <c r="I15" s="8">
        <v>165</v>
      </c>
      <c r="J15" s="8">
        <v>60</v>
      </c>
      <c r="K15" s="3" t="s">
        <v>226</v>
      </c>
    </row>
    <row r="16" spans="1:11" x14ac:dyDescent="0.25">
      <c r="A16" s="8" t="s">
        <v>34</v>
      </c>
      <c r="B16" s="8" t="s">
        <v>178</v>
      </c>
      <c r="C16" s="8" t="s">
        <v>35</v>
      </c>
      <c r="D16" s="8" t="s">
        <v>170</v>
      </c>
      <c r="E16" s="36"/>
      <c r="F16" s="8"/>
      <c r="G16" s="8"/>
      <c r="H16" s="37" t="s">
        <v>826</v>
      </c>
      <c r="I16" s="8">
        <v>165</v>
      </c>
      <c r="J16" s="8">
        <v>60</v>
      </c>
      <c r="K16" s="3" t="s">
        <v>225</v>
      </c>
    </row>
    <row r="17" spans="1:11" x14ac:dyDescent="0.25">
      <c r="A17" s="8" t="s">
        <v>36</v>
      </c>
      <c r="B17" s="8" t="s">
        <v>178</v>
      </c>
      <c r="C17" s="8" t="s">
        <v>37</v>
      </c>
      <c r="D17" s="8" t="s">
        <v>170</v>
      </c>
      <c r="E17" s="36"/>
      <c r="F17" s="8"/>
      <c r="G17" s="8"/>
      <c r="H17" s="37" t="s">
        <v>827</v>
      </c>
      <c r="I17" s="8">
        <v>165</v>
      </c>
      <c r="J17" s="8">
        <v>60</v>
      </c>
      <c r="K17" s="3" t="s">
        <v>224</v>
      </c>
    </row>
    <row r="18" spans="1:11" x14ac:dyDescent="0.25">
      <c r="A18" s="3" t="s">
        <v>813</v>
      </c>
      <c r="B18" s="3" t="s">
        <v>178</v>
      </c>
      <c r="C18" s="3" t="s">
        <v>823</v>
      </c>
      <c r="D18" s="3" t="s">
        <v>170</v>
      </c>
      <c r="E18" s="4"/>
      <c r="F18" s="3"/>
      <c r="G18" s="3"/>
      <c r="H18" s="5" t="s">
        <v>820</v>
      </c>
      <c r="I18" s="8">
        <v>165</v>
      </c>
      <c r="J18" s="8">
        <v>60</v>
      </c>
      <c r="K18" s="5" t="s">
        <v>824</v>
      </c>
    </row>
    <row r="19" spans="1:11" x14ac:dyDescent="0.25">
      <c r="A19" s="8" t="s">
        <v>38</v>
      </c>
      <c r="B19" s="8" t="s">
        <v>179</v>
      </c>
      <c r="C19" s="8" t="s">
        <v>322</v>
      </c>
      <c r="D19" s="8" t="s">
        <v>170</v>
      </c>
      <c r="E19" s="36"/>
      <c r="F19" s="8"/>
      <c r="G19" s="8"/>
      <c r="H19" s="37" t="s">
        <v>846</v>
      </c>
      <c r="I19" s="8">
        <v>165</v>
      </c>
      <c r="J19" s="8">
        <v>60</v>
      </c>
      <c r="K19" s="3" t="s">
        <v>249</v>
      </c>
    </row>
    <row r="20" spans="1:11" x14ac:dyDescent="0.25">
      <c r="A20" s="8" t="s">
        <v>39</v>
      </c>
      <c r="B20" s="8" t="s">
        <v>179</v>
      </c>
      <c r="C20" s="8" t="s">
        <v>323</v>
      </c>
      <c r="D20" s="8" t="s">
        <v>170</v>
      </c>
      <c r="E20" s="36"/>
      <c r="F20" s="8"/>
      <c r="G20" s="8"/>
      <c r="H20" s="37" t="s">
        <v>847</v>
      </c>
      <c r="I20" s="8">
        <v>165</v>
      </c>
      <c r="J20" s="8">
        <v>60</v>
      </c>
      <c r="K20" s="3" t="s">
        <v>250</v>
      </c>
    </row>
    <row r="21" spans="1:11" x14ac:dyDescent="0.25">
      <c r="A21" s="8" t="s">
        <v>40</v>
      </c>
      <c r="B21" s="8" t="s">
        <v>179</v>
      </c>
      <c r="C21" s="8" t="s">
        <v>324</v>
      </c>
      <c r="D21" s="8" t="s">
        <v>170</v>
      </c>
      <c r="E21" s="36"/>
      <c r="F21" s="8"/>
      <c r="G21" s="8"/>
      <c r="H21" s="37" t="s">
        <v>848</v>
      </c>
      <c r="I21" s="8">
        <v>165</v>
      </c>
      <c r="J21" s="8">
        <v>60</v>
      </c>
      <c r="K21" s="3" t="s">
        <v>246</v>
      </c>
    </row>
    <row r="22" spans="1:11" x14ac:dyDescent="0.25">
      <c r="A22" s="8" t="s">
        <v>41</v>
      </c>
      <c r="B22" s="8" t="s">
        <v>179</v>
      </c>
      <c r="C22" s="8" t="s">
        <v>325</v>
      </c>
      <c r="D22" s="8" t="s">
        <v>170</v>
      </c>
      <c r="E22" s="36"/>
      <c r="F22" s="8"/>
      <c r="G22" s="8"/>
      <c r="H22" s="37" t="s">
        <v>849</v>
      </c>
      <c r="I22" s="8">
        <v>165</v>
      </c>
      <c r="J22" s="8">
        <v>60</v>
      </c>
      <c r="K22" s="3" t="s">
        <v>248</v>
      </c>
    </row>
    <row r="23" spans="1:11" x14ac:dyDescent="0.25">
      <c r="A23" s="8" t="s">
        <v>42</v>
      </c>
      <c r="B23" s="8" t="s">
        <v>179</v>
      </c>
      <c r="C23" s="8" t="s">
        <v>326</v>
      </c>
      <c r="D23" s="8" t="s">
        <v>170</v>
      </c>
      <c r="E23" s="36"/>
      <c r="F23" s="8"/>
      <c r="G23" s="8"/>
      <c r="H23" s="37" t="s">
        <v>850</v>
      </c>
      <c r="I23" s="8">
        <v>165</v>
      </c>
      <c r="J23" s="8">
        <v>60</v>
      </c>
      <c r="K23" s="3" t="s">
        <v>237</v>
      </c>
    </row>
    <row r="24" spans="1:11" x14ac:dyDescent="0.25">
      <c r="A24" s="8" t="s">
        <v>43</v>
      </c>
      <c r="B24" s="8" t="s">
        <v>179</v>
      </c>
      <c r="C24" s="8" t="s">
        <v>845</v>
      </c>
      <c r="D24" s="8" t="s">
        <v>170</v>
      </c>
      <c r="E24" s="36"/>
      <c r="F24" s="8"/>
      <c r="G24" s="8"/>
      <c r="H24" s="37" t="s">
        <v>851</v>
      </c>
      <c r="I24" s="8">
        <v>165</v>
      </c>
      <c r="J24" s="8">
        <v>60</v>
      </c>
      <c r="K24" s="3" t="s">
        <v>236</v>
      </c>
    </row>
    <row r="25" spans="1:11" x14ac:dyDescent="0.25">
      <c r="A25" s="8" t="s">
        <v>44</v>
      </c>
      <c r="B25" s="8" t="s">
        <v>179</v>
      </c>
      <c r="C25" s="8" t="s">
        <v>327</v>
      </c>
      <c r="D25" s="8" t="s">
        <v>170</v>
      </c>
      <c r="E25" s="36"/>
      <c r="F25" s="8"/>
      <c r="G25" s="8"/>
      <c r="H25" s="37" t="s">
        <v>852</v>
      </c>
      <c r="I25" s="8">
        <v>165</v>
      </c>
      <c r="J25" s="8">
        <v>60</v>
      </c>
      <c r="K25" s="3" t="s">
        <v>244</v>
      </c>
    </row>
    <row r="26" spans="1:11" x14ac:dyDescent="0.25">
      <c r="A26" s="8" t="s">
        <v>45</v>
      </c>
      <c r="B26" s="8" t="s">
        <v>179</v>
      </c>
      <c r="C26" s="8" t="s">
        <v>328</v>
      </c>
      <c r="D26" s="8" t="s">
        <v>170</v>
      </c>
      <c r="E26" s="36"/>
      <c r="F26" s="8"/>
      <c r="G26" s="8"/>
      <c r="H26" s="37" t="s">
        <v>853</v>
      </c>
      <c r="I26" s="8">
        <v>165</v>
      </c>
      <c r="J26" s="8">
        <v>60</v>
      </c>
      <c r="K26" s="3" t="s">
        <v>245</v>
      </c>
    </row>
    <row r="27" spans="1:11" x14ac:dyDescent="0.25">
      <c r="A27" s="8" t="s">
        <v>46</v>
      </c>
      <c r="B27" s="8" t="s">
        <v>179</v>
      </c>
      <c r="C27" s="8" t="s">
        <v>329</v>
      </c>
      <c r="D27" s="8" t="s">
        <v>170</v>
      </c>
      <c r="E27" s="36"/>
      <c r="F27" s="8"/>
      <c r="G27" s="8"/>
      <c r="H27" s="37" t="s">
        <v>854</v>
      </c>
      <c r="I27" s="8">
        <v>165</v>
      </c>
      <c r="J27" s="8">
        <v>60</v>
      </c>
      <c r="K27" s="3" t="s">
        <v>238</v>
      </c>
    </row>
    <row r="28" spans="1:11" x14ac:dyDescent="0.25">
      <c r="A28" s="8" t="s">
        <v>330</v>
      </c>
      <c r="B28" s="8" t="s">
        <v>179</v>
      </c>
      <c r="C28" s="8" t="s">
        <v>331</v>
      </c>
      <c r="D28" s="8" t="s">
        <v>170</v>
      </c>
      <c r="E28" s="36"/>
      <c r="F28" s="8"/>
      <c r="G28" s="8"/>
      <c r="H28" s="37" t="s">
        <v>332</v>
      </c>
      <c r="I28" s="8">
        <v>165</v>
      </c>
      <c r="J28" s="8">
        <v>60</v>
      </c>
      <c r="K28" s="5" t="s">
        <v>615</v>
      </c>
    </row>
    <row r="29" spans="1:11" x14ac:dyDescent="0.25">
      <c r="A29" s="8" t="s">
        <v>333</v>
      </c>
      <c r="B29" s="8" t="s">
        <v>179</v>
      </c>
      <c r="C29" s="8" t="s">
        <v>843</v>
      </c>
      <c r="D29" s="8" t="s">
        <v>170</v>
      </c>
      <c r="E29" s="36"/>
      <c r="F29" s="8"/>
      <c r="G29" s="8"/>
      <c r="H29" s="37" t="s">
        <v>334</v>
      </c>
      <c r="I29" s="8">
        <v>165</v>
      </c>
      <c r="J29" s="8">
        <v>60</v>
      </c>
      <c r="K29" s="5" t="s">
        <v>616</v>
      </c>
    </row>
    <row r="30" spans="1:11" x14ac:dyDescent="0.25">
      <c r="A30" s="8" t="s">
        <v>335</v>
      </c>
      <c r="B30" s="8" t="s">
        <v>179</v>
      </c>
      <c r="C30" s="8" t="s">
        <v>336</v>
      </c>
      <c r="D30" s="8" t="s">
        <v>171</v>
      </c>
      <c r="E30" s="36"/>
      <c r="F30" s="8"/>
      <c r="G30" s="8"/>
      <c r="H30" s="37" t="s">
        <v>337</v>
      </c>
      <c r="I30" s="8">
        <v>165</v>
      </c>
      <c r="J30" s="8">
        <v>60</v>
      </c>
      <c r="K30" s="5" t="s">
        <v>617</v>
      </c>
    </row>
    <row r="31" spans="1:11" x14ac:dyDescent="0.25">
      <c r="A31" s="8" t="s">
        <v>338</v>
      </c>
      <c r="B31" s="8" t="s">
        <v>179</v>
      </c>
      <c r="C31" s="8" t="s">
        <v>844</v>
      </c>
      <c r="D31" s="8" t="s">
        <v>171</v>
      </c>
      <c r="E31" s="36"/>
      <c r="F31" s="8"/>
      <c r="G31" s="8"/>
      <c r="H31" s="37" t="s">
        <v>339</v>
      </c>
      <c r="I31" s="8">
        <v>165</v>
      </c>
      <c r="J31" s="8">
        <v>60</v>
      </c>
      <c r="K31" s="5" t="s">
        <v>618</v>
      </c>
    </row>
    <row r="32" spans="1:11" x14ac:dyDescent="0.25">
      <c r="A32" s="8" t="s">
        <v>340</v>
      </c>
      <c r="B32" s="8" t="s">
        <v>179</v>
      </c>
      <c r="C32" s="8" t="s">
        <v>47</v>
      </c>
      <c r="D32" s="8" t="s">
        <v>169</v>
      </c>
      <c r="E32" s="36"/>
      <c r="F32" s="8"/>
      <c r="G32" s="8"/>
      <c r="H32" s="37" t="s">
        <v>341</v>
      </c>
      <c r="I32" s="8">
        <v>99</v>
      </c>
      <c r="J32" s="8">
        <v>10</v>
      </c>
      <c r="K32" s="5" t="s">
        <v>626</v>
      </c>
    </row>
    <row r="33" spans="1:11" x14ac:dyDescent="0.25">
      <c r="A33" s="8" t="s">
        <v>48</v>
      </c>
      <c r="B33" s="8" t="s">
        <v>180</v>
      </c>
      <c r="C33" s="8" t="s">
        <v>49</v>
      </c>
      <c r="D33" s="8" t="s">
        <v>170</v>
      </c>
      <c r="E33" s="36"/>
      <c r="F33" s="8"/>
      <c r="G33" s="8"/>
      <c r="H33" s="37" t="s">
        <v>834</v>
      </c>
      <c r="I33" s="8">
        <v>165</v>
      </c>
      <c r="J33" s="8">
        <v>60</v>
      </c>
      <c r="K33" s="3" t="s">
        <v>233</v>
      </c>
    </row>
    <row r="34" spans="1:11" x14ac:dyDescent="0.25">
      <c r="A34" s="8" t="s">
        <v>50</v>
      </c>
      <c r="B34" s="8" t="s">
        <v>180</v>
      </c>
      <c r="C34" s="8" t="s">
        <v>51</v>
      </c>
      <c r="D34" s="8" t="s">
        <v>170</v>
      </c>
      <c r="E34" s="36"/>
      <c r="F34" s="8"/>
      <c r="G34" s="8"/>
      <c r="H34" s="37" t="s">
        <v>835</v>
      </c>
      <c r="I34" s="8">
        <v>165</v>
      </c>
      <c r="J34" s="8">
        <v>60</v>
      </c>
      <c r="K34" s="3" t="s">
        <v>234</v>
      </c>
    </row>
    <row r="35" spans="1:11" x14ac:dyDescent="0.25">
      <c r="A35" s="8" t="s">
        <v>471</v>
      </c>
      <c r="B35" s="8" t="s">
        <v>610</v>
      </c>
      <c r="C35" s="8" t="s">
        <v>472</v>
      </c>
      <c r="D35" s="8" t="s">
        <v>170</v>
      </c>
      <c r="E35" s="36"/>
      <c r="F35" s="8"/>
      <c r="G35" s="8"/>
      <c r="H35" s="8" t="s">
        <v>473</v>
      </c>
      <c r="I35" s="8">
        <v>165</v>
      </c>
      <c r="J35" s="8">
        <v>60</v>
      </c>
      <c r="K35" s="5" t="s">
        <v>623</v>
      </c>
    </row>
    <row r="36" spans="1:11" x14ac:dyDescent="0.25">
      <c r="A36" s="8" t="s">
        <v>474</v>
      </c>
      <c r="B36" s="8" t="s">
        <v>610</v>
      </c>
      <c r="C36" s="8" t="s">
        <v>475</v>
      </c>
      <c r="D36" s="8" t="s">
        <v>171</v>
      </c>
      <c r="E36" s="36"/>
      <c r="F36" s="8"/>
      <c r="G36" s="8"/>
      <c r="H36" s="8" t="s">
        <v>476</v>
      </c>
      <c r="I36" s="8">
        <v>165</v>
      </c>
      <c r="J36" s="8">
        <v>60</v>
      </c>
      <c r="K36" s="5" t="s">
        <v>623</v>
      </c>
    </row>
    <row r="37" spans="1:11" x14ac:dyDescent="0.25">
      <c r="A37" s="8" t="s">
        <v>477</v>
      </c>
      <c r="B37" s="8" t="s">
        <v>610</v>
      </c>
      <c r="C37" s="8" t="s">
        <v>478</v>
      </c>
      <c r="D37" s="8" t="s">
        <v>170</v>
      </c>
      <c r="E37" s="36"/>
      <c r="F37" s="8"/>
      <c r="G37" s="8"/>
      <c r="H37" s="8" t="s">
        <v>479</v>
      </c>
      <c r="I37" s="8">
        <v>165</v>
      </c>
      <c r="J37" s="8">
        <v>60</v>
      </c>
      <c r="K37" s="5" t="s">
        <v>623</v>
      </c>
    </row>
    <row r="38" spans="1:11" x14ac:dyDescent="0.25">
      <c r="A38" s="8" t="s">
        <v>480</v>
      </c>
      <c r="B38" s="8" t="s">
        <v>610</v>
      </c>
      <c r="C38" s="8" t="s">
        <v>481</v>
      </c>
      <c r="D38" s="8" t="s">
        <v>171</v>
      </c>
      <c r="E38" s="36"/>
      <c r="F38" s="8"/>
      <c r="G38" s="8"/>
      <c r="H38" s="37" t="s">
        <v>482</v>
      </c>
      <c r="I38" s="8">
        <v>165</v>
      </c>
      <c r="J38" s="8">
        <v>60</v>
      </c>
      <c r="K38" s="5" t="s">
        <v>623</v>
      </c>
    </row>
    <row r="39" spans="1:11" x14ac:dyDescent="0.25">
      <c r="A39" s="8" t="s">
        <v>483</v>
      </c>
      <c r="B39" s="8" t="s">
        <v>610</v>
      </c>
      <c r="C39" s="8" t="s">
        <v>484</v>
      </c>
      <c r="D39" s="8" t="s">
        <v>170</v>
      </c>
      <c r="E39" s="36"/>
      <c r="F39" s="8"/>
      <c r="G39" s="8"/>
      <c r="H39" s="8" t="s">
        <v>485</v>
      </c>
      <c r="I39" s="8">
        <v>165</v>
      </c>
      <c r="J39" s="8">
        <v>60</v>
      </c>
      <c r="K39" s="5" t="s">
        <v>623</v>
      </c>
    </row>
    <row r="40" spans="1:11" x14ac:dyDescent="0.25">
      <c r="A40" s="8" t="s">
        <v>52</v>
      </c>
      <c r="B40" s="8" t="s">
        <v>181</v>
      </c>
      <c r="C40" s="8" t="s">
        <v>53</v>
      </c>
      <c r="D40" s="8" t="s">
        <v>171</v>
      </c>
      <c r="E40" s="36"/>
      <c r="F40" s="8"/>
      <c r="G40" s="8"/>
      <c r="H40" s="37" t="s">
        <v>836</v>
      </c>
      <c r="I40" s="8">
        <v>165</v>
      </c>
      <c r="J40" s="8">
        <v>60</v>
      </c>
      <c r="K40" s="3" t="s">
        <v>232</v>
      </c>
    </row>
    <row r="41" spans="1:11" x14ac:dyDescent="0.25">
      <c r="A41" s="8" t="s">
        <v>54</v>
      </c>
      <c r="B41" s="8" t="s">
        <v>181</v>
      </c>
      <c r="C41" s="8" t="s">
        <v>55</v>
      </c>
      <c r="D41" s="8" t="s">
        <v>171</v>
      </c>
      <c r="E41" s="36"/>
      <c r="F41" s="8"/>
      <c r="G41" s="8"/>
      <c r="H41" s="37" t="s">
        <v>837</v>
      </c>
      <c r="I41" s="8">
        <v>165</v>
      </c>
      <c r="J41" s="8">
        <v>60</v>
      </c>
      <c r="K41" s="3" t="s">
        <v>239</v>
      </c>
    </row>
    <row r="42" spans="1:11" x14ac:dyDescent="0.25">
      <c r="A42" s="8" t="s">
        <v>56</v>
      </c>
      <c r="B42" s="8" t="s">
        <v>181</v>
      </c>
      <c r="C42" s="8" t="s">
        <v>57</v>
      </c>
      <c r="D42" s="8" t="s">
        <v>170</v>
      </c>
      <c r="E42" s="36"/>
      <c r="F42" s="8"/>
      <c r="G42" s="8"/>
      <c r="H42" s="37" t="s">
        <v>838</v>
      </c>
      <c r="I42" s="8">
        <v>165</v>
      </c>
      <c r="J42" s="8">
        <v>60</v>
      </c>
      <c r="K42" s="3" t="s">
        <v>240</v>
      </c>
    </row>
    <row r="43" spans="1:11" x14ac:dyDescent="0.25">
      <c r="A43" s="8" t="s">
        <v>58</v>
      </c>
      <c r="B43" s="8" t="s">
        <v>181</v>
      </c>
      <c r="C43" s="8" t="s">
        <v>59</v>
      </c>
      <c r="D43" s="8" t="s">
        <v>170</v>
      </c>
      <c r="E43" s="36"/>
      <c r="F43" s="8"/>
      <c r="G43" s="8"/>
      <c r="H43" s="37" t="s">
        <v>839</v>
      </c>
      <c r="I43" s="8">
        <v>165</v>
      </c>
      <c r="J43" s="8">
        <v>60</v>
      </c>
      <c r="K43" s="3" t="s">
        <v>241</v>
      </c>
    </row>
    <row r="44" spans="1:11" x14ac:dyDescent="0.25">
      <c r="A44" s="8" t="s">
        <v>60</v>
      </c>
      <c r="B44" s="8" t="s">
        <v>181</v>
      </c>
      <c r="C44" s="8" t="s">
        <v>61</v>
      </c>
      <c r="D44" s="8" t="s">
        <v>170</v>
      </c>
      <c r="E44" s="36"/>
      <c r="F44" s="8"/>
      <c r="G44" s="8"/>
      <c r="H44" s="37" t="s">
        <v>840</v>
      </c>
      <c r="I44" s="8">
        <v>165</v>
      </c>
      <c r="J44" s="8">
        <v>60</v>
      </c>
      <c r="K44" s="3" t="s">
        <v>242</v>
      </c>
    </row>
    <row r="45" spans="1:11" x14ac:dyDescent="0.25">
      <c r="A45" s="8" t="s">
        <v>62</v>
      </c>
      <c r="B45" s="8" t="s">
        <v>181</v>
      </c>
      <c r="C45" s="8" t="s">
        <v>63</v>
      </c>
      <c r="D45" s="8" t="s">
        <v>170</v>
      </c>
      <c r="E45" s="36"/>
      <c r="F45" s="8"/>
      <c r="G45" s="8"/>
      <c r="H45" s="37" t="s">
        <v>841</v>
      </c>
      <c r="I45" s="8">
        <v>165</v>
      </c>
      <c r="J45" s="8">
        <v>60</v>
      </c>
      <c r="K45" s="3" t="s">
        <v>243</v>
      </c>
    </row>
    <row r="46" spans="1:11" x14ac:dyDescent="0.25">
      <c r="A46" s="8" t="s">
        <v>64</v>
      </c>
      <c r="B46" s="8" t="s">
        <v>181</v>
      </c>
      <c r="C46" s="8" t="s">
        <v>65</v>
      </c>
      <c r="D46" s="8" t="s">
        <v>170</v>
      </c>
      <c r="E46" s="36"/>
      <c r="F46" s="8"/>
      <c r="G46" s="8"/>
      <c r="H46" s="37" t="s">
        <v>842</v>
      </c>
      <c r="I46" s="8">
        <v>165</v>
      </c>
      <c r="J46" s="8">
        <v>60</v>
      </c>
      <c r="K46" s="3" t="s">
        <v>247</v>
      </c>
    </row>
    <row r="47" spans="1:11" x14ac:dyDescent="0.25">
      <c r="A47" s="8" t="s">
        <v>342</v>
      </c>
      <c r="B47" s="8" t="s">
        <v>181</v>
      </c>
      <c r="C47" s="8" t="s">
        <v>343</v>
      </c>
      <c r="D47" s="8" t="s">
        <v>170</v>
      </c>
      <c r="E47" s="36"/>
      <c r="F47" s="8"/>
      <c r="G47" s="8"/>
      <c r="H47" s="37" t="s">
        <v>344</v>
      </c>
      <c r="I47" s="8">
        <v>165</v>
      </c>
      <c r="J47" s="8">
        <v>60</v>
      </c>
      <c r="K47" s="5" t="s">
        <v>619</v>
      </c>
    </row>
    <row r="48" spans="1:11" x14ac:dyDescent="0.25">
      <c r="A48" s="8" t="s">
        <v>345</v>
      </c>
      <c r="B48" s="8" t="s">
        <v>181</v>
      </c>
      <c r="C48" s="8" t="s">
        <v>346</v>
      </c>
      <c r="D48" s="8" t="s">
        <v>170</v>
      </c>
      <c r="E48" s="36"/>
      <c r="F48" s="8"/>
      <c r="G48" s="8"/>
      <c r="H48" s="37" t="s">
        <v>347</v>
      </c>
      <c r="I48" s="8">
        <v>165</v>
      </c>
      <c r="J48" s="8">
        <v>60</v>
      </c>
      <c r="K48" s="5" t="s">
        <v>620</v>
      </c>
    </row>
    <row r="49" spans="1:11" x14ac:dyDescent="0.25">
      <c r="A49" s="8" t="s">
        <v>66</v>
      </c>
      <c r="B49" s="8" t="s">
        <v>181</v>
      </c>
      <c r="C49" s="8" t="s">
        <v>67</v>
      </c>
      <c r="D49" s="8" t="s">
        <v>169</v>
      </c>
      <c r="E49" s="36"/>
      <c r="F49" s="8"/>
      <c r="G49" s="8"/>
      <c r="H49" s="37" t="s">
        <v>613</v>
      </c>
      <c r="I49" s="8">
        <v>99</v>
      </c>
      <c r="J49" s="8">
        <v>10</v>
      </c>
      <c r="K49" s="5" t="s">
        <v>235</v>
      </c>
    </row>
    <row r="50" spans="1:11" x14ac:dyDescent="0.25">
      <c r="A50" s="8" t="s">
        <v>348</v>
      </c>
      <c r="B50" s="8" t="s">
        <v>609</v>
      </c>
      <c r="C50" s="8" t="s">
        <v>349</v>
      </c>
      <c r="D50" s="8" t="s">
        <v>169</v>
      </c>
      <c r="E50" s="36"/>
      <c r="F50" s="8"/>
      <c r="G50" s="8"/>
      <c r="H50" s="37" t="s">
        <v>350</v>
      </c>
      <c r="I50" s="8">
        <v>99</v>
      </c>
      <c r="J50" s="8">
        <v>10</v>
      </c>
      <c r="K50" s="5" t="s">
        <v>627</v>
      </c>
    </row>
    <row r="51" spans="1:11" x14ac:dyDescent="0.25">
      <c r="A51" s="3" t="s">
        <v>199</v>
      </c>
      <c r="B51" s="3" t="s">
        <v>204</v>
      </c>
      <c r="C51" s="6" t="s">
        <v>211</v>
      </c>
      <c r="D51" s="3" t="s">
        <v>207</v>
      </c>
      <c r="E51" s="4"/>
      <c r="F51" s="3" t="s">
        <v>14</v>
      </c>
      <c r="G51" s="3" t="s">
        <v>15</v>
      </c>
      <c r="H51" s="5" t="s">
        <v>210</v>
      </c>
      <c r="I51" s="3">
        <v>0</v>
      </c>
      <c r="J51" s="3">
        <v>4</v>
      </c>
      <c r="K51" s="5" t="s">
        <v>251</v>
      </c>
    </row>
    <row r="52" spans="1:11" x14ac:dyDescent="0.25">
      <c r="A52" s="3" t="s">
        <v>219</v>
      </c>
      <c r="B52" s="3" t="s">
        <v>204</v>
      </c>
      <c r="C52" s="3" t="s">
        <v>208</v>
      </c>
      <c r="D52" s="3" t="s">
        <v>207</v>
      </c>
      <c r="E52" s="4"/>
      <c r="F52" s="3" t="s">
        <v>14</v>
      </c>
      <c r="G52" s="3" t="s">
        <v>15</v>
      </c>
      <c r="H52" s="5" t="s">
        <v>209</v>
      </c>
      <c r="I52" s="3">
        <v>0</v>
      </c>
      <c r="J52" s="3">
        <v>5</v>
      </c>
      <c r="K52" s="5" t="s">
        <v>253</v>
      </c>
    </row>
    <row r="53" spans="1:11" x14ac:dyDescent="0.25">
      <c r="A53" s="3" t="s">
        <v>200</v>
      </c>
      <c r="B53" s="3" t="s">
        <v>204</v>
      </c>
      <c r="C53" s="3" t="s">
        <v>213</v>
      </c>
      <c r="D53" s="3" t="s">
        <v>207</v>
      </c>
      <c r="E53" s="4"/>
      <c r="F53" s="3" t="s">
        <v>14</v>
      </c>
      <c r="G53" s="3" t="s">
        <v>15</v>
      </c>
      <c r="H53" s="5" t="s">
        <v>212</v>
      </c>
      <c r="I53" s="3">
        <v>0</v>
      </c>
      <c r="J53" s="3">
        <v>3</v>
      </c>
      <c r="K53" s="5" t="s">
        <v>252</v>
      </c>
    </row>
    <row r="54" spans="1:11" x14ac:dyDescent="0.25">
      <c r="A54" s="3" t="s">
        <v>202</v>
      </c>
      <c r="B54" s="3" t="s">
        <v>205</v>
      </c>
      <c r="C54" s="3" t="s">
        <v>218</v>
      </c>
      <c r="D54" s="3" t="s">
        <v>206</v>
      </c>
      <c r="E54" s="4"/>
      <c r="F54" s="3" t="s">
        <v>14</v>
      </c>
      <c r="G54" s="3" t="s">
        <v>15</v>
      </c>
      <c r="H54" s="7" t="s">
        <v>217</v>
      </c>
      <c r="I54" s="3">
        <v>0</v>
      </c>
      <c r="J54" s="3">
        <v>10</v>
      </c>
      <c r="K54" s="5" t="s">
        <v>254</v>
      </c>
    </row>
    <row r="55" spans="1:11" x14ac:dyDescent="0.25">
      <c r="A55" s="3" t="s">
        <v>201</v>
      </c>
      <c r="B55" s="3" t="s">
        <v>205</v>
      </c>
      <c r="C55" s="3" t="s">
        <v>215</v>
      </c>
      <c r="D55" s="3" t="s">
        <v>206</v>
      </c>
      <c r="E55" s="4"/>
      <c r="F55" s="3" t="s">
        <v>14</v>
      </c>
      <c r="G55" s="3" t="s">
        <v>15</v>
      </c>
      <c r="H55" s="5" t="s">
        <v>214</v>
      </c>
      <c r="I55" s="3">
        <v>0</v>
      </c>
      <c r="J55" s="3">
        <v>6</v>
      </c>
      <c r="K55" s="5" t="s">
        <v>256</v>
      </c>
    </row>
    <row r="56" spans="1:11" x14ac:dyDescent="0.25">
      <c r="A56" s="3" t="s">
        <v>203</v>
      </c>
      <c r="B56" s="3" t="s">
        <v>205</v>
      </c>
      <c r="C56" s="3" t="s">
        <v>67</v>
      </c>
      <c r="D56" s="3" t="s">
        <v>206</v>
      </c>
      <c r="E56" s="4"/>
      <c r="F56" s="3" t="s">
        <v>14</v>
      </c>
      <c r="G56" s="3" t="s">
        <v>15</v>
      </c>
      <c r="H56" s="5" t="s">
        <v>216</v>
      </c>
      <c r="I56" s="3">
        <v>0</v>
      </c>
      <c r="J56" s="3">
        <v>3</v>
      </c>
      <c r="K56" s="5" t="s">
        <v>255</v>
      </c>
    </row>
    <row r="57" spans="1:11" x14ac:dyDescent="0.25">
      <c r="A57" s="8" t="s">
        <v>351</v>
      </c>
      <c r="B57" s="38">
        <v>62</v>
      </c>
      <c r="C57" s="8" t="s">
        <v>352</v>
      </c>
      <c r="D57" s="8" t="s">
        <v>630</v>
      </c>
      <c r="E57" s="36"/>
      <c r="F57" s="8"/>
      <c r="G57" s="8"/>
      <c r="H57" s="8" t="s">
        <v>353</v>
      </c>
      <c r="I57" s="8">
        <v>127</v>
      </c>
      <c r="J57" s="8">
        <v>60</v>
      </c>
      <c r="K57" s="5" t="s">
        <v>623</v>
      </c>
    </row>
    <row r="58" spans="1:11" x14ac:dyDescent="0.25">
      <c r="A58" s="8" t="s">
        <v>354</v>
      </c>
      <c r="B58" s="38">
        <v>70</v>
      </c>
      <c r="C58" s="8" t="s">
        <v>355</v>
      </c>
      <c r="D58" s="8" t="s">
        <v>622</v>
      </c>
      <c r="E58" s="36"/>
      <c r="F58" s="8"/>
      <c r="G58" s="8"/>
      <c r="H58" s="8" t="s">
        <v>356</v>
      </c>
      <c r="I58" s="8">
        <v>165</v>
      </c>
      <c r="J58" s="8">
        <v>60</v>
      </c>
      <c r="K58" s="5" t="s">
        <v>623</v>
      </c>
    </row>
    <row r="59" spans="1:11" x14ac:dyDescent="0.25">
      <c r="A59" s="8" t="s">
        <v>357</v>
      </c>
      <c r="B59" s="38">
        <v>70</v>
      </c>
      <c r="C59" s="8" t="s">
        <v>358</v>
      </c>
      <c r="D59" s="8" t="s">
        <v>622</v>
      </c>
      <c r="E59" s="36"/>
      <c r="F59" s="8"/>
      <c r="G59" s="8"/>
      <c r="H59" s="8" t="s">
        <v>359</v>
      </c>
      <c r="I59" s="8">
        <v>165</v>
      </c>
      <c r="J59" s="8">
        <v>60</v>
      </c>
      <c r="K59" s="5" t="s">
        <v>623</v>
      </c>
    </row>
    <row r="60" spans="1:11" x14ac:dyDescent="0.25">
      <c r="A60" s="8" t="s">
        <v>360</v>
      </c>
      <c r="B60" s="38">
        <v>70</v>
      </c>
      <c r="C60" s="8" t="s">
        <v>361</v>
      </c>
      <c r="D60" s="8" t="s">
        <v>622</v>
      </c>
      <c r="E60" s="36"/>
      <c r="F60" s="8"/>
      <c r="G60" s="8"/>
      <c r="H60" s="8" t="s">
        <v>362</v>
      </c>
      <c r="I60" s="8">
        <v>165</v>
      </c>
      <c r="J60" s="8">
        <v>60</v>
      </c>
      <c r="K60" s="5" t="s">
        <v>623</v>
      </c>
    </row>
    <row r="61" spans="1:11" x14ac:dyDescent="0.25">
      <c r="A61" s="8" t="s">
        <v>363</v>
      </c>
      <c r="B61" s="38">
        <v>70</v>
      </c>
      <c r="C61" s="8" t="s">
        <v>364</v>
      </c>
      <c r="D61" s="8" t="s">
        <v>622</v>
      </c>
      <c r="E61" s="36"/>
      <c r="F61" s="8"/>
      <c r="G61" s="8"/>
      <c r="H61" s="8" t="s">
        <v>365</v>
      </c>
      <c r="I61" s="8">
        <v>165</v>
      </c>
      <c r="J61" s="8">
        <v>60</v>
      </c>
      <c r="K61" s="5" t="s">
        <v>623</v>
      </c>
    </row>
    <row r="62" spans="1:11" x14ac:dyDescent="0.25">
      <c r="A62" s="8" t="s">
        <v>366</v>
      </c>
      <c r="B62" s="38">
        <v>70</v>
      </c>
      <c r="C62" s="8" t="s">
        <v>367</v>
      </c>
      <c r="D62" s="8" t="s">
        <v>625</v>
      </c>
      <c r="E62" s="36"/>
      <c r="F62" s="8"/>
      <c r="G62" s="8"/>
      <c r="H62" s="8" t="s">
        <v>368</v>
      </c>
      <c r="I62" s="8">
        <v>165</v>
      </c>
      <c r="J62" s="8">
        <v>60</v>
      </c>
      <c r="K62" s="5" t="s">
        <v>623</v>
      </c>
    </row>
    <row r="63" spans="1:11" x14ac:dyDescent="0.25">
      <c r="A63" s="8" t="s">
        <v>369</v>
      </c>
      <c r="B63" s="38">
        <v>70</v>
      </c>
      <c r="C63" s="8" t="s">
        <v>370</v>
      </c>
      <c r="D63" s="8" t="s">
        <v>621</v>
      </c>
      <c r="E63" s="36"/>
      <c r="F63" s="8"/>
      <c r="G63" s="8"/>
      <c r="H63" s="8" t="s">
        <v>371</v>
      </c>
      <c r="I63" s="8">
        <v>165</v>
      </c>
      <c r="J63" s="8">
        <v>60</v>
      </c>
      <c r="K63" s="5" t="s">
        <v>623</v>
      </c>
    </row>
    <row r="64" spans="1:11" x14ac:dyDescent="0.25">
      <c r="A64" s="8" t="s">
        <v>372</v>
      </c>
      <c r="B64" s="38">
        <v>70</v>
      </c>
      <c r="C64" s="8" t="s">
        <v>373</v>
      </c>
      <c r="D64" s="8" t="s">
        <v>621</v>
      </c>
      <c r="E64" s="36"/>
      <c r="F64" s="8"/>
      <c r="G64" s="8"/>
      <c r="H64" s="8" t="s">
        <v>374</v>
      </c>
      <c r="I64" s="8">
        <v>165</v>
      </c>
      <c r="J64" s="8">
        <v>60</v>
      </c>
      <c r="K64" s="5" t="s">
        <v>623</v>
      </c>
    </row>
    <row r="65" spans="1:11" x14ac:dyDescent="0.25">
      <c r="A65" s="8" t="s">
        <v>375</v>
      </c>
      <c r="B65" s="38">
        <v>70</v>
      </c>
      <c r="C65" s="8" t="s">
        <v>376</v>
      </c>
      <c r="D65" s="8" t="s">
        <v>621</v>
      </c>
      <c r="E65" s="36"/>
      <c r="F65" s="8"/>
      <c r="G65" s="8"/>
      <c r="H65" s="8" t="s">
        <v>377</v>
      </c>
      <c r="I65" s="8">
        <v>165</v>
      </c>
      <c r="J65" s="8">
        <v>60</v>
      </c>
      <c r="K65" s="5" t="s">
        <v>623</v>
      </c>
    </row>
    <row r="66" spans="1:11" x14ac:dyDescent="0.25">
      <c r="A66" s="8" t="s">
        <v>378</v>
      </c>
      <c r="B66" s="38">
        <v>70</v>
      </c>
      <c r="C66" s="8" t="s">
        <v>379</v>
      </c>
      <c r="D66" s="8" t="s">
        <v>622</v>
      </c>
      <c r="E66" s="36"/>
      <c r="F66" s="8"/>
      <c r="G66" s="8"/>
      <c r="H66" s="8" t="s">
        <v>380</v>
      </c>
      <c r="I66" s="8">
        <v>165</v>
      </c>
      <c r="J66" s="8">
        <v>60</v>
      </c>
      <c r="K66" s="5" t="s">
        <v>623</v>
      </c>
    </row>
    <row r="67" spans="1:11" x14ac:dyDescent="0.25">
      <c r="A67" s="8" t="s">
        <v>381</v>
      </c>
      <c r="B67" s="38">
        <v>70</v>
      </c>
      <c r="C67" s="8" t="s">
        <v>382</v>
      </c>
      <c r="D67" s="8" t="s">
        <v>622</v>
      </c>
      <c r="E67" s="36"/>
      <c r="F67" s="8"/>
      <c r="G67" s="8"/>
      <c r="H67" s="8" t="s">
        <v>383</v>
      </c>
      <c r="I67" s="8">
        <v>165</v>
      </c>
      <c r="J67" s="8">
        <v>60</v>
      </c>
      <c r="K67" s="5" t="s">
        <v>623</v>
      </c>
    </row>
    <row r="68" spans="1:11" x14ac:dyDescent="0.25">
      <c r="A68" s="8" t="s">
        <v>384</v>
      </c>
      <c r="B68" s="38">
        <v>70</v>
      </c>
      <c r="C68" s="8" t="s">
        <v>385</v>
      </c>
      <c r="D68" s="8" t="s">
        <v>622</v>
      </c>
      <c r="E68" s="36"/>
      <c r="F68" s="8"/>
      <c r="G68" s="8"/>
      <c r="H68" s="8" t="s">
        <v>386</v>
      </c>
      <c r="I68" s="8">
        <v>165</v>
      </c>
      <c r="J68" s="8">
        <v>60</v>
      </c>
      <c r="K68" s="5" t="s">
        <v>623</v>
      </c>
    </row>
    <row r="69" spans="1:11" x14ac:dyDescent="0.25">
      <c r="A69" s="8" t="s">
        <v>387</v>
      </c>
      <c r="B69" s="38">
        <v>70</v>
      </c>
      <c r="C69" s="8" t="s">
        <v>388</v>
      </c>
      <c r="D69" s="8" t="s">
        <v>621</v>
      </c>
      <c r="E69" s="36"/>
      <c r="F69" s="8"/>
      <c r="G69" s="8"/>
      <c r="H69" s="8" t="s">
        <v>389</v>
      </c>
      <c r="I69" s="8">
        <v>165</v>
      </c>
      <c r="J69" s="8">
        <v>60</v>
      </c>
      <c r="K69" s="5" t="s">
        <v>623</v>
      </c>
    </row>
    <row r="70" spans="1:11" x14ac:dyDescent="0.25">
      <c r="A70" s="8" t="s">
        <v>390</v>
      </c>
      <c r="B70" s="38">
        <v>70</v>
      </c>
      <c r="C70" s="8" t="s">
        <v>391</v>
      </c>
      <c r="D70" s="8" t="s">
        <v>621</v>
      </c>
      <c r="E70" s="36"/>
      <c r="F70" s="8"/>
      <c r="G70" s="8"/>
      <c r="H70" s="8" t="s">
        <v>392</v>
      </c>
      <c r="I70" s="8">
        <v>165</v>
      </c>
      <c r="J70" s="8">
        <v>60</v>
      </c>
      <c r="K70" s="5" t="s">
        <v>623</v>
      </c>
    </row>
    <row r="71" spans="1:11" x14ac:dyDescent="0.25">
      <c r="A71" s="8" t="s">
        <v>393</v>
      </c>
      <c r="B71" s="38">
        <v>70</v>
      </c>
      <c r="C71" s="8" t="s">
        <v>394</v>
      </c>
      <c r="D71" s="8" t="s">
        <v>621</v>
      </c>
      <c r="E71" s="36"/>
      <c r="F71" s="8"/>
      <c r="G71" s="8"/>
      <c r="H71" s="8" t="s">
        <v>395</v>
      </c>
      <c r="I71" s="8">
        <v>165</v>
      </c>
      <c r="J71" s="8">
        <v>60</v>
      </c>
      <c r="K71" s="5" t="s">
        <v>623</v>
      </c>
    </row>
    <row r="72" spans="1:11" x14ac:dyDescent="0.25">
      <c r="A72" s="8" t="s">
        <v>396</v>
      </c>
      <c r="B72" s="38">
        <v>70</v>
      </c>
      <c r="C72" s="8" t="s">
        <v>397</v>
      </c>
      <c r="D72" s="8" t="s">
        <v>622</v>
      </c>
      <c r="E72" s="36"/>
      <c r="F72" s="8"/>
      <c r="G72" s="8"/>
      <c r="H72" s="8" t="s">
        <v>398</v>
      </c>
      <c r="I72" s="8">
        <v>165</v>
      </c>
      <c r="J72" s="8">
        <v>60</v>
      </c>
      <c r="K72" s="5" t="s">
        <v>623</v>
      </c>
    </row>
    <row r="73" spans="1:11" x14ac:dyDescent="0.25">
      <c r="A73" s="8" t="s">
        <v>399</v>
      </c>
      <c r="B73" s="38">
        <v>70</v>
      </c>
      <c r="C73" s="8" t="s">
        <v>400</v>
      </c>
      <c r="D73" s="8" t="s">
        <v>622</v>
      </c>
      <c r="E73" s="36"/>
      <c r="F73" s="8"/>
      <c r="G73" s="8"/>
      <c r="H73" s="8" t="s">
        <v>401</v>
      </c>
      <c r="I73" s="8">
        <v>165</v>
      </c>
      <c r="J73" s="8">
        <v>60</v>
      </c>
      <c r="K73" s="5" t="s">
        <v>623</v>
      </c>
    </row>
    <row r="74" spans="1:11" x14ac:dyDescent="0.25">
      <c r="A74" s="8" t="s">
        <v>402</v>
      </c>
      <c r="B74" s="38">
        <v>70</v>
      </c>
      <c r="C74" s="8" t="s">
        <v>403</v>
      </c>
      <c r="D74" s="8" t="s">
        <v>622</v>
      </c>
      <c r="E74" s="36"/>
      <c r="F74" s="8"/>
      <c r="G74" s="8"/>
      <c r="H74" s="8" t="s">
        <v>404</v>
      </c>
      <c r="I74" s="8">
        <v>165</v>
      </c>
      <c r="J74" s="8">
        <v>60</v>
      </c>
      <c r="K74" s="5" t="s">
        <v>623</v>
      </c>
    </row>
    <row r="75" spans="1:11" x14ac:dyDescent="0.25">
      <c r="A75" s="8" t="s">
        <v>405</v>
      </c>
      <c r="B75" s="38">
        <v>70</v>
      </c>
      <c r="C75" s="8" t="s">
        <v>406</v>
      </c>
      <c r="D75" s="8" t="s">
        <v>622</v>
      </c>
      <c r="E75" s="36"/>
      <c r="F75" s="8"/>
      <c r="G75" s="8"/>
      <c r="H75" s="8" t="s">
        <v>407</v>
      </c>
      <c r="I75" s="8">
        <v>165</v>
      </c>
      <c r="J75" s="8">
        <v>60</v>
      </c>
      <c r="K75" s="5" t="s">
        <v>623</v>
      </c>
    </row>
    <row r="76" spans="1:11" x14ac:dyDescent="0.25">
      <c r="A76" s="8" t="s">
        <v>408</v>
      </c>
      <c r="B76" s="38">
        <v>70</v>
      </c>
      <c r="C76" s="8" t="s">
        <v>409</v>
      </c>
      <c r="D76" s="8" t="s">
        <v>621</v>
      </c>
      <c r="E76" s="36"/>
      <c r="F76" s="8"/>
      <c r="G76" s="8"/>
      <c r="H76" s="8" t="s">
        <v>410</v>
      </c>
      <c r="I76" s="8">
        <v>165</v>
      </c>
      <c r="J76" s="8">
        <v>60</v>
      </c>
      <c r="K76" s="5" t="s">
        <v>623</v>
      </c>
    </row>
    <row r="77" spans="1:11" x14ac:dyDescent="0.25">
      <c r="A77" s="8" t="s">
        <v>411</v>
      </c>
      <c r="B77" s="38">
        <v>70</v>
      </c>
      <c r="C77" s="8" t="s">
        <v>412</v>
      </c>
      <c r="D77" s="8" t="s">
        <v>621</v>
      </c>
      <c r="E77" s="36"/>
      <c r="F77" s="8"/>
      <c r="G77" s="8"/>
      <c r="H77" s="8" t="s">
        <v>413</v>
      </c>
      <c r="I77" s="8">
        <v>165</v>
      </c>
      <c r="J77" s="8">
        <v>60</v>
      </c>
      <c r="K77" s="5" t="s">
        <v>623</v>
      </c>
    </row>
    <row r="78" spans="1:11" x14ac:dyDescent="0.25">
      <c r="A78" s="8" t="s">
        <v>414</v>
      </c>
      <c r="B78" s="38">
        <v>70</v>
      </c>
      <c r="C78" s="8" t="s">
        <v>415</v>
      </c>
      <c r="D78" s="8" t="s">
        <v>625</v>
      </c>
      <c r="E78" s="36"/>
      <c r="F78" s="8"/>
      <c r="G78" s="8"/>
      <c r="H78" s="8" t="s">
        <v>416</v>
      </c>
      <c r="I78" s="8">
        <v>165</v>
      </c>
      <c r="J78" s="8">
        <v>60</v>
      </c>
      <c r="K78" s="5" t="s">
        <v>623</v>
      </c>
    </row>
    <row r="79" spans="1:11" x14ac:dyDescent="0.25">
      <c r="A79" s="8" t="s">
        <v>417</v>
      </c>
      <c r="B79" s="38">
        <v>70</v>
      </c>
      <c r="C79" s="8" t="s">
        <v>418</v>
      </c>
      <c r="D79" s="8" t="s">
        <v>625</v>
      </c>
      <c r="E79" s="36"/>
      <c r="F79" s="8"/>
      <c r="G79" s="8"/>
      <c r="H79" s="8" t="s">
        <v>419</v>
      </c>
      <c r="I79" s="8">
        <v>165</v>
      </c>
      <c r="J79" s="8">
        <v>60</v>
      </c>
      <c r="K79" s="5" t="s">
        <v>623</v>
      </c>
    </row>
    <row r="80" spans="1:11" x14ac:dyDescent="0.25">
      <c r="A80" s="8" t="s">
        <v>420</v>
      </c>
      <c r="B80" s="38">
        <v>70</v>
      </c>
      <c r="C80" s="8" t="s">
        <v>421</v>
      </c>
      <c r="D80" s="8" t="s">
        <v>622</v>
      </c>
      <c r="E80" s="36"/>
      <c r="F80" s="8"/>
      <c r="G80" s="8"/>
      <c r="H80" s="8" t="s">
        <v>422</v>
      </c>
      <c r="I80" s="8">
        <v>165</v>
      </c>
      <c r="J80" s="8">
        <v>60</v>
      </c>
      <c r="K80" s="5" t="s">
        <v>623</v>
      </c>
    </row>
    <row r="81" spans="1:11" x14ac:dyDescent="0.25">
      <c r="A81" s="8" t="s">
        <v>423</v>
      </c>
      <c r="B81" s="38">
        <v>70</v>
      </c>
      <c r="C81" s="8" t="s">
        <v>424</v>
      </c>
      <c r="D81" s="8" t="s">
        <v>621</v>
      </c>
      <c r="E81" s="36"/>
      <c r="F81" s="8"/>
      <c r="G81" s="8"/>
      <c r="H81" s="8" t="s">
        <v>425</v>
      </c>
      <c r="I81" s="8">
        <v>165</v>
      </c>
      <c r="J81" s="8">
        <v>60</v>
      </c>
      <c r="K81" s="5" t="s">
        <v>623</v>
      </c>
    </row>
    <row r="82" spans="1:11" x14ac:dyDescent="0.25">
      <c r="A82" s="8" t="s">
        <v>426</v>
      </c>
      <c r="B82" s="38">
        <v>70</v>
      </c>
      <c r="C82" s="8" t="s">
        <v>427</v>
      </c>
      <c r="D82" s="8" t="s">
        <v>621</v>
      </c>
      <c r="E82" s="36"/>
      <c r="F82" s="8"/>
      <c r="G82" s="8"/>
      <c r="H82" s="8" t="s">
        <v>428</v>
      </c>
      <c r="I82" s="8">
        <v>165</v>
      </c>
      <c r="J82" s="8">
        <v>60</v>
      </c>
      <c r="K82" s="5" t="s">
        <v>623</v>
      </c>
    </row>
    <row r="83" spans="1:11" x14ac:dyDescent="0.25">
      <c r="A83" s="8" t="s">
        <v>429</v>
      </c>
      <c r="B83" s="38">
        <v>70</v>
      </c>
      <c r="C83" s="8" t="s">
        <v>430</v>
      </c>
      <c r="D83" s="8" t="s">
        <v>621</v>
      </c>
      <c r="E83" s="36"/>
      <c r="F83" s="8"/>
      <c r="G83" s="8"/>
      <c r="H83" s="8" t="s">
        <v>431</v>
      </c>
      <c r="I83" s="8">
        <v>165</v>
      </c>
      <c r="J83" s="8">
        <v>60</v>
      </c>
      <c r="K83" s="5" t="s">
        <v>623</v>
      </c>
    </row>
    <row r="84" spans="1:11" x14ac:dyDescent="0.25">
      <c r="A84" s="8" t="s">
        <v>432</v>
      </c>
      <c r="B84" s="38">
        <v>70</v>
      </c>
      <c r="C84" s="8" t="s">
        <v>433</v>
      </c>
      <c r="D84" s="8" t="s">
        <v>621</v>
      </c>
      <c r="E84" s="36"/>
      <c r="F84" s="8"/>
      <c r="G84" s="8"/>
      <c r="H84" s="8" t="s">
        <v>434</v>
      </c>
      <c r="I84" s="8">
        <v>165</v>
      </c>
      <c r="J84" s="8">
        <v>60</v>
      </c>
      <c r="K84" s="5" t="s">
        <v>623</v>
      </c>
    </row>
    <row r="85" spans="1:11" x14ac:dyDescent="0.25">
      <c r="A85" s="8" t="s">
        <v>435</v>
      </c>
      <c r="B85" s="38">
        <v>70</v>
      </c>
      <c r="C85" s="8" t="s">
        <v>436</v>
      </c>
      <c r="D85" s="8" t="s">
        <v>621</v>
      </c>
      <c r="E85" s="36"/>
      <c r="F85" s="8"/>
      <c r="G85" s="8"/>
      <c r="H85" s="8" t="s">
        <v>437</v>
      </c>
      <c r="I85" s="8">
        <v>165</v>
      </c>
      <c r="J85" s="8">
        <v>60</v>
      </c>
      <c r="K85" s="5" t="s">
        <v>623</v>
      </c>
    </row>
    <row r="86" spans="1:11" x14ac:dyDescent="0.25">
      <c r="A86" s="8" t="s">
        <v>438</v>
      </c>
      <c r="B86" s="38">
        <v>70</v>
      </c>
      <c r="C86" s="8" t="s">
        <v>439</v>
      </c>
      <c r="D86" s="8" t="s">
        <v>622</v>
      </c>
      <c r="E86" s="36"/>
      <c r="F86" s="8"/>
      <c r="G86" s="8"/>
      <c r="H86" s="8" t="s">
        <v>440</v>
      </c>
      <c r="I86" s="8">
        <v>165</v>
      </c>
      <c r="J86" s="8">
        <v>60</v>
      </c>
      <c r="K86" s="5" t="s">
        <v>623</v>
      </c>
    </row>
    <row r="87" spans="1:11" x14ac:dyDescent="0.25">
      <c r="A87" s="8" t="s">
        <v>441</v>
      </c>
      <c r="B87" s="38">
        <v>70</v>
      </c>
      <c r="C87" s="8" t="s">
        <v>442</v>
      </c>
      <c r="D87" s="8" t="s">
        <v>622</v>
      </c>
      <c r="E87" s="36"/>
      <c r="F87" s="8"/>
      <c r="G87" s="8"/>
      <c r="H87" s="8" t="s">
        <v>443</v>
      </c>
      <c r="I87" s="8">
        <v>165</v>
      </c>
      <c r="J87" s="8">
        <v>60</v>
      </c>
      <c r="K87" s="5" t="s">
        <v>623</v>
      </c>
    </row>
    <row r="88" spans="1:11" x14ac:dyDescent="0.25">
      <c r="A88" s="8" t="s">
        <v>444</v>
      </c>
      <c r="B88" s="38">
        <v>70</v>
      </c>
      <c r="C88" s="8" t="s">
        <v>445</v>
      </c>
      <c r="D88" s="8" t="s">
        <v>621</v>
      </c>
      <c r="E88" s="36"/>
      <c r="F88" s="8"/>
      <c r="G88" s="8"/>
      <c r="H88" s="8" t="s">
        <v>446</v>
      </c>
      <c r="I88" s="8">
        <v>165</v>
      </c>
      <c r="J88" s="8">
        <v>60</v>
      </c>
      <c r="K88" s="5" t="s">
        <v>623</v>
      </c>
    </row>
    <row r="89" spans="1:11" x14ac:dyDescent="0.25">
      <c r="A89" s="8" t="s">
        <v>447</v>
      </c>
      <c r="B89" s="38">
        <v>70</v>
      </c>
      <c r="C89" s="8" t="s">
        <v>448</v>
      </c>
      <c r="D89" s="8" t="s">
        <v>622</v>
      </c>
      <c r="E89" s="36"/>
      <c r="F89" s="8"/>
      <c r="G89" s="8"/>
      <c r="H89" s="8" t="s">
        <v>449</v>
      </c>
      <c r="I89" s="8">
        <v>165</v>
      </c>
      <c r="J89" s="8">
        <v>60</v>
      </c>
      <c r="K89" s="5" t="s">
        <v>623</v>
      </c>
    </row>
    <row r="90" spans="1:11" x14ac:dyDescent="0.25">
      <c r="A90" s="8" t="s">
        <v>450</v>
      </c>
      <c r="B90" s="38">
        <v>70</v>
      </c>
      <c r="C90" s="8" t="s">
        <v>451</v>
      </c>
      <c r="D90" s="8" t="s">
        <v>621</v>
      </c>
      <c r="E90" s="36"/>
      <c r="F90" s="8"/>
      <c r="G90" s="8"/>
      <c r="H90" s="8" t="s">
        <v>452</v>
      </c>
      <c r="I90" s="8">
        <v>165</v>
      </c>
      <c r="J90" s="8">
        <v>60</v>
      </c>
      <c r="K90" s="5" t="s">
        <v>623</v>
      </c>
    </row>
    <row r="91" spans="1:11" x14ac:dyDescent="0.25">
      <c r="A91" s="8" t="s">
        <v>453</v>
      </c>
      <c r="B91" s="38">
        <v>70</v>
      </c>
      <c r="C91" s="8" t="s">
        <v>454</v>
      </c>
      <c r="D91" s="8" t="s">
        <v>621</v>
      </c>
      <c r="E91" s="36"/>
      <c r="F91" s="8"/>
      <c r="G91" s="8"/>
      <c r="H91" s="8" t="s">
        <v>455</v>
      </c>
      <c r="I91" s="8">
        <v>165</v>
      </c>
      <c r="J91" s="8">
        <v>60</v>
      </c>
      <c r="K91" s="5" t="s">
        <v>623</v>
      </c>
    </row>
    <row r="92" spans="1:11" x14ac:dyDescent="0.25">
      <c r="A92" s="8" t="s">
        <v>456</v>
      </c>
      <c r="B92" s="38">
        <v>70</v>
      </c>
      <c r="C92" s="8" t="s">
        <v>457</v>
      </c>
      <c r="D92" s="8" t="s">
        <v>622</v>
      </c>
      <c r="E92" s="36"/>
      <c r="F92" s="8"/>
      <c r="G92" s="8"/>
      <c r="H92" s="8" t="s">
        <v>458</v>
      </c>
      <c r="I92" s="8">
        <v>165</v>
      </c>
      <c r="J92" s="8">
        <v>60</v>
      </c>
      <c r="K92" s="5" t="s">
        <v>623</v>
      </c>
    </row>
    <row r="93" spans="1:11" x14ac:dyDescent="0.25">
      <c r="A93" s="8" t="s">
        <v>459</v>
      </c>
      <c r="B93" s="38">
        <v>70</v>
      </c>
      <c r="C93" s="8" t="s">
        <v>460</v>
      </c>
      <c r="D93" s="8" t="s">
        <v>622</v>
      </c>
      <c r="E93" s="36"/>
      <c r="F93" s="8"/>
      <c r="G93" s="8"/>
      <c r="H93" s="8" t="s">
        <v>461</v>
      </c>
      <c r="I93" s="8">
        <v>165</v>
      </c>
      <c r="J93" s="8">
        <v>60</v>
      </c>
      <c r="K93" s="5" t="s">
        <v>623</v>
      </c>
    </row>
    <row r="94" spans="1:11" x14ac:dyDescent="0.25">
      <c r="A94" s="8" t="s">
        <v>462</v>
      </c>
      <c r="B94" s="38">
        <v>70</v>
      </c>
      <c r="C94" s="8" t="s">
        <v>463</v>
      </c>
      <c r="D94" s="8" t="s">
        <v>622</v>
      </c>
      <c r="E94" s="36"/>
      <c r="F94" s="8"/>
      <c r="G94" s="8"/>
      <c r="H94" s="8" t="s">
        <v>464</v>
      </c>
      <c r="I94" s="8">
        <v>165</v>
      </c>
      <c r="J94" s="8">
        <v>60</v>
      </c>
      <c r="K94" s="5" t="s">
        <v>623</v>
      </c>
    </row>
    <row r="95" spans="1:11" x14ac:dyDescent="0.25">
      <c r="A95" s="8" t="s">
        <v>465</v>
      </c>
      <c r="B95" s="38">
        <v>70</v>
      </c>
      <c r="C95" s="8" t="s">
        <v>466</v>
      </c>
      <c r="D95" s="8" t="s">
        <v>621</v>
      </c>
      <c r="E95" s="36"/>
      <c r="F95" s="8"/>
      <c r="G95" s="8"/>
      <c r="H95" s="8" t="s">
        <v>467</v>
      </c>
      <c r="I95" s="8">
        <v>165</v>
      </c>
      <c r="J95" s="8">
        <v>60</v>
      </c>
      <c r="K95" s="5" t="s">
        <v>623</v>
      </c>
    </row>
    <row r="96" spans="1:11" x14ac:dyDescent="0.25">
      <c r="A96" s="8" t="s">
        <v>468</v>
      </c>
      <c r="B96" s="38">
        <v>70</v>
      </c>
      <c r="C96" s="8" t="s">
        <v>469</v>
      </c>
      <c r="D96" s="8" t="s">
        <v>621</v>
      </c>
      <c r="E96" s="36"/>
      <c r="F96" s="8"/>
      <c r="G96" s="8"/>
      <c r="H96" s="8" t="s">
        <v>470</v>
      </c>
      <c r="I96" s="8">
        <v>165</v>
      </c>
      <c r="J96" s="8">
        <v>60</v>
      </c>
      <c r="K96" s="5" t="s">
        <v>623</v>
      </c>
    </row>
    <row r="97" spans="1:11" x14ac:dyDescent="0.25">
      <c r="A97" s="8" t="s">
        <v>486</v>
      </c>
      <c r="B97" s="38">
        <v>77</v>
      </c>
      <c r="C97" s="8" t="s">
        <v>487</v>
      </c>
      <c r="D97" s="8" t="s">
        <v>629</v>
      </c>
      <c r="E97" s="36"/>
      <c r="F97" s="8"/>
      <c r="G97" s="8"/>
      <c r="H97" s="8" t="s">
        <v>488</v>
      </c>
      <c r="I97" s="8">
        <v>165</v>
      </c>
      <c r="J97" s="8">
        <v>60</v>
      </c>
      <c r="K97" s="5" t="s">
        <v>623</v>
      </c>
    </row>
    <row r="98" spans="1:11" x14ac:dyDescent="0.25">
      <c r="A98" s="8" t="s">
        <v>489</v>
      </c>
      <c r="B98" s="38">
        <v>77</v>
      </c>
      <c r="C98" s="8" t="s">
        <v>490</v>
      </c>
      <c r="D98" s="8" t="s">
        <v>629</v>
      </c>
      <c r="E98" s="36"/>
      <c r="F98" s="8"/>
      <c r="G98" s="8"/>
      <c r="H98" s="8" t="s">
        <v>491</v>
      </c>
      <c r="I98" s="8">
        <v>165</v>
      </c>
      <c r="J98" s="8">
        <v>60</v>
      </c>
      <c r="K98" s="5" t="s">
        <v>623</v>
      </c>
    </row>
    <row r="99" spans="1:11" x14ac:dyDescent="0.25">
      <c r="A99" s="8" t="s">
        <v>492</v>
      </c>
      <c r="B99" s="38">
        <v>77</v>
      </c>
      <c r="C99" s="8" t="s">
        <v>493</v>
      </c>
      <c r="D99" s="8" t="s">
        <v>629</v>
      </c>
      <c r="E99" s="36"/>
      <c r="F99" s="8"/>
      <c r="G99" s="8"/>
      <c r="H99" s="8" t="s">
        <v>494</v>
      </c>
      <c r="I99" s="8">
        <v>165</v>
      </c>
      <c r="J99" s="8">
        <v>60</v>
      </c>
      <c r="K99" s="5" t="s">
        <v>623</v>
      </c>
    </row>
    <row r="100" spans="1:11" x14ac:dyDescent="0.25">
      <c r="A100" s="8" t="s">
        <v>495</v>
      </c>
      <c r="B100" s="38">
        <v>77</v>
      </c>
      <c r="C100" s="8" t="s">
        <v>496</v>
      </c>
      <c r="D100" s="8" t="s">
        <v>629</v>
      </c>
      <c r="E100" s="36"/>
      <c r="F100" s="8"/>
      <c r="G100" s="8"/>
      <c r="H100" s="8" t="s">
        <v>497</v>
      </c>
      <c r="I100" s="8">
        <v>165</v>
      </c>
      <c r="J100" s="8">
        <v>60</v>
      </c>
      <c r="K100" s="5" t="s">
        <v>623</v>
      </c>
    </row>
    <row r="101" spans="1:11" x14ac:dyDescent="0.25">
      <c r="A101" s="8" t="s">
        <v>498</v>
      </c>
      <c r="B101" s="38">
        <v>77</v>
      </c>
      <c r="C101" s="8" t="s">
        <v>499</v>
      </c>
      <c r="D101" s="8" t="s">
        <v>629</v>
      </c>
      <c r="E101" s="36"/>
      <c r="F101" s="8"/>
      <c r="G101" s="8"/>
      <c r="H101" s="8" t="s">
        <v>500</v>
      </c>
      <c r="I101" s="8">
        <v>165</v>
      </c>
      <c r="J101" s="8">
        <v>60</v>
      </c>
      <c r="K101" s="5" t="s">
        <v>623</v>
      </c>
    </row>
    <row r="102" spans="1:11" x14ac:dyDescent="0.25">
      <c r="A102" s="8" t="s">
        <v>501</v>
      </c>
      <c r="B102" s="38">
        <v>77</v>
      </c>
      <c r="C102" s="8" t="s">
        <v>502</v>
      </c>
      <c r="D102" s="8" t="s">
        <v>629</v>
      </c>
      <c r="E102" s="36"/>
      <c r="F102" s="8"/>
      <c r="G102" s="8"/>
      <c r="H102" s="8" t="s">
        <v>503</v>
      </c>
      <c r="I102" s="8">
        <v>165</v>
      </c>
      <c r="J102" s="8">
        <v>60</v>
      </c>
      <c r="K102" s="5" t="s">
        <v>623</v>
      </c>
    </row>
    <row r="103" spans="1:11" x14ac:dyDescent="0.25">
      <c r="A103" s="8" t="s">
        <v>504</v>
      </c>
      <c r="B103" s="38">
        <v>77</v>
      </c>
      <c r="C103" s="8" t="s">
        <v>505</v>
      </c>
      <c r="D103" s="8" t="s">
        <v>629</v>
      </c>
      <c r="E103" s="36"/>
      <c r="F103" s="8"/>
      <c r="G103" s="8"/>
      <c r="H103" s="8" t="s">
        <v>506</v>
      </c>
      <c r="I103" s="8">
        <v>165</v>
      </c>
      <c r="J103" s="8">
        <v>60</v>
      </c>
      <c r="K103" s="5" t="s">
        <v>623</v>
      </c>
    </row>
    <row r="104" spans="1:11" x14ac:dyDescent="0.25">
      <c r="A104" s="8" t="s">
        <v>507</v>
      </c>
      <c r="B104" s="38">
        <v>77</v>
      </c>
      <c r="C104" s="8" t="s">
        <v>508</v>
      </c>
      <c r="D104" s="8" t="s">
        <v>629</v>
      </c>
      <c r="E104" s="36"/>
      <c r="F104" s="8"/>
      <c r="G104" s="8"/>
      <c r="H104" s="8" t="s">
        <v>509</v>
      </c>
      <c r="I104" s="8">
        <v>165</v>
      </c>
      <c r="J104" s="8">
        <v>60</v>
      </c>
      <c r="K104" s="5" t="s">
        <v>623</v>
      </c>
    </row>
    <row r="105" spans="1:11" x14ac:dyDescent="0.25">
      <c r="A105" s="8" t="s">
        <v>510</v>
      </c>
      <c r="B105" s="38">
        <v>77</v>
      </c>
      <c r="C105" s="8" t="s">
        <v>511</v>
      </c>
      <c r="D105" s="8" t="s">
        <v>629</v>
      </c>
      <c r="E105" s="36"/>
      <c r="F105" s="8"/>
      <c r="G105" s="8"/>
      <c r="H105" s="8" t="s">
        <v>512</v>
      </c>
      <c r="I105" s="8">
        <v>165</v>
      </c>
      <c r="J105" s="8">
        <v>60</v>
      </c>
      <c r="K105" s="5" t="s">
        <v>623</v>
      </c>
    </row>
    <row r="106" spans="1:11" x14ac:dyDescent="0.25">
      <c r="A106" s="8" t="s">
        <v>513</v>
      </c>
      <c r="B106" s="38">
        <v>77</v>
      </c>
      <c r="C106" s="8" t="s">
        <v>514</v>
      </c>
      <c r="D106" s="8" t="s">
        <v>629</v>
      </c>
      <c r="E106" s="36"/>
      <c r="F106" s="8"/>
      <c r="G106" s="8"/>
      <c r="H106" s="8" t="s">
        <v>515</v>
      </c>
      <c r="I106" s="8">
        <v>165</v>
      </c>
      <c r="J106" s="8">
        <v>60</v>
      </c>
      <c r="K106" s="5" t="s">
        <v>623</v>
      </c>
    </row>
    <row r="107" spans="1:11" x14ac:dyDescent="0.25">
      <c r="A107" s="8" t="s">
        <v>516</v>
      </c>
      <c r="B107" s="38">
        <v>77</v>
      </c>
      <c r="C107" s="8" t="s">
        <v>517</v>
      </c>
      <c r="D107" s="8" t="s">
        <v>629</v>
      </c>
      <c r="E107" s="36"/>
      <c r="F107" s="8"/>
      <c r="G107" s="8"/>
      <c r="H107" s="8" t="s">
        <v>518</v>
      </c>
      <c r="I107" s="8">
        <v>165</v>
      </c>
      <c r="J107" s="8">
        <v>60</v>
      </c>
      <c r="K107" s="5" t="s">
        <v>623</v>
      </c>
    </row>
    <row r="108" spans="1:11" x14ac:dyDescent="0.25">
      <c r="A108" s="8" t="s">
        <v>519</v>
      </c>
      <c r="B108" s="38">
        <v>77</v>
      </c>
      <c r="C108" s="8" t="s">
        <v>520</v>
      </c>
      <c r="D108" s="8" t="s">
        <v>629</v>
      </c>
      <c r="E108" s="36"/>
      <c r="F108" s="8"/>
      <c r="G108" s="8"/>
      <c r="H108" s="8" t="s">
        <v>521</v>
      </c>
      <c r="I108" s="8">
        <v>165</v>
      </c>
      <c r="J108" s="8">
        <v>60</v>
      </c>
      <c r="K108" s="5" t="s">
        <v>623</v>
      </c>
    </row>
    <row r="109" spans="1:11" x14ac:dyDescent="0.25">
      <c r="A109" s="8" t="s">
        <v>522</v>
      </c>
      <c r="B109" s="38">
        <v>77</v>
      </c>
      <c r="C109" s="8" t="s">
        <v>523</v>
      </c>
      <c r="D109" s="8" t="s">
        <v>629</v>
      </c>
      <c r="E109" s="36"/>
      <c r="F109" s="8"/>
      <c r="G109" s="8"/>
      <c r="H109" s="8" t="s">
        <v>524</v>
      </c>
      <c r="I109" s="8">
        <v>165</v>
      </c>
      <c r="J109" s="8">
        <v>60</v>
      </c>
      <c r="K109" s="5" t="s">
        <v>623</v>
      </c>
    </row>
    <row r="110" spans="1:11" x14ac:dyDescent="0.25">
      <c r="A110" s="8" t="s">
        <v>525</v>
      </c>
      <c r="B110" s="38">
        <v>77</v>
      </c>
      <c r="C110" s="8" t="s">
        <v>526</v>
      </c>
      <c r="D110" s="8" t="s">
        <v>629</v>
      </c>
      <c r="E110" s="36"/>
      <c r="F110" s="8"/>
      <c r="G110" s="8"/>
      <c r="H110" s="8" t="s">
        <v>527</v>
      </c>
      <c r="I110" s="8">
        <v>165</v>
      </c>
      <c r="J110" s="8">
        <v>60</v>
      </c>
      <c r="K110" s="5" t="s">
        <v>623</v>
      </c>
    </row>
    <row r="111" spans="1:11" x14ac:dyDescent="0.25">
      <c r="A111" s="8" t="s">
        <v>528</v>
      </c>
      <c r="B111" s="38">
        <v>77</v>
      </c>
      <c r="C111" s="8" t="s">
        <v>529</v>
      </c>
      <c r="D111" s="8" t="s">
        <v>629</v>
      </c>
      <c r="E111" s="36"/>
      <c r="F111" s="8"/>
      <c r="G111" s="8"/>
      <c r="H111" s="8" t="s">
        <v>530</v>
      </c>
      <c r="I111" s="8">
        <v>165</v>
      </c>
      <c r="J111" s="8">
        <v>60</v>
      </c>
      <c r="K111" s="5" t="s">
        <v>623</v>
      </c>
    </row>
    <row r="112" spans="1:11" x14ac:dyDescent="0.25">
      <c r="A112" s="8" t="s">
        <v>531</v>
      </c>
      <c r="B112" s="38">
        <v>77</v>
      </c>
      <c r="C112" s="8" t="s">
        <v>532</v>
      </c>
      <c r="D112" s="8" t="s">
        <v>629</v>
      </c>
      <c r="E112" s="36"/>
      <c r="F112" s="8"/>
      <c r="G112" s="8"/>
      <c r="H112" s="8" t="s">
        <v>533</v>
      </c>
      <c r="I112" s="8">
        <v>165</v>
      </c>
      <c r="J112" s="8">
        <v>60</v>
      </c>
      <c r="K112" s="5" t="s">
        <v>623</v>
      </c>
    </row>
    <row r="113" spans="1:11" x14ac:dyDescent="0.25">
      <c r="A113" s="8" t="s">
        <v>534</v>
      </c>
      <c r="B113" s="38">
        <v>77</v>
      </c>
      <c r="C113" s="8" t="s">
        <v>535</v>
      </c>
      <c r="D113" s="8" t="s">
        <v>629</v>
      </c>
      <c r="E113" s="36"/>
      <c r="F113" s="8"/>
      <c r="G113" s="8"/>
      <c r="H113" s="8" t="s">
        <v>536</v>
      </c>
      <c r="I113" s="8">
        <v>165</v>
      </c>
      <c r="J113" s="8">
        <v>60</v>
      </c>
      <c r="K113" s="5" t="s">
        <v>623</v>
      </c>
    </row>
    <row r="114" spans="1:11" x14ac:dyDescent="0.25">
      <c r="A114" s="8" t="s">
        <v>537</v>
      </c>
      <c r="B114" s="38">
        <v>77</v>
      </c>
      <c r="C114" s="8" t="s">
        <v>538</v>
      </c>
      <c r="D114" s="8" t="s">
        <v>629</v>
      </c>
      <c r="E114" s="36"/>
      <c r="F114" s="8"/>
      <c r="G114" s="8"/>
      <c r="H114" s="8" t="s">
        <v>539</v>
      </c>
      <c r="I114" s="8">
        <v>165</v>
      </c>
      <c r="J114" s="8">
        <v>60</v>
      </c>
      <c r="K114" s="5" t="s">
        <v>623</v>
      </c>
    </row>
    <row r="115" spans="1:11" x14ac:dyDescent="0.25">
      <c r="A115" s="8" t="s">
        <v>540</v>
      </c>
      <c r="B115" s="38">
        <v>77</v>
      </c>
      <c r="C115" s="8" t="s">
        <v>541</v>
      </c>
      <c r="D115" s="8" t="s">
        <v>629</v>
      </c>
      <c r="E115" s="36"/>
      <c r="F115" s="8"/>
      <c r="G115" s="8"/>
      <c r="H115" s="8" t="s">
        <v>542</v>
      </c>
      <c r="I115" s="8">
        <v>165</v>
      </c>
      <c r="J115" s="8">
        <v>60</v>
      </c>
      <c r="K115" s="5" t="s">
        <v>623</v>
      </c>
    </row>
    <row r="116" spans="1:11" x14ac:dyDescent="0.25">
      <c r="A116" s="8" t="s">
        <v>543</v>
      </c>
      <c r="B116" s="38">
        <v>77</v>
      </c>
      <c r="C116" s="8" t="s">
        <v>544</v>
      </c>
      <c r="D116" s="8" t="s">
        <v>629</v>
      </c>
      <c r="E116" s="36"/>
      <c r="F116" s="8"/>
      <c r="G116" s="8"/>
      <c r="H116" s="8" t="s">
        <v>545</v>
      </c>
      <c r="I116" s="8">
        <v>165</v>
      </c>
      <c r="J116" s="8">
        <v>60</v>
      </c>
      <c r="K116" s="5" t="s">
        <v>623</v>
      </c>
    </row>
    <row r="117" spans="1:11" x14ac:dyDescent="0.25">
      <c r="A117" s="8" t="s">
        <v>546</v>
      </c>
      <c r="B117" s="38">
        <v>77</v>
      </c>
      <c r="C117" s="8" t="s">
        <v>547</v>
      </c>
      <c r="D117" s="8" t="s">
        <v>629</v>
      </c>
      <c r="E117" s="36"/>
      <c r="F117" s="8"/>
      <c r="G117" s="8"/>
      <c r="H117" s="8" t="s">
        <v>548</v>
      </c>
      <c r="I117" s="8">
        <v>165</v>
      </c>
      <c r="J117" s="8">
        <v>60</v>
      </c>
      <c r="K117" s="5" t="s">
        <v>623</v>
      </c>
    </row>
    <row r="118" spans="1:11" x14ac:dyDescent="0.25">
      <c r="A118" s="8" t="s">
        <v>549</v>
      </c>
      <c r="B118" s="38">
        <v>77</v>
      </c>
      <c r="C118" s="8" t="s">
        <v>550</v>
      </c>
      <c r="D118" s="8" t="s">
        <v>629</v>
      </c>
      <c r="E118" s="36"/>
      <c r="F118" s="8"/>
      <c r="G118" s="8"/>
      <c r="H118" s="8" t="s">
        <v>551</v>
      </c>
      <c r="I118" s="8">
        <v>165</v>
      </c>
      <c r="J118" s="8">
        <v>60</v>
      </c>
      <c r="K118" s="5" t="s">
        <v>623</v>
      </c>
    </row>
    <row r="119" spans="1:11" x14ac:dyDescent="0.25">
      <c r="A119" s="8" t="s">
        <v>552</v>
      </c>
      <c r="B119" s="38">
        <v>77</v>
      </c>
      <c r="C119" s="8" t="s">
        <v>553</v>
      </c>
      <c r="D119" s="8" t="s">
        <v>629</v>
      </c>
      <c r="E119" s="36"/>
      <c r="F119" s="8"/>
      <c r="G119" s="8"/>
      <c r="H119" s="8" t="s">
        <v>554</v>
      </c>
      <c r="I119" s="8">
        <v>165</v>
      </c>
      <c r="J119" s="8">
        <v>60</v>
      </c>
      <c r="K119" s="5" t="s">
        <v>623</v>
      </c>
    </row>
    <row r="120" spans="1:11" x14ac:dyDescent="0.25">
      <c r="A120" s="8" t="s">
        <v>555</v>
      </c>
      <c r="B120" s="38">
        <v>77</v>
      </c>
      <c r="C120" s="8" t="s">
        <v>556</v>
      </c>
      <c r="D120" s="8" t="s">
        <v>629</v>
      </c>
      <c r="E120" s="36"/>
      <c r="F120" s="8"/>
      <c r="G120" s="8"/>
      <c r="H120" s="8" t="s">
        <v>557</v>
      </c>
      <c r="I120" s="8">
        <v>165</v>
      </c>
      <c r="J120" s="8">
        <v>60</v>
      </c>
      <c r="K120" s="5" t="s">
        <v>623</v>
      </c>
    </row>
    <row r="121" spans="1:11" x14ac:dyDescent="0.25">
      <c r="A121" s="8" t="s">
        <v>558</v>
      </c>
      <c r="B121" s="38">
        <v>77</v>
      </c>
      <c r="C121" s="8" t="s">
        <v>559</v>
      </c>
      <c r="D121" s="8" t="s">
        <v>629</v>
      </c>
      <c r="E121" s="36"/>
      <c r="F121" s="8"/>
      <c r="G121" s="8"/>
      <c r="H121" s="8" t="s">
        <v>560</v>
      </c>
      <c r="I121" s="8">
        <v>165</v>
      </c>
      <c r="J121" s="8">
        <v>60</v>
      </c>
      <c r="K121" s="5" t="s">
        <v>623</v>
      </c>
    </row>
    <row r="122" spans="1:11" x14ac:dyDescent="0.25">
      <c r="A122" s="8" t="s">
        <v>561</v>
      </c>
      <c r="B122" s="38">
        <v>98</v>
      </c>
      <c r="C122" s="8" t="s">
        <v>562</v>
      </c>
      <c r="D122" s="8" t="s">
        <v>624</v>
      </c>
      <c r="E122" s="36"/>
      <c r="F122" s="8"/>
      <c r="G122" s="8"/>
      <c r="H122" s="8" t="s">
        <v>563</v>
      </c>
      <c r="I122" s="8">
        <v>165</v>
      </c>
      <c r="J122" s="8">
        <v>60</v>
      </c>
      <c r="K122" s="5" t="s">
        <v>623</v>
      </c>
    </row>
    <row r="123" spans="1:11" x14ac:dyDescent="0.25">
      <c r="A123" s="8" t="s">
        <v>564</v>
      </c>
      <c r="B123" s="38">
        <v>98</v>
      </c>
      <c r="C123" s="8" t="s">
        <v>565</v>
      </c>
      <c r="D123" s="8" t="s">
        <v>624</v>
      </c>
      <c r="E123" s="36"/>
      <c r="F123" s="8"/>
      <c r="G123" s="8"/>
      <c r="H123" s="8" t="s">
        <v>566</v>
      </c>
      <c r="I123" s="8">
        <v>165</v>
      </c>
      <c r="J123" s="8">
        <v>60</v>
      </c>
      <c r="K123" s="5" t="s">
        <v>623</v>
      </c>
    </row>
    <row r="124" spans="1:11" x14ac:dyDescent="0.25">
      <c r="A124" s="8" t="s">
        <v>567</v>
      </c>
      <c r="B124" s="38">
        <v>98</v>
      </c>
      <c r="C124" s="8" t="s">
        <v>568</v>
      </c>
      <c r="D124" s="8" t="s">
        <v>624</v>
      </c>
      <c r="E124" s="36"/>
      <c r="F124" s="8"/>
      <c r="G124" s="8"/>
      <c r="H124" s="8" t="s">
        <v>569</v>
      </c>
      <c r="I124" s="8">
        <v>165</v>
      </c>
      <c r="J124" s="8">
        <v>60</v>
      </c>
      <c r="K124" s="5" t="s">
        <v>623</v>
      </c>
    </row>
    <row r="125" spans="1:11" x14ac:dyDescent="0.25">
      <c r="A125" s="8" t="s">
        <v>570</v>
      </c>
      <c r="B125" s="38">
        <v>98</v>
      </c>
      <c r="C125" s="8" t="s">
        <v>571</v>
      </c>
      <c r="D125" s="8" t="s">
        <v>624</v>
      </c>
      <c r="E125" s="36"/>
      <c r="F125" s="8"/>
      <c r="G125" s="8"/>
      <c r="H125" s="8" t="s">
        <v>572</v>
      </c>
      <c r="I125" s="8">
        <v>165</v>
      </c>
      <c r="J125" s="8">
        <v>60</v>
      </c>
      <c r="K125" s="5" t="s">
        <v>623</v>
      </c>
    </row>
    <row r="126" spans="1:11" x14ac:dyDescent="0.25">
      <c r="A126" s="8" t="s">
        <v>573</v>
      </c>
      <c r="B126" s="38">
        <v>98</v>
      </c>
      <c r="C126" s="8" t="s">
        <v>574</v>
      </c>
      <c r="D126" s="8" t="s">
        <v>624</v>
      </c>
      <c r="E126" s="36"/>
      <c r="F126" s="8"/>
      <c r="G126" s="8"/>
      <c r="H126" s="8" t="s">
        <v>575</v>
      </c>
      <c r="I126" s="8">
        <v>165</v>
      </c>
      <c r="J126" s="8">
        <v>60</v>
      </c>
      <c r="K126" s="5" t="s">
        <v>623</v>
      </c>
    </row>
    <row r="127" spans="1:11" x14ac:dyDescent="0.25">
      <c r="A127" s="8" t="s">
        <v>576</v>
      </c>
      <c r="B127" s="38">
        <v>98</v>
      </c>
      <c r="C127" s="8" t="s">
        <v>577</v>
      </c>
      <c r="D127" s="8" t="s">
        <v>624</v>
      </c>
      <c r="E127" s="36"/>
      <c r="F127" s="8"/>
      <c r="G127" s="8"/>
      <c r="H127" s="8" t="s">
        <v>578</v>
      </c>
      <c r="I127" s="8">
        <v>165</v>
      </c>
      <c r="J127" s="8">
        <v>60</v>
      </c>
      <c r="K127" s="5" t="s">
        <v>623</v>
      </c>
    </row>
    <row r="128" spans="1:11" x14ac:dyDescent="0.25">
      <c r="A128" s="8" t="s">
        <v>579</v>
      </c>
      <c r="B128" s="38">
        <v>98</v>
      </c>
      <c r="C128" s="8" t="s">
        <v>580</v>
      </c>
      <c r="D128" s="8" t="s">
        <v>624</v>
      </c>
      <c r="E128" s="36"/>
      <c r="F128" s="8"/>
      <c r="G128" s="8"/>
      <c r="H128" s="8" t="s">
        <v>581</v>
      </c>
      <c r="I128" s="8">
        <v>165</v>
      </c>
      <c r="J128" s="8">
        <v>60</v>
      </c>
      <c r="K128" s="5" t="s">
        <v>623</v>
      </c>
    </row>
    <row r="129" spans="1:11" x14ac:dyDescent="0.25">
      <c r="A129" s="8" t="s">
        <v>582</v>
      </c>
      <c r="B129" s="38">
        <v>98</v>
      </c>
      <c r="C129" s="8" t="s">
        <v>583</v>
      </c>
      <c r="D129" s="8" t="s">
        <v>624</v>
      </c>
      <c r="E129" s="36"/>
      <c r="F129" s="8"/>
      <c r="G129" s="8"/>
      <c r="H129" s="8" t="s">
        <v>584</v>
      </c>
      <c r="I129" s="8">
        <v>165</v>
      </c>
      <c r="J129" s="8">
        <v>60</v>
      </c>
      <c r="K129" s="5" t="s">
        <v>623</v>
      </c>
    </row>
    <row r="130" spans="1:11" x14ac:dyDescent="0.25">
      <c r="A130" s="8" t="s">
        <v>585</v>
      </c>
      <c r="B130" s="38">
        <v>98</v>
      </c>
      <c r="C130" s="8" t="s">
        <v>586</v>
      </c>
      <c r="D130" s="8" t="s">
        <v>624</v>
      </c>
      <c r="E130" s="36"/>
      <c r="F130" s="8"/>
      <c r="G130" s="8"/>
      <c r="H130" s="8" t="s">
        <v>587</v>
      </c>
      <c r="I130" s="8">
        <v>165</v>
      </c>
      <c r="J130" s="8">
        <v>60</v>
      </c>
      <c r="K130" s="5" t="s">
        <v>623</v>
      </c>
    </row>
    <row r="131" spans="1:11" x14ac:dyDescent="0.25">
      <c r="A131" s="8" t="s">
        <v>588</v>
      </c>
      <c r="B131" s="38">
        <v>98</v>
      </c>
      <c r="C131" s="8" t="s">
        <v>589</v>
      </c>
      <c r="D131" s="8" t="s">
        <v>624</v>
      </c>
      <c r="E131" s="36"/>
      <c r="F131" s="8"/>
      <c r="G131" s="8"/>
      <c r="H131" s="8" t="s">
        <v>590</v>
      </c>
      <c r="I131" s="8">
        <v>165</v>
      </c>
      <c r="J131" s="8">
        <v>60</v>
      </c>
      <c r="K131" s="5" t="s">
        <v>623</v>
      </c>
    </row>
    <row r="132" spans="1:11" x14ac:dyDescent="0.25">
      <c r="A132" s="8" t="s">
        <v>591</v>
      </c>
      <c r="B132" s="38">
        <v>98</v>
      </c>
      <c r="C132" s="8" t="s">
        <v>592</v>
      </c>
      <c r="D132" s="8" t="s">
        <v>624</v>
      </c>
      <c r="E132" s="36"/>
      <c r="F132" s="8"/>
      <c r="G132" s="8"/>
      <c r="H132" s="8" t="s">
        <v>593</v>
      </c>
      <c r="I132" s="8">
        <v>165</v>
      </c>
      <c r="J132" s="8">
        <v>60</v>
      </c>
      <c r="K132" s="5" t="s">
        <v>623</v>
      </c>
    </row>
    <row r="133" spans="1:11" x14ac:dyDescent="0.25">
      <c r="A133" s="8" t="s">
        <v>594</v>
      </c>
      <c r="B133" s="38">
        <v>98</v>
      </c>
      <c r="C133" s="8" t="s">
        <v>595</v>
      </c>
      <c r="D133" s="8" t="s">
        <v>624</v>
      </c>
      <c r="E133" s="36"/>
      <c r="F133" s="8"/>
      <c r="G133" s="8"/>
      <c r="H133" s="8" t="s">
        <v>596</v>
      </c>
      <c r="I133" s="8">
        <v>165</v>
      </c>
      <c r="J133" s="8">
        <v>60</v>
      </c>
      <c r="K133" s="5" t="s">
        <v>623</v>
      </c>
    </row>
    <row r="134" spans="1:11" x14ac:dyDescent="0.25">
      <c r="A134" s="42" t="s">
        <v>597</v>
      </c>
      <c r="B134" s="43" t="s">
        <v>179</v>
      </c>
      <c r="C134" s="43" t="s">
        <v>598</v>
      </c>
      <c r="D134" s="43" t="s">
        <v>622</v>
      </c>
      <c r="E134" s="44"/>
      <c r="F134" s="43"/>
      <c r="G134" s="43"/>
      <c r="H134" s="45" t="s">
        <v>599</v>
      </c>
      <c r="I134" s="43">
        <v>165</v>
      </c>
      <c r="J134" s="43">
        <v>60</v>
      </c>
      <c r="K134" s="46" t="s">
        <v>623</v>
      </c>
    </row>
    <row r="135" spans="1:11" x14ac:dyDescent="0.25">
      <c r="A135" s="42" t="s">
        <v>600</v>
      </c>
      <c r="B135" s="43" t="s">
        <v>179</v>
      </c>
      <c r="C135" s="43" t="s">
        <v>601</v>
      </c>
      <c r="D135" s="43" t="s">
        <v>621</v>
      </c>
      <c r="E135" s="44"/>
      <c r="F135" s="43"/>
      <c r="G135" s="43"/>
      <c r="H135" s="45" t="s">
        <v>602</v>
      </c>
      <c r="I135" s="43">
        <v>165</v>
      </c>
      <c r="J135" s="43">
        <v>60</v>
      </c>
      <c r="K135" s="46" t="s">
        <v>623</v>
      </c>
    </row>
    <row r="136" spans="1:11" x14ac:dyDescent="0.25">
      <c r="A136" s="42" t="s">
        <v>603</v>
      </c>
      <c r="B136" s="43" t="s">
        <v>179</v>
      </c>
      <c r="C136" s="43" t="s">
        <v>604</v>
      </c>
      <c r="D136" s="43" t="s">
        <v>622</v>
      </c>
      <c r="E136" s="44"/>
      <c r="F136" s="43"/>
      <c r="G136" s="43"/>
      <c r="H136" s="45" t="s">
        <v>605</v>
      </c>
      <c r="I136" s="43">
        <v>165</v>
      </c>
      <c r="J136" s="43">
        <v>60</v>
      </c>
      <c r="K136" s="46" t="s">
        <v>623</v>
      </c>
    </row>
    <row r="137" spans="1:11" x14ac:dyDescent="0.25">
      <c r="A137" s="42" t="s">
        <v>606</v>
      </c>
      <c r="B137" s="43" t="s">
        <v>179</v>
      </c>
      <c r="C137" s="43" t="s">
        <v>607</v>
      </c>
      <c r="D137" s="43" t="s">
        <v>622</v>
      </c>
      <c r="E137" s="44"/>
      <c r="F137" s="43"/>
      <c r="G137" s="43"/>
      <c r="H137" s="45" t="s">
        <v>608</v>
      </c>
      <c r="I137" s="43">
        <v>165</v>
      </c>
      <c r="J137" s="43">
        <v>60</v>
      </c>
      <c r="K137" s="46" t="s">
        <v>623</v>
      </c>
    </row>
  </sheetData>
  <hyperlinks>
    <hyperlink ref="H52" r:id="rId1" xr:uid="{E421E8A4-D6A8-4372-B917-E8E8A5B72BDA}"/>
    <hyperlink ref="H51" r:id="rId2" xr:uid="{D4EFDACB-1D4B-4B7B-B7A3-CF63CA179D55}"/>
    <hyperlink ref="H53" r:id="rId3" xr:uid="{C49E91AC-1C4A-46C2-9EAA-2055964F02AF}"/>
    <hyperlink ref="H55" r:id="rId4" xr:uid="{B97BF6F9-9C24-4F98-97FB-FBA47CC4A008}"/>
    <hyperlink ref="H56" r:id="rId5" xr:uid="{5E0D4D7B-DD3E-4DC4-A6C5-F07327917C06}"/>
    <hyperlink ref="H54" r:id="rId6" xr:uid="{9D118CB9-DC47-496A-A746-C3B3ADBBD738}"/>
    <hyperlink ref="K51" r:id="rId7" xr:uid="{6CABEAEB-A2F1-4096-8B6F-EDB3CC2808B6}"/>
    <hyperlink ref="K53" r:id="rId8" xr:uid="{46394E08-C815-4D66-B2D1-ED46E230B6F9}"/>
    <hyperlink ref="K52" r:id="rId9" xr:uid="{A7354CD4-579A-4E31-B2AF-AC3645460112}"/>
    <hyperlink ref="K54" r:id="rId10" xr:uid="{A61B6DB7-AFDA-49F2-B2D3-480B9A0BD394}"/>
    <hyperlink ref="K56" r:id="rId11" xr:uid="{515BA55E-1A39-4BFA-9F2D-2909F17694B0}"/>
    <hyperlink ref="K55" r:id="rId12" xr:uid="{1938AF26-9AB6-4C89-A905-32357ABA8391}"/>
    <hyperlink ref="H38" r:id="rId13" display="https://docs.microsoft.com/en-us/learn/certifications/exams/mo-201?wt.mc_id=learningredirect_certs-web-wwl" xr:uid="{F5D62628-1CAE-4920-888C-1E158AD480BD}"/>
    <hyperlink ref="H137" r:id="rId14" xr:uid="{9BD1E7C8-4E69-4760-B9AE-451757BEB9B1}"/>
    <hyperlink ref="H46" r:id="rId15" xr:uid="{AD472EE6-F7D6-4519-8378-6023791C19F5}"/>
    <hyperlink ref="H13" r:id="rId16" xr:uid="{6DABA62C-A260-41EF-B227-501E5C18B5E2}"/>
    <hyperlink ref="H32" r:id="rId17" xr:uid="{ED5448CB-F17A-4C7B-97B3-ABDDB779616D}"/>
    <hyperlink ref="H49" r:id="rId18" xr:uid="{5A5776CE-6BC3-4D51-BAD2-2AFBBCCF8FFA}"/>
    <hyperlink ref="H50" r:id="rId19" xr:uid="{3302AD82-1E4B-4C20-9BDC-94802DA33B33}"/>
    <hyperlink ref="K4" r:id="rId20" xr:uid="{538DF910-77AD-4877-A2AA-C667A24A1059}"/>
    <hyperlink ref="K28" r:id="rId21" xr:uid="{5559D804-33A3-4A3A-B5A5-1DF7964410DE}"/>
    <hyperlink ref="K29" r:id="rId22" xr:uid="{17F04344-38B6-4D95-B1DA-20B44298CE6E}"/>
    <hyperlink ref="K30" r:id="rId23" xr:uid="{2E50B82B-BDB3-4877-9B2C-1B7E0D2EB496}"/>
    <hyperlink ref="K31" r:id="rId24" xr:uid="{F5A7349C-0F77-4D5B-AEAA-D18E0F8799F3}"/>
    <hyperlink ref="K47" r:id="rId25" xr:uid="{173471FF-B811-4910-94B1-69B3AA559DBB}"/>
    <hyperlink ref="K48" r:id="rId26" xr:uid="{2C1B36AC-6F7C-4597-9E89-38143A40B7E3}"/>
    <hyperlink ref="K57" r:id="rId27" xr:uid="{9F7354EB-94E5-4F31-BF15-C6AF065B493E}"/>
    <hyperlink ref="K2:K12" r:id="rId28" display="https://docs.microsoft.com/en-us/media/learn/certification/badges/certification-exam.svg" xr:uid="{936D6ED1-CE39-41D6-A337-D80CA99C4012}"/>
    <hyperlink ref="K18:K50" r:id="rId29" display="https://docs.microsoft.com/en-us/media/learn/certification/badges/certification-exam.svg" xr:uid="{CBFD807A-98B5-4AE4-9811-9CC278E86C07}"/>
    <hyperlink ref="K32" r:id="rId30" xr:uid="{7E76761C-10C8-445D-A510-E33D61641AA8}"/>
    <hyperlink ref="K50" r:id="rId31" xr:uid="{8C1BF83F-EFCE-4BAA-8C9B-E7F58E0466B1}"/>
    <hyperlink ref="K13" r:id="rId32" xr:uid="{7B946B2B-E798-4DD8-B330-674A6F470DE8}"/>
    <hyperlink ref="K49" r:id="rId33" xr:uid="{6F8CEDD2-0B36-493A-8D99-A76FAD59F547}"/>
    <hyperlink ref="K51:K54" r:id="rId34" display="https://docs.microsoft.com/en-us/media/learn/certification/badges/certification-exam.svg" xr:uid="{B5D3D66E-3B20-40A1-AB55-186CD34D690E}"/>
    <hyperlink ref="K13:K17" r:id="rId35" display="https://docs.microsoft.com/en-us/media/learn/certification/badges/certification-exam.svg" xr:uid="{9B079E48-B29E-48C5-A062-CF9089B4A249}"/>
    <hyperlink ref="K6" r:id="rId36" xr:uid="{49667996-9D30-4228-AF74-657C58EAD9EB}"/>
    <hyperlink ref="H18" r:id="rId37" xr:uid="{58B32989-176D-4D2E-B905-BF8AB5236E8C}"/>
    <hyperlink ref="H14" r:id="rId38" xr:uid="{0D3AB8A7-FDAB-47D4-B9B3-1A2CFBAE9F26}"/>
    <hyperlink ref="K18" r:id="rId39" xr:uid="{EDA89F71-4461-4E67-849C-76A148CB21BF}"/>
    <hyperlink ref="K14" r:id="rId40" xr:uid="{F9EB008B-015A-4E7E-83B7-DBCFDE72421F}"/>
    <hyperlink ref="H15" r:id="rId41" xr:uid="{EF1BC07B-DD0F-44AD-95F7-30B647B8A48D}"/>
    <hyperlink ref="H16" r:id="rId42" xr:uid="{E2B6D370-B42A-4316-9A3D-3308084F6786}"/>
    <hyperlink ref="H17" r:id="rId43" xr:uid="{D9D8E5A3-1BB3-415E-91A6-B76B86EA996B}"/>
    <hyperlink ref="H2" r:id="rId44" xr:uid="{E8CA94DC-7CE1-4641-82C3-E1C063EEB478}"/>
    <hyperlink ref="H3" r:id="rId45" xr:uid="{340F57CF-879F-48B6-8F68-CDC440581F18}"/>
    <hyperlink ref="H4" r:id="rId46" xr:uid="{8F6978DD-40FA-41E9-830B-45BFA66EDD6D}"/>
    <hyperlink ref="H5" r:id="rId47" xr:uid="{4939B2CC-67A6-4F8B-AF02-8E08F5C30F7F}"/>
    <hyperlink ref="H6" r:id="rId48" xr:uid="{3AFDF5F9-627B-4295-9C51-63C12846912E}"/>
    <hyperlink ref="H11" r:id="rId49" xr:uid="{67ECB23A-F1C3-4633-B973-C5C1B078E99E}"/>
    <hyperlink ref="H12" r:id="rId50" xr:uid="{28AB990B-BB98-40BB-8A3F-E6C6496E0901}"/>
    <hyperlink ref="H33" r:id="rId51" xr:uid="{CA29C8E0-17F5-4CFD-A51D-964251D0FB2A}"/>
    <hyperlink ref="H34" r:id="rId52" xr:uid="{4AAB3B85-0A9F-4790-BD7F-3FCE11A7B4CD}"/>
    <hyperlink ref="H40" r:id="rId53" xr:uid="{5A4208B8-03EE-4EF8-B709-A57CA240387C}"/>
    <hyperlink ref="H41" r:id="rId54" xr:uid="{464A27DC-9C25-43B7-9CF6-6CDA27EE468C}"/>
    <hyperlink ref="H42" r:id="rId55" xr:uid="{C1B76C49-815A-4DD0-BFC2-7E60200B2CE3}"/>
    <hyperlink ref="H43" r:id="rId56" xr:uid="{1FC13D47-F474-4BEC-B387-710268923F47}"/>
    <hyperlink ref="H44" r:id="rId57" xr:uid="{27671629-F858-43A5-B5DA-5AC25F218711}"/>
    <hyperlink ref="H45" r:id="rId58" xr:uid="{BCB1A0E9-E757-4E18-869A-67B0CF332DB2}"/>
    <hyperlink ref="H47" r:id="rId59" xr:uid="{7E016D3E-212D-4C81-A3C9-72003954230B}"/>
    <hyperlink ref="H48" r:id="rId60" xr:uid="{9D55CCB7-EB90-44D1-A225-F35E5BDF4426}"/>
    <hyperlink ref="H19" r:id="rId61" xr:uid="{04C79AE3-F946-49E0-9BEE-3DB9C70550C2}"/>
    <hyperlink ref="H20" r:id="rId62" xr:uid="{755940AE-8279-437B-8A47-0CDCB6B5C754}"/>
    <hyperlink ref="H21" r:id="rId63" xr:uid="{E8916B2E-8D0D-416E-BC53-9B8781986F9D}"/>
    <hyperlink ref="H22" r:id="rId64" xr:uid="{BBC760F4-8EC1-4533-96BD-3A815B188BE9}"/>
    <hyperlink ref="H23" r:id="rId65" xr:uid="{787F18D0-8B83-417B-BBB9-EF6A36EB0AF8}"/>
    <hyperlink ref="H24" r:id="rId66" xr:uid="{1830F46C-E3DE-466F-9A2A-0F02239AB1B0}"/>
    <hyperlink ref="H25" r:id="rId67" xr:uid="{99EEC427-C7C9-4FE5-875F-4AA75660641A}"/>
    <hyperlink ref="H26" r:id="rId68" xr:uid="{F06F1123-2B6C-47CC-991C-1D818A70B807}"/>
    <hyperlink ref="H27" r:id="rId69" xr:uid="{1F5391C4-D1B3-45DA-977D-A0EEE2DF3F56}"/>
    <hyperlink ref="H28" r:id="rId70" xr:uid="{E7FE7822-8CE4-4D7E-BBA4-1CD22F4028D8}"/>
    <hyperlink ref="H29" r:id="rId71" xr:uid="{64A8AF5E-3ACA-43DC-97A9-2EAB832C5E52}"/>
    <hyperlink ref="H30" r:id="rId72" xr:uid="{2A312CEC-2C04-428B-AEDC-EC4B3BC49A20}"/>
    <hyperlink ref="H31" r:id="rId73" xr:uid="{A8F7D7CF-E927-480D-9333-65E2FCAC79B9}"/>
    <hyperlink ref="H134" r:id="rId74" xr:uid="{8103C86F-7288-4CE5-A7A1-1167BD3F217F}"/>
    <hyperlink ref="H135" r:id="rId75" xr:uid="{D5E97A2F-D99D-4AA6-A00C-C8FE9690DEA9}"/>
    <hyperlink ref="H136" r:id="rId76" xr:uid="{083ABA71-B6AF-4526-9EAC-628E12528936}"/>
    <hyperlink ref="H9" r:id="rId77" xr:uid="{3859845E-578B-4A9F-A548-9C6C7D3A9B03}"/>
    <hyperlink ref="H10" r:id="rId78" xr:uid="{18D6A93A-2629-4871-A6BA-AB0C5897B75A}"/>
    <hyperlink ref="K9" r:id="rId79" xr:uid="{0F0833F8-3F3F-4C53-9FC2-3C8D26DCF43B}"/>
    <hyperlink ref="K10" r:id="rId80" xr:uid="{B239D352-6387-4F98-A396-EB5FAF7C3015}"/>
  </hyperlinks>
  <pageMargins left="0.7" right="0.7" top="0.75" bottom="0.75" header="0.3" footer="0.3"/>
  <pageSetup paperSize="9" orientation="portrait" r:id="rId81"/>
  <tableParts count="1">
    <tablePart r:id="rId8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F2D2-E8F7-4CD3-84AF-5428D3A17826}">
  <dimension ref="A1:F85"/>
  <sheetViews>
    <sheetView zoomScale="70" zoomScaleNormal="70" workbookViewId="0"/>
  </sheetViews>
  <sheetFormatPr defaultRowHeight="15" x14ac:dyDescent="0.25"/>
  <cols>
    <col min="1" max="1" width="17.42578125" bestFit="1" customWidth="1"/>
    <col min="2" max="2" width="81.140625" bestFit="1" customWidth="1"/>
    <col min="3" max="4" width="19.7109375" customWidth="1"/>
    <col min="5" max="5" width="38" customWidth="1"/>
    <col min="6" max="6" width="115.5703125" customWidth="1"/>
  </cols>
  <sheetData>
    <row r="1" spans="1:6" x14ac:dyDescent="0.25">
      <c r="A1" s="3" t="s">
        <v>68</v>
      </c>
      <c r="B1" s="3" t="s">
        <v>69</v>
      </c>
      <c r="C1" s="3" t="s">
        <v>70</v>
      </c>
      <c r="D1" s="3" t="s">
        <v>172</v>
      </c>
      <c r="E1" s="3" t="s">
        <v>71</v>
      </c>
      <c r="F1" s="3" t="s">
        <v>168</v>
      </c>
    </row>
    <row r="2" spans="1:6" x14ac:dyDescent="0.25">
      <c r="A2" s="39" t="s">
        <v>656</v>
      </c>
      <c r="B2" t="s">
        <v>718</v>
      </c>
      <c r="C2" t="s">
        <v>621</v>
      </c>
      <c r="D2" s="3" t="s">
        <v>271</v>
      </c>
      <c r="E2" s="3" t="s">
        <v>794</v>
      </c>
      <c r="F2" t="s">
        <v>749</v>
      </c>
    </row>
    <row r="3" spans="1:6" x14ac:dyDescent="0.25">
      <c r="A3" s="39" t="s">
        <v>657</v>
      </c>
      <c r="B3" t="s">
        <v>719</v>
      </c>
      <c r="C3" t="s">
        <v>621</v>
      </c>
      <c r="D3" s="3" t="s">
        <v>271</v>
      </c>
      <c r="E3" s="3" t="s">
        <v>795</v>
      </c>
      <c r="F3" t="s">
        <v>750</v>
      </c>
    </row>
    <row r="4" spans="1:6" x14ac:dyDescent="0.25">
      <c r="A4" s="39" t="s">
        <v>658</v>
      </c>
      <c r="B4" t="s">
        <v>720</v>
      </c>
      <c r="C4" t="s">
        <v>621</v>
      </c>
      <c r="D4" s="3" t="s">
        <v>271</v>
      </c>
      <c r="E4" s="3" t="s">
        <v>794</v>
      </c>
      <c r="F4" t="s">
        <v>751</v>
      </c>
    </row>
    <row r="5" spans="1:6" x14ac:dyDescent="0.25">
      <c r="A5" s="39" t="s">
        <v>659</v>
      </c>
      <c r="B5" t="s">
        <v>721</v>
      </c>
      <c r="C5" t="s">
        <v>621</v>
      </c>
      <c r="D5" s="3" t="s">
        <v>271</v>
      </c>
      <c r="E5" s="3" t="s">
        <v>794</v>
      </c>
      <c r="F5" t="s">
        <v>752</v>
      </c>
    </row>
    <row r="6" spans="1:6" x14ac:dyDescent="0.25">
      <c r="A6" s="39" t="s">
        <v>660</v>
      </c>
      <c r="B6" t="s">
        <v>722</v>
      </c>
      <c r="C6" t="s">
        <v>621</v>
      </c>
      <c r="D6" s="3" t="s">
        <v>271</v>
      </c>
      <c r="E6" s="3" t="s">
        <v>794</v>
      </c>
      <c r="F6" t="s">
        <v>753</v>
      </c>
    </row>
    <row r="7" spans="1:6" x14ac:dyDescent="0.25">
      <c r="A7" s="39" t="s">
        <v>661</v>
      </c>
      <c r="B7" t="s">
        <v>723</v>
      </c>
      <c r="C7" t="s">
        <v>621</v>
      </c>
      <c r="D7" s="3" t="s">
        <v>271</v>
      </c>
      <c r="E7" s="3" t="s">
        <v>796</v>
      </c>
      <c r="F7" t="s">
        <v>754</v>
      </c>
    </row>
    <row r="8" spans="1:6" x14ac:dyDescent="0.25">
      <c r="A8" s="39" t="s">
        <v>662</v>
      </c>
      <c r="B8" t="s">
        <v>724</v>
      </c>
      <c r="C8" t="s">
        <v>621</v>
      </c>
      <c r="D8" s="3" t="s">
        <v>271</v>
      </c>
      <c r="E8" s="3" t="s">
        <v>794</v>
      </c>
      <c r="F8" t="s">
        <v>755</v>
      </c>
    </row>
    <row r="9" spans="1:6" x14ac:dyDescent="0.25">
      <c r="A9" s="39" t="s">
        <v>663</v>
      </c>
      <c r="B9" t="s">
        <v>725</v>
      </c>
      <c r="C9" t="s">
        <v>621</v>
      </c>
      <c r="D9" s="3" t="s">
        <v>271</v>
      </c>
      <c r="E9" s="3" t="s">
        <v>797</v>
      </c>
      <c r="F9" t="s">
        <v>756</v>
      </c>
    </row>
    <row r="10" spans="1:6" x14ac:dyDescent="0.25">
      <c r="A10" s="39" t="s">
        <v>664</v>
      </c>
      <c r="B10" t="s">
        <v>726</v>
      </c>
      <c r="C10" t="s">
        <v>621</v>
      </c>
      <c r="D10" s="3" t="s">
        <v>271</v>
      </c>
      <c r="E10" s="3" t="s">
        <v>796</v>
      </c>
      <c r="F10" t="s">
        <v>757</v>
      </c>
    </row>
    <row r="11" spans="1:6" x14ac:dyDescent="0.25">
      <c r="A11" s="39" t="s">
        <v>665</v>
      </c>
      <c r="B11" t="s">
        <v>727</v>
      </c>
      <c r="C11" t="s">
        <v>621</v>
      </c>
      <c r="D11" s="3" t="s">
        <v>271</v>
      </c>
      <c r="E11" s="3" t="s">
        <v>796</v>
      </c>
      <c r="F11" t="s">
        <v>758</v>
      </c>
    </row>
    <row r="12" spans="1:6" x14ac:dyDescent="0.25">
      <c r="A12" s="39" t="s">
        <v>666</v>
      </c>
      <c r="B12" t="s">
        <v>728</v>
      </c>
      <c r="C12" t="s">
        <v>625</v>
      </c>
      <c r="D12" s="3" t="s">
        <v>271</v>
      </c>
      <c r="E12" s="3" t="s">
        <v>798</v>
      </c>
      <c r="F12" t="s">
        <v>759</v>
      </c>
    </row>
    <row r="13" spans="1:6" x14ac:dyDescent="0.25">
      <c r="A13" s="39" t="s">
        <v>667</v>
      </c>
      <c r="B13" t="s">
        <v>729</v>
      </c>
      <c r="C13" t="s">
        <v>622</v>
      </c>
      <c r="D13" s="3" t="s">
        <v>271</v>
      </c>
      <c r="E13" s="3" t="s">
        <v>799</v>
      </c>
      <c r="F13" t="s">
        <v>760</v>
      </c>
    </row>
    <row r="14" spans="1:6" x14ac:dyDescent="0.25">
      <c r="A14" s="39" t="s">
        <v>668</v>
      </c>
      <c r="B14" t="s">
        <v>730</v>
      </c>
      <c r="C14" t="s">
        <v>622</v>
      </c>
      <c r="D14" s="3" t="s">
        <v>271</v>
      </c>
      <c r="E14" s="3" t="s">
        <v>800</v>
      </c>
      <c r="F14" t="s">
        <v>761</v>
      </c>
    </row>
    <row r="15" spans="1:6" x14ac:dyDescent="0.25">
      <c r="A15" s="39" t="s">
        <v>669</v>
      </c>
      <c r="B15" t="s">
        <v>731</v>
      </c>
      <c r="C15" t="s">
        <v>622</v>
      </c>
      <c r="D15" s="3" t="s">
        <v>271</v>
      </c>
      <c r="E15" s="3" t="s">
        <v>801</v>
      </c>
      <c r="F15" t="s">
        <v>762</v>
      </c>
    </row>
    <row r="16" spans="1:6" x14ac:dyDescent="0.25">
      <c r="A16" s="39" t="s">
        <v>670</v>
      </c>
      <c r="B16" t="s">
        <v>732</v>
      </c>
      <c r="C16" t="s">
        <v>622</v>
      </c>
      <c r="D16" s="3" t="s">
        <v>271</v>
      </c>
      <c r="E16" s="3" t="s">
        <v>271</v>
      </c>
      <c r="F16" t="s">
        <v>763</v>
      </c>
    </row>
    <row r="17" spans="1:6" x14ac:dyDescent="0.25">
      <c r="A17" s="39" t="s">
        <v>75</v>
      </c>
      <c r="B17" t="s">
        <v>73</v>
      </c>
      <c r="C17" t="s">
        <v>169</v>
      </c>
      <c r="D17" s="3" t="s">
        <v>175</v>
      </c>
      <c r="E17" s="3" t="s">
        <v>74</v>
      </c>
      <c r="F17" s="7" t="s">
        <v>855</v>
      </c>
    </row>
    <row r="18" spans="1:6" x14ac:dyDescent="0.25">
      <c r="A18" s="39" t="s">
        <v>635</v>
      </c>
      <c r="B18" t="s">
        <v>690</v>
      </c>
      <c r="C18" t="s">
        <v>170</v>
      </c>
      <c r="D18" s="3" t="s">
        <v>175</v>
      </c>
      <c r="E18" s="3" t="s">
        <v>780</v>
      </c>
      <c r="F18" s="7" t="s">
        <v>806</v>
      </c>
    </row>
    <row r="19" spans="1:6" x14ac:dyDescent="0.25">
      <c r="A19" s="39" t="s">
        <v>78</v>
      </c>
      <c r="B19" t="s">
        <v>76</v>
      </c>
      <c r="C19" t="s">
        <v>171</v>
      </c>
      <c r="D19" s="3" t="s">
        <v>175</v>
      </c>
      <c r="E19" s="3" t="s">
        <v>77</v>
      </c>
      <c r="F19" s="7" t="s">
        <v>858</v>
      </c>
    </row>
    <row r="20" spans="1:6" x14ac:dyDescent="0.25">
      <c r="A20" s="39" t="s">
        <v>80</v>
      </c>
      <c r="B20" t="s">
        <v>79</v>
      </c>
      <c r="C20" t="s">
        <v>170</v>
      </c>
      <c r="D20" s="3" t="s">
        <v>175</v>
      </c>
      <c r="E20" s="3" t="s">
        <v>788</v>
      </c>
      <c r="F20" s="7" t="s">
        <v>861</v>
      </c>
    </row>
    <row r="21" spans="1:6" x14ac:dyDescent="0.25">
      <c r="A21" s="39" t="s">
        <v>83</v>
      </c>
      <c r="B21" t="s">
        <v>81</v>
      </c>
      <c r="C21" t="s">
        <v>170</v>
      </c>
      <c r="D21" s="3" t="s">
        <v>175</v>
      </c>
      <c r="E21" s="3" t="s">
        <v>82</v>
      </c>
      <c r="F21" s="7" t="s">
        <v>862</v>
      </c>
    </row>
    <row r="22" spans="1:6" x14ac:dyDescent="0.25">
      <c r="A22" s="39" t="s">
        <v>86</v>
      </c>
      <c r="B22" t="s">
        <v>84</v>
      </c>
      <c r="C22" t="s">
        <v>170</v>
      </c>
      <c r="D22" s="3" t="s">
        <v>175</v>
      </c>
      <c r="E22" s="3" t="s">
        <v>85</v>
      </c>
      <c r="F22" s="7" t="s">
        <v>863</v>
      </c>
    </row>
    <row r="23" spans="1:6" x14ac:dyDescent="0.25">
      <c r="A23" s="39" t="s">
        <v>636</v>
      </c>
      <c r="B23" t="s">
        <v>691</v>
      </c>
      <c r="C23" t="s">
        <v>170</v>
      </c>
      <c r="D23" s="3" t="s">
        <v>175</v>
      </c>
      <c r="E23" s="3" t="s">
        <v>781</v>
      </c>
      <c r="F23" s="7" t="s">
        <v>807</v>
      </c>
    </row>
    <row r="24" spans="1:6" x14ac:dyDescent="0.25">
      <c r="A24" s="39" t="s">
        <v>93</v>
      </c>
      <c r="B24" t="s">
        <v>87</v>
      </c>
      <c r="C24" t="s">
        <v>170</v>
      </c>
      <c r="D24" s="3" t="s">
        <v>175</v>
      </c>
      <c r="E24" s="3" t="s">
        <v>789</v>
      </c>
      <c r="F24" s="7" t="s">
        <v>864</v>
      </c>
    </row>
    <row r="25" spans="1:6" x14ac:dyDescent="0.25">
      <c r="A25" s="39" t="s">
        <v>112</v>
      </c>
      <c r="B25" t="s">
        <v>89</v>
      </c>
      <c r="C25" t="s">
        <v>169</v>
      </c>
      <c r="D25" s="3" t="s">
        <v>173</v>
      </c>
      <c r="E25" s="3" t="s">
        <v>90</v>
      </c>
      <c r="F25" s="7" t="s">
        <v>856</v>
      </c>
    </row>
    <row r="26" spans="1:6" x14ac:dyDescent="0.25">
      <c r="A26" s="39" t="s">
        <v>125</v>
      </c>
      <c r="B26" t="s">
        <v>92</v>
      </c>
      <c r="C26" t="s">
        <v>169</v>
      </c>
      <c r="D26" s="3" t="s">
        <v>136</v>
      </c>
      <c r="E26" s="3" t="s">
        <v>787</v>
      </c>
      <c r="F26" s="7" t="s">
        <v>857</v>
      </c>
    </row>
    <row r="27" spans="1:6" x14ac:dyDescent="0.25">
      <c r="A27" s="39" t="s">
        <v>634</v>
      </c>
      <c r="B27" t="s">
        <v>689</v>
      </c>
      <c r="C27" t="s">
        <v>169</v>
      </c>
      <c r="D27" s="3" t="s">
        <v>136</v>
      </c>
      <c r="E27" s="3" t="s">
        <v>779</v>
      </c>
      <c r="F27" s="7" t="s">
        <v>805</v>
      </c>
    </row>
    <row r="28" spans="1:6" x14ac:dyDescent="0.25">
      <c r="A28" s="39" t="s">
        <v>95</v>
      </c>
      <c r="B28" t="s">
        <v>94</v>
      </c>
      <c r="C28" t="s">
        <v>170</v>
      </c>
      <c r="D28" s="3" t="s">
        <v>173</v>
      </c>
      <c r="E28" s="3" t="s">
        <v>790</v>
      </c>
      <c r="F28" s="7" t="s">
        <v>865</v>
      </c>
    </row>
    <row r="29" spans="1:6" x14ac:dyDescent="0.25">
      <c r="A29" s="39" t="s">
        <v>98</v>
      </c>
      <c r="B29" t="s">
        <v>96</v>
      </c>
      <c r="C29" t="s">
        <v>170</v>
      </c>
      <c r="D29" s="3" t="s">
        <v>174</v>
      </c>
      <c r="E29" s="3" t="s">
        <v>97</v>
      </c>
      <c r="F29" s="7" t="s">
        <v>866</v>
      </c>
    </row>
    <row r="30" spans="1:6" x14ac:dyDescent="0.25">
      <c r="A30" s="39" t="s">
        <v>101</v>
      </c>
      <c r="B30" t="s">
        <v>99</v>
      </c>
      <c r="C30" t="s">
        <v>170</v>
      </c>
      <c r="D30" s="3" t="s">
        <v>174</v>
      </c>
      <c r="E30" s="3" t="s">
        <v>100</v>
      </c>
      <c r="F30" s="7" t="s">
        <v>867</v>
      </c>
    </row>
    <row r="31" spans="1:6" x14ac:dyDescent="0.25">
      <c r="A31" s="39" t="s">
        <v>104</v>
      </c>
      <c r="B31" t="s">
        <v>102</v>
      </c>
      <c r="C31" t="s">
        <v>170</v>
      </c>
      <c r="D31" s="3" t="s">
        <v>174</v>
      </c>
      <c r="E31" s="3" t="s">
        <v>103</v>
      </c>
      <c r="F31" s="7" t="s">
        <v>868</v>
      </c>
    </row>
    <row r="32" spans="1:6" x14ac:dyDescent="0.25">
      <c r="A32" s="39" t="s">
        <v>631</v>
      </c>
      <c r="B32" t="s">
        <v>686</v>
      </c>
      <c r="C32" t="s">
        <v>170</v>
      </c>
      <c r="D32" s="3" t="s">
        <v>174</v>
      </c>
      <c r="E32" s="3" t="s">
        <v>776</v>
      </c>
      <c r="F32" s="7" t="s">
        <v>802</v>
      </c>
    </row>
    <row r="33" spans="1:6" x14ac:dyDescent="0.25">
      <c r="A33" s="39" t="s">
        <v>106</v>
      </c>
      <c r="B33" t="s">
        <v>105</v>
      </c>
      <c r="C33" t="s">
        <v>170</v>
      </c>
      <c r="D33" s="3" t="s">
        <v>173</v>
      </c>
      <c r="E33" s="3" t="s">
        <v>791</v>
      </c>
      <c r="F33" s="7" t="s">
        <v>869</v>
      </c>
    </row>
    <row r="34" spans="1:6" x14ac:dyDescent="0.25">
      <c r="A34" s="39" t="s">
        <v>88</v>
      </c>
      <c r="B34" t="s">
        <v>107</v>
      </c>
      <c r="C34" t="s">
        <v>171</v>
      </c>
      <c r="D34" s="3" t="s">
        <v>173</v>
      </c>
      <c r="E34" s="3" t="s">
        <v>108</v>
      </c>
      <c r="F34" s="7" t="s">
        <v>859</v>
      </c>
    </row>
    <row r="35" spans="1:6" x14ac:dyDescent="0.25">
      <c r="A35" s="39" t="s">
        <v>639</v>
      </c>
      <c r="B35" t="s">
        <v>694</v>
      </c>
      <c r="C35" t="s">
        <v>611</v>
      </c>
      <c r="D35" s="3" t="s">
        <v>173</v>
      </c>
      <c r="E35" s="3" t="s">
        <v>784</v>
      </c>
      <c r="F35" s="7" t="s">
        <v>810</v>
      </c>
    </row>
    <row r="36" spans="1:6" x14ac:dyDescent="0.25">
      <c r="A36" s="39" t="s">
        <v>633</v>
      </c>
      <c r="B36" t="s">
        <v>688</v>
      </c>
      <c r="C36" t="s">
        <v>611</v>
      </c>
      <c r="D36" s="3" t="s">
        <v>173</v>
      </c>
      <c r="E36" s="3" t="s">
        <v>778</v>
      </c>
      <c r="F36" s="7" t="s">
        <v>804</v>
      </c>
    </row>
    <row r="37" spans="1:6" x14ac:dyDescent="0.25">
      <c r="A37" s="39" t="s">
        <v>91</v>
      </c>
      <c r="B37" t="s">
        <v>110</v>
      </c>
      <c r="C37" t="s">
        <v>170</v>
      </c>
      <c r="D37" s="3" t="s">
        <v>173</v>
      </c>
      <c r="E37" s="3" t="s">
        <v>111</v>
      </c>
      <c r="F37" s="7" t="s">
        <v>870</v>
      </c>
    </row>
    <row r="38" spans="1:6" x14ac:dyDescent="0.25">
      <c r="A38" s="39" t="s">
        <v>114</v>
      </c>
      <c r="B38" t="s">
        <v>113</v>
      </c>
      <c r="C38" t="s">
        <v>171</v>
      </c>
      <c r="D38" s="3" t="s">
        <v>173</v>
      </c>
      <c r="E38" s="3" t="s">
        <v>792</v>
      </c>
      <c r="F38" s="7" t="s">
        <v>860</v>
      </c>
    </row>
    <row r="39" spans="1:6" x14ac:dyDescent="0.25">
      <c r="A39" s="39" t="s">
        <v>632</v>
      </c>
      <c r="B39" t="s">
        <v>687</v>
      </c>
      <c r="C39" t="s">
        <v>170</v>
      </c>
      <c r="D39" s="3" t="s">
        <v>174</v>
      </c>
      <c r="E39" s="3" t="s">
        <v>777</v>
      </c>
      <c r="F39" s="7" t="s">
        <v>803</v>
      </c>
    </row>
    <row r="40" spans="1:6" x14ac:dyDescent="0.25">
      <c r="A40" s="39" t="s">
        <v>127</v>
      </c>
      <c r="B40" t="s">
        <v>702</v>
      </c>
      <c r="C40" t="s">
        <v>170</v>
      </c>
      <c r="D40" s="3" t="s">
        <v>136</v>
      </c>
      <c r="E40" s="3" t="s">
        <v>115</v>
      </c>
      <c r="F40" s="7" t="s">
        <v>116</v>
      </c>
    </row>
    <row r="41" spans="1:6" x14ac:dyDescent="0.25">
      <c r="A41" s="39" t="s">
        <v>119</v>
      </c>
      <c r="B41" t="s">
        <v>698</v>
      </c>
      <c r="C41" t="s">
        <v>170</v>
      </c>
      <c r="D41" s="3" t="s">
        <v>136</v>
      </c>
      <c r="E41" s="3" t="s">
        <v>118</v>
      </c>
      <c r="F41" s="7" t="s">
        <v>871</v>
      </c>
    </row>
    <row r="42" spans="1:6" x14ac:dyDescent="0.25">
      <c r="A42" s="39" t="s">
        <v>121</v>
      </c>
      <c r="B42" t="s">
        <v>699</v>
      </c>
      <c r="C42" t="s">
        <v>170</v>
      </c>
      <c r="D42" s="3" t="s">
        <v>136</v>
      </c>
      <c r="E42" s="3" t="s">
        <v>120</v>
      </c>
      <c r="F42" s="7" t="s">
        <v>872</v>
      </c>
    </row>
    <row r="43" spans="1:6" x14ac:dyDescent="0.25">
      <c r="A43" s="39" t="s">
        <v>117</v>
      </c>
      <c r="B43" t="s">
        <v>697</v>
      </c>
      <c r="C43" t="s">
        <v>170</v>
      </c>
      <c r="D43" s="3" t="s">
        <v>136</v>
      </c>
      <c r="E43" s="3" t="s">
        <v>126</v>
      </c>
      <c r="F43" s="7" t="s">
        <v>873</v>
      </c>
    </row>
    <row r="44" spans="1:6" x14ac:dyDescent="0.25">
      <c r="A44" s="39" t="s">
        <v>641</v>
      </c>
      <c r="B44" t="s">
        <v>703</v>
      </c>
      <c r="C44" t="s">
        <v>170</v>
      </c>
      <c r="D44" s="3" t="s">
        <v>136</v>
      </c>
      <c r="E44" s="3" t="s">
        <v>128</v>
      </c>
      <c r="F44" s="7" t="s">
        <v>874</v>
      </c>
    </row>
    <row r="45" spans="1:6" x14ac:dyDescent="0.25">
      <c r="A45" s="39" t="s">
        <v>72</v>
      </c>
      <c r="B45" t="s">
        <v>701</v>
      </c>
      <c r="C45" t="s">
        <v>170</v>
      </c>
      <c r="D45" s="3" t="s">
        <v>136</v>
      </c>
      <c r="E45" s="3" t="s">
        <v>124</v>
      </c>
      <c r="F45" s="7" t="s">
        <v>875</v>
      </c>
    </row>
    <row r="46" spans="1:6" x14ac:dyDescent="0.25">
      <c r="A46" s="39" t="s">
        <v>123</v>
      </c>
      <c r="B46" t="s">
        <v>700</v>
      </c>
      <c r="C46" t="s">
        <v>170</v>
      </c>
      <c r="D46" s="3" t="s">
        <v>136</v>
      </c>
      <c r="E46" s="3" t="s">
        <v>122</v>
      </c>
      <c r="F46" s="7" t="s">
        <v>876</v>
      </c>
    </row>
    <row r="47" spans="1:6" x14ac:dyDescent="0.25">
      <c r="A47" s="39" t="s">
        <v>109</v>
      </c>
      <c r="B47" t="s">
        <v>696</v>
      </c>
      <c r="C47" t="s">
        <v>170</v>
      </c>
      <c r="D47" s="3" t="s">
        <v>136</v>
      </c>
      <c r="E47" s="3" t="s">
        <v>786</v>
      </c>
      <c r="F47" s="7" t="s">
        <v>812</v>
      </c>
    </row>
    <row r="48" spans="1:6" x14ac:dyDescent="0.25">
      <c r="A48" s="39" t="s">
        <v>638</v>
      </c>
      <c r="B48" t="s">
        <v>693</v>
      </c>
      <c r="C48" t="s">
        <v>171</v>
      </c>
      <c r="D48" s="3" t="s">
        <v>136</v>
      </c>
      <c r="E48" s="3" t="s">
        <v>783</v>
      </c>
      <c r="F48" s="7" t="s">
        <v>809</v>
      </c>
    </row>
    <row r="49" spans="1:6" x14ac:dyDescent="0.25">
      <c r="A49" s="39" t="s">
        <v>640</v>
      </c>
      <c r="B49" t="s">
        <v>695</v>
      </c>
      <c r="C49" t="s">
        <v>170</v>
      </c>
      <c r="D49" s="3" t="s">
        <v>136</v>
      </c>
      <c r="E49" s="3" t="s">
        <v>785</v>
      </c>
      <c r="F49" s="7" t="s">
        <v>811</v>
      </c>
    </row>
    <row r="50" spans="1:6" x14ac:dyDescent="0.25">
      <c r="A50" s="39" t="s">
        <v>637</v>
      </c>
      <c r="B50" t="s">
        <v>692</v>
      </c>
      <c r="C50" t="s">
        <v>171</v>
      </c>
      <c r="D50" s="3" t="s">
        <v>136</v>
      </c>
      <c r="E50" s="3" t="s">
        <v>782</v>
      </c>
      <c r="F50" s="7" t="s">
        <v>808</v>
      </c>
    </row>
    <row r="51" spans="1:6" x14ac:dyDescent="0.25">
      <c r="A51" s="39" t="s">
        <v>672</v>
      </c>
      <c r="B51" t="s">
        <v>734</v>
      </c>
      <c r="C51" t="s">
        <v>629</v>
      </c>
      <c r="D51" s="3" t="s">
        <v>271</v>
      </c>
      <c r="E51" s="3" t="s">
        <v>271</v>
      </c>
      <c r="F51" s="7" t="s">
        <v>765</v>
      </c>
    </row>
    <row r="52" spans="1:6" x14ac:dyDescent="0.25">
      <c r="A52" s="8" t="s">
        <v>272</v>
      </c>
      <c r="B52" t="s">
        <v>278</v>
      </c>
      <c r="C52" s="3" t="s">
        <v>270</v>
      </c>
      <c r="D52" s="3" t="s">
        <v>173</v>
      </c>
      <c r="E52" s="3" t="s">
        <v>271</v>
      </c>
      <c r="F52" s="5" t="s">
        <v>217</v>
      </c>
    </row>
    <row r="53" spans="1:6" x14ac:dyDescent="0.25">
      <c r="A53" s="8" t="s">
        <v>275</v>
      </c>
      <c r="B53" t="s">
        <v>281</v>
      </c>
      <c r="C53" s="3" t="s">
        <v>270</v>
      </c>
      <c r="D53" s="3" t="s">
        <v>173</v>
      </c>
      <c r="E53" s="3" t="s">
        <v>271</v>
      </c>
      <c r="F53" s="5" t="s">
        <v>210</v>
      </c>
    </row>
    <row r="54" spans="1:6" x14ac:dyDescent="0.25">
      <c r="A54" s="8" t="s">
        <v>277</v>
      </c>
      <c r="B54" t="s">
        <v>283</v>
      </c>
      <c r="C54" s="3" t="s">
        <v>270</v>
      </c>
      <c r="D54" s="3" t="s">
        <v>136</v>
      </c>
      <c r="E54" s="3" t="s">
        <v>271</v>
      </c>
      <c r="F54" s="5" t="s">
        <v>209</v>
      </c>
    </row>
    <row r="55" spans="1:6" x14ac:dyDescent="0.25">
      <c r="A55" s="8" t="s">
        <v>274</v>
      </c>
      <c r="B55" t="s">
        <v>280</v>
      </c>
      <c r="C55" s="3" t="s">
        <v>270</v>
      </c>
      <c r="D55" s="3" t="s">
        <v>136</v>
      </c>
      <c r="E55" s="3" t="s">
        <v>271</v>
      </c>
      <c r="F55" s="5" t="s">
        <v>214</v>
      </c>
    </row>
    <row r="56" spans="1:6" x14ac:dyDescent="0.25">
      <c r="A56" s="8" t="s">
        <v>273</v>
      </c>
      <c r="B56" t="s">
        <v>279</v>
      </c>
      <c r="C56" s="3" t="s">
        <v>270</v>
      </c>
      <c r="D56" s="3" t="s">
        <v>175</v>
      </c>
      <c r="E56" s="3" t="s">
        <v>271</v>
      </c>
      <c r="F56" s="5" t="s">
        <v>216</v>
      </c>
    </row>
    <row r="57" spans="1:6" x14ac:dyDescent="0.25">
      <c r="A57" s="8" t="s">
        <v>276</v>
      </c>
      <c r="B57" t="s">
        <v>282</v>
      </c>
      <c r="C57" s="3" t="s">
        <v>270</v>
      </c>
      <c r="D57" s="3" t="s">
        <v>175</v>
      </c>
      <c r="E57" s="3" t="s">
        <v>271</v>
      </c>
      <c r="F57" s="5" t="s">
        <v>212</v>
      </c>
    </row>
    <row r="58" spans="1:6" x14ac:dyDescent="0.25">
      <c r="A58" s="39" t="s">
        <v>674</v>
      </c>
      <c r="B58" t="s">
        <v>736</v>
      </c>
      <c r="C58" t="s">
        <v>629</v>
      </c>
      <c r="D58" s="3" t="s">
        <v>271</v>
      </c>
      <c r="E58" s="3" t="s">
        <v>271</v>
      </c>
      <c r="F58" t="s">
        <v>767</v>
      </c>
    </row>
    <row r="59" spans="1:6" x14ac:dyDescent="0.25">
      <c r="A59" s="39" t="s">
        <v>677</v>
      </c>
      <c r="B59" t="s">
        <v>739</v>
      </c>
      <c r="C59" t="s">
        <v>629</v>
      </c>
      <c r="D59" s="3" t="s">
        <v>271</v>
      </c>
      <c r="E59" s="3" t="s">
        <v>271</v>
      </c>
      <c r="F59" t="s">
        <v>770</v>
      </c>
    </row>
    <row r="60" spans="1:6" x14ac:dyDescent="0.25">
      <c r="A60" s="39" t="s">
        <v>678</v>
      </c>
      <c r="B60" t="s">
        <v>740</v>
      </c>
      <c r="C60" t="s">
        <v>629</v>
      </c>
      <c r="D60" s="3" t="s">
        <v>271</v>
      </c>
      <c r="E60" s="3" t="s">
        <v>271</v>
      </c>
      <c r="F60" t="s">
        <v>771</v>
      </c>
    </row>
    <row r="61" spans="1:6" x14ac:dyDescent="0.25">
      <c r="A61" s="39" t="s">
        <v>679</v>
      </c>
      <c r="B61" t="s">
        <v>741</v>
      </c>
      <c r="C61" t="s">
        <v>629</v>
      </c>
      <c r="D61" s="3" t="s">
        <v>271</v>
      </c>
      <c r="E61" s="3" t="s">
        <v>271</v>
      </c>
      <c r="F61" t="s">
        <v>772</v>
      </c>
    </row>
    <row r="62" spans="1:6" x14ac:dyDescent="0.25">
      <c r="A62" s="39" t="s">
        <v>680</v>
      </c>
      <c r="B62" t="s">
        <v>742</v>
      </c>
      <c r="C62" t="s">
        <v>629</v>
      </c>
      <c r="D62" s="3" t="s">
        <v>271</v>
      </c>
      <c r="E62" s="3" t="s">
        <v>271</v>
      </c>
      <c r="F62" t="s">
        <v>773</v>
      </c>
    </row>
    <row r="63" spans="1:6" x14ac:dyDescent="0.25">
      <c r="A63" s="39" t="s">
        <v>681</v>
      </c>
      <c r="B63" t="s">
        <v>743</v>
      </c>
      <c r="C63" t="s">
        <v>629</v>
      </c>
      <c r="D63" s="3" t="s">
        <v>271</v>
      </c>
      <c r="E63" s="3" t="s">
        <v>271</v>
      </c>
      <c r="F63" t="s">
        <v>774</v>
      </c>
    </row>
    <row r="64" spans="1:6" x14ac:dyDescent="0.25">
      <c r="A64" s="39" t="s">
        <v>671</v>
      </c>
      <c r="B64" t="s">
        <v>733</v>
      </c>
      <c r="C64" t="s">
        <v>629</v>
      </c>
      <c r="D64" s="3" t="s">
        <v>271</v>
      </c>
      <c r="E64" s="3" t="s">
        <v>271</v>
      </c>
      <c r="F64" t="s">
        <v>764</v>
      </c>
    </row>
    <row r="65" spans="1:6" x14ac:dyDescent="0.25">
      <c r="A65" s="39" t="s">
        <v>682</v>
      </c>
      <c r="B65" t="s">
        <v>744</v>
      </c>
      <c r="C65" t="s">
        <v>629</v>
      </c>
      <c r="D65" s="3" t="s">
        <v>271</v>
      </c>
      <c r="E65" s="3" t="s">
        <v>271</v>
      </c>
      <c r="F65" t="s">
        <v>771</v>
      </c>
    </row>
    <row r="66" spans="1:6" x14ac:dyDescent="0.25">
      <c r="A66" s="39" t="s">
        <v>683</v>
      </c>
      <c r="B66" t="s">
        <v>745</v>
      </c>
      <c r="C66" t="s">
        <v>629</v>
      </c>
      <c r="D66" s="3" t="s">
        <v>271</v>
      </c>
      <c r="E66" s="3" t="s">
        <v>271</v>
      </c>
      <c r="F66" t="s">
        <v>771</v>
      </c>
    </row>
    <row r="67" spans="1:6" x14ac:dyDescent="0.25">
      <c r="A67" s="39" t="s">
        <v>684</v>
      </c>
      <c r="B67" t="s">
        <v>746</v>
      </c>
      <c r="C67" t="s">
        <v>629</v>
      </c>
      <c r="D67" s="3" t="s">
        <v>271</v>
      </c>
      <c r="E67" s="3" t="s">
        <v>271</v>
      </c>
      <c r="F67" t="s">
        <v>771</v>
      </c>
    </row>
    <row r="68" spans="1:6" x14ac:dyDescent="0.25">
      <c r="A68" s="39" t="s">
        <v>685</v>
      </c>
      <c r="B68" t="s">
        <v>747</v>
      </c>
      <c r="C68" t="s">
        <v>629</v>
      </c>
      <c r="D68" s="3" t="s">
        <v>271</v>
      </c>
      <c r="E68" s="3" t="s">
        <v>271</v>
      </c>
      <c r="F68" t="s">
        <v>775</v>
      </c>
    </row>
    <row r="69" spans="1:6" x14ac:dyDescent="0.25">
      <c r="A69" s="39" t="s">
        <v>673</v>
      </c>
      <c r="B69" t="s">
        <v>735</v>
      </c>
      <c r="C69" t="s">
        <v>629</v>
      </c>
      <c r="D69" s="3" t="s">
        <v>271</v>
      </c>
      <c r="E69" s="3" t="s">
        <v>271</v>
      </c>
      <c r="F69" t="s">
        <v>766</v>
      </c>
    </row>
    <row r="70" spans="1:6" x14ac:dyDescent="0.25">
      <c r="A70" s="39" t="s">
        <v>675</v>
      </c>
      <c r="B70" t="s">
        <v>737</v>
      </c>
      <c r="C70" t="s">
        <v>629</v>
      </c>
      <c r="D70" s="3" t="s">
        <v>271</v>
      </c>
      <c r="E70" s="3" t="s">
        <v>271</v>
      </c>
      <c r="F70" t="s">
        <v>768</v>
      </c>
    </row>
    <row r="71" spans="1:6" x14ac:dyDescent="0.25">
      <c r="A71" s="39" t="s">
        <v>676</v>
      </c>
      <c r="B71" t="s">
        <v>738</v>
      </c>
      <c r="C71" t="s">
        <v>629</v>
      </c>
      <c r="D71" s="3" t="s">
        <v>271</v>
      </c>
      <c r="E71" s="3" t="s">
        <v>271</v>
      </c>
      <c r="F71" t="s">
        <v>769</v>
      </c>
    </row>
    <row r="72" spans="1:6" x14ac:dyDescent="0.25">
      <c r="A72" s="39" t="s">
        <v>642</v>
      </c>
      <c r="B72" t="s">
        <v>704</v>
      </c>
      <c r="C72" t="s">
        <v>624</v>
      </c>
      <c r="D72" s="3" t="s">
        <v>271</v>
      </c>
      <c r="E72" s="3" t="s">
        <v>793</v>
      </c>
      <c r="F72" t="s">
        <v>748</v>
      </c>
    </row>
    <row r="73" spans="1:6" x14ac:dyDescent="0.25">
      <c r="A73" s="39" t="s">
        <v>643</v>
      </c>
      <c r="B73" t="s">
        <v>705</v>
      </c>
      <c r="C73" t="s">
        <v>624</v>
      </c>
      <c r="D73" s="3" t="s">
        <v>271</v>
      </c>
      <c r="E73" s="3" t="s">
        <v>793</v>
      </c>
      <c r="F73" t="s">
        <v>748</v>
      </c>
    </row>
    <row r="74" spans="1:6" x14ac:dyDescent="0.25">
      <c r="A74" s="39" t="s">
        <v>644</v>
      </c>
      <c r="B74" t="s">
        <v>706</v>
      </c>
      <c r="C74" t="s">
        <v>624</v>
      </c>
      <c r="D74" s="3" t="s">
        <v>271</v>
      </c>
      <c r="E74" s="3" t="s">
        <v>793</v>
      </c>
      <c r="F74" t="s">
        <v>748</v>
      </c>
    </row>
    <row r="75" spans="1:6" x14ac:dyDescent="0.25">
      <c r="A75" s="39" t="s">
        <v>645</v>
      </c>
      <c r="B75" t="s">
        <v>707</v>
      </c>
      <c r="C75" t="s">
        <v>624</v>
      </c>
      <c r="D75" s="3" t="s">
        <v>271</v>
      </c>
      <c r="E75" s="3" t="s">
        <v>793</v>
      </c>
      <c r="F75" t="s">
        <v>748</v>
      </c>
    </row>
    <row r="76" spans="1:6" x14ac:dyDescent="0.25">
      <c r="A76" s="39" t="s">
        <v>646</v>
      </c>
      <c r="B76" t="s">
        <v>708</v>
      </c>
      <c r="C76" t="s">
        <v>624</v>
      </c>
      <c r="D76" s="3" t="s">
        <v>271</v>
      </c>
      <c r="E76" s="3" t="s">
        <v>793</v>
      </c>
      <c r="F76" t="s">
        <v>748</v>
      </c>
    </row>
    <row r="77" spans="1:6" x14ac:dyDescent="0.25">
      <c r="A77" s="39" t="s">
        <v>647</v>
      </c>
      <c r="B77" t="s">
        <v>709</v>
      </c>
      <c r="C77" t="s">
        <v>624</v>
      </c>
      <c r="D77" s="3" t="s">
        <v>271</v>
      </c>
      <c r="E77" s="3" t="s">
        <v>793</v>
      </c>
      <c r="F77" t="s">
        <v>748</v>
      </c>
    </row>
    <row r="78" spans="1:6" x14ac:dyDescent="0.25">
      <c r="A78" s="39" t="s">
        <v>648</v>
      </c>
      <c r="B78" t="s">
        <v>710</v>
      </c>
      <c r="C78" t="s">
        <v>624</v>
      </c>
      <c r="D78" s="3" t="s">
        <v>271</v>
      </c>
      <c r="E78" s="3" t="s">
        <v>793</v>
      </c>
      <c r="F78" t="s">
        <v>748</v>
      </c>
    </row>
    <row r="79" spans="1:6" x14ac:dyDescent="0.25">
      <c r="A79" s="39" t="s">
        <v>649</v>
      </c>
      <c r="B79" t="s">
        <v>711</v>
      </c>
      <c r="C79" t="s">
        <v>624</v>
      </c>
      <c r="D79" s="3" t="s">
        <v>271</v>
      </c>
      <c r="E79" s="3" t="s">
        <v>793</v>
      </c>
      <c r="F79" t="s">
        <v>748</v>
      </c>
    </row>
    <row r="80" spans="1:6" x14ac:dyDescent="0.25">
      <c r="A80" s="39" t="s">
        <v>650</v>
      </c>
      <c r="B80" t="s">
        <v>712</v>
      </c>
      <c r="C80" t="s">
        <v>624</v>
      </c>
      <c r="D80" s="3" t="s">
        <v>271</v>
      </c>
      <c r="E80" s="3" t="s">
        <v>793</v>
      </c>
      <c r="F80" t="s">
        <v>748</v>
      </c>
    </row>
    <row r="81" spans="1:6" x14ac:dyDescent="0.25">
      <c r="A81" s="39" t="s">
        <v>651</v>
      </c>
      <c r="B81" t="s">
        <v>713</v>
      </c>
      <c r="C81" t="s">
        <v>624</v>
      </c>
      <c r="D81" s="3" t="s">
        <v>271</v>
      </c>
      <c r="E81" s="3" t="s">
        <v>793</v>
      </c>
      <c r="F81" t="s">
        <v>748</v>
      </c>
    </row>
    <row r="82" spans="1:6" x14ac:dyDescent="0.25">
      <c r="A82" s="39" t="s">
        <v>652</v>
      </c>
      <c r="B82" t="s">
        <v>714</v>
      </c>
      <c r="C82" t="s">
        <v>624</v>
      </c>
      <c r="D82" s="3" t="s">
        <v>271</v>
      </c>
      <c r="E82" s="3" t="s">
        <v>793</v>
      </c>
      <c r="F82" t="s">
        <v>748</v>
      </c>
    </row>
    <row r="83" spans="1:6" x14ac:dyDescent="0.25">
      <c r="A83" s="39" t="s">
        <v>653</v>
      </c>
      <c r="B83" t="s">
        <v>715</v>
      </c>
      <c r="C83" t="s">
        <v>624</v>
      </c>
      <c r="D83" s="3" t="s">
        <v>271</v>
      </c>
      <c r="E83" s="3" t="s">
        <v>793</v>
      </c>
      <c r="F83" t="s">
        <v>748</v>
      </c>
    </row>
    <row r="84" spans="1:6" x14ac:dyDescent="0.25">
      <c r="A84" s="39" t="s">
        <v>654</v>
      </c>
      <c r="B84" t="s">
        <v>716</v>
      </c>
      <c r="C84" t="s">
        <v>624</v>
      </c>
      <c r="D84" s="3" t="s">
        <v>271</v>
      </c>
      <c r="E84" s="3" t="s">
        <v>793</v>
      </c>
      <c r="F84" t="s">
        <v>748</v>
      </c>
    </row>
    <row r="85" spans="1:6" x14ac:dyDescent="0.25">
      <c r="A85" s="39" t="s">
        <v>655</v>
      </c>
      <c r="B85" t="s">
        <v>717</v>
      </c>
      <c r="C85" t="s">
        <v>624</v>
      </c>
      <c r="D85" s="3" t="s">
        <v>271</v>
      </c>
      <c r="E85" s="3" t="s">
        <v>793</v>
      </c>
      <c r="F85" t="s">
        <v>748</v>
      </c>
    </row>
  </sheetData>
  <hyperlinks>
    <hyperlink ref="F52" r:id="rId1" xr:uid="{F35A11C5-6C0B-4EDC-81B6-88DEB89A9D0F}"/>
    <hyperlink ref="F56" r:id="rId2" xr:uid="{6C7AA190-423A-4547-8C26-D0BB080C7C57}"/>
    <hyperlink ref="F55" r:id="rId3" xr:uid="{B90BC002-2333-4500-AD91-C5316B8D71B2}"/>
    <hyperlink ref="F53" r:id="rId4" xr:uid="{B20BEFA6-4EE8-40F0-94F7-CF87C8FEC087}"/>
    <hyperlink ref="F54" r:id="rId5" xr:uid="{8C5E2B59-8110-4958-B306-D39233976476}"/>
    <hyperlink ref="F57" r:id="rId6" xr:uid="{DDA18262-A75E-4378-AEFF-B9E22A7D7400}"/>
    <hyperlink ref="F32" r:id="rId7" xr:uid="{63D33E6D-B66A-4244-B2AD-8FB6A6A00980}"/>
    <hyperlink ref="F17" r:id="rId8" xr:uid="{9A076FB9-7CCC-477B-AA96-BD9473EE14B9}"/>
    <hyperlink ref="F25" r:id="rId9" xr:uid="{E5D50624-15E2-4E21-A0DC-97B57CA8D522}"/>
    <hyperlink ref="F26" r:id="rId10" xr:uid="{DFA97E7E-1521-4E7E-AA21-04FF8F2600B8}"/>
    <hyperlink ref="F27" r:id="rId11" xr:uid="{D99E71E9-F84C-4959-A907-8F7A2F11DAF5}"/>
    <hyperlink ref="F19" r:id="rId12" xr:uid="{D7C8E0A7-DCCF-43C0-9B15-AF74CE519073}"/>
    <hyperlink ref="F34" r:id="rId13" xr:uid="{49C69FE1-44DA-41B4-9AA9-024C2ABB0F83}"/>
    <hyperlink ref="F38" r:id="rId14" xr:uid="{A783E583-269F-49F6-B5C7-205688B5CC8D}"/>
    <hyperlink ref="F48" r:id="rId15" xr:uid="{55524443-4553-43DD-ADDA-BE450445AA5A}"/>
    <hyperlink ref="F50" r:id="rId16" xr:uid="{3AEB54CA-D901-4EF3-A104-FDEE7CCAF126}"/>
    <hyperlink ref="F18" r:id="rId17" xr:uid="{D1CC3072-6FD5-439E-A1C0-D53D0E75B312}"/>
    <hyperlink ref="F20" r:id="rId18" xr:uid="{61E6D7EA-7D61-4381-9E35-8A6364CC2BB0}"/>
    <hyperlink ref="F21" r:id="rId19" xr:uid="{2237CFFE-2E26-47CF-91BD-D3255ACFBE06}"/>
    <hyperlink ref="F22" r:id="rId20" xr:uid="{73FFFB5D-81B8-491A-A1DE-635D77FEEDBE}"/>
    <hyperlink ref="F23" r:id="rId21" xr:uid="{068376FB-CCAA-4DCC-BEDB-C9D396EC427F}"/>
    <hyperlink ref="F39" r:id="rId22" xr:uid="{8727E3C1-BD5A-4A83-B382-2F3DE5F62E6E}"/>
    <hyperlink ref="F40" r:id="rId23" xr:uid="{E5A2AD81-4126-4385-87C4-098840B72D66}"/>
    <hyperlink ref="F49" r:id="rId24" xr:uid="{E1F412F8-DEC7-4ADF-A1A5-E66FD3923945}"/>
    <hyperlink ref="F24" r:id="rId25" xr:uid="{15B8FF98-66BB-4D28-AD27-02F5ACF6AA22}"/>
    <hyperlink ref="F28" r:id="rId26" xr:uid="{05ADD689-9243-4E0F-9D8F-6DAA6C33BB13}"/>
    <hyperlink ref="F29" r:id="rId27" xr:uid="{150F0E73-2F06-4A8D-AD58-83BA4A3A8D0F}"/>
    <hyperlink ref="F30" r:id="rId28" xr:uid="{06FB60B2-B831-47A3-80D5-99CFC11088DF}"/>
    <hyperlink ref="F31" r:id="rId29" xr:uid="{FB5393E9-79EB-4278-93FB-8F84B46DE69D}"/>
    <hyperlink ref="F33" r:id="rId30" xr:uid="{29A85760-63B2-400B-B9BD-D2063460FAD9}"/>
    <hyperlink ref="F37" r:id="rId31" xr:uid="{A915823F-293B-425C-957C-47D1D2D48A28}"/>
    <hyperlink ref="F41" r:id="rId32" xr:uid="{60523627-1B13-482D-A1F4-D274FA009BF1}"/>
    <hyperlink ref="F42" r:id="rId33" xr:uid="{69545620-F27E-4100-A58A-A5A98A47C1E9}"/>
    <hyperlink ref="F43" r:id="rId34" xr:uid="{C05BED24-33B2-4EF2-8DA9-7C944AE97CD6}"/>
    <hyperlink ref="F44" r:id="rId35" xr:uid="{02C98FCA-DC7D-43E0-87E3-3EA276F0C31F}"/>
    <hyperlink ref="F45" r:id="rId36" xr:uid="{20667F77-F620-4757-950C-000E680E0AF8}"/>
    <hyperlink ref="F46" r:id="rId37" xr:uid="{A9138961-F6FB-4A41-B136-E9E0C02F4CA5}"/>
    <hyperlink ref="F47" r:id="rId38" xr:uid="{5BE409C0-54EC-4C0C-9797-16CC0ABB3115}"/>
    <hyperlink ref="F35" r:id="rId39" xr:uid="{02531020-0C99-439A-AFAD-711B28E98B05}"/>
    <hyperlink ref="F36" r:id="rId40" xr:uid="{59DFF868-602C-4C00-93F0-7F3F14FE509A}"/>
    <hyperlink ref="F51" r:id="rId41" xr:uid="{57051293-5906-453D-B1BD-76990E77F8F6}"/>
  </hyperlinks>
  <pageMargins left="0.7" right="0.7" top="0.75" bottom="0.75" header="0.3" footer="0.3"/>
  <pageSetup paperSize="9" orientation="portrait" r:id="rId42"/>
  <tableParts count="1">
    <tablePart r:id="rId4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2D95-95C1-4EBD-8C32-CF1C0ECA0B43}">
  <dimension ref="A1:B274"/>
  <sheetViews>
    <sheetView workbookViewId="0"/>
  </sheetViews>
  <sheetFormatPr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3" t="s">
        <v>13</v>
      </c>
      <c r="B1" s="3" t="s">
        <v>68</v>
      </c>
    </row>
    <row r="2" spans="1:2" x14ac:dyDescent="0.25">
      <c r="A2" s="3" t="s">
        <v>199</v>
      </c>
      <c r="B2" s="3" t="s">
        <v>275</v>
      </c>
    </row>
    <row r="3" spans="1:2" x14ac:dyDescent="0.25">
      <c r="A3" s="3" t="s">
        <v>200</v>
      </c>
      <c r="B3" s="3" t="s">
        <v>276</v>
      </c>
    </row>
    <row r="4" spans="1:2" x14ac:dyDescent="0.25">
      <c r="A4" s="3" t="s">
        <v>219</v>
      </c>
      <c r="B4" s="3" t="s">
        <v>277</v>
      </c>
    </row>
    <row r="5" spans="1:2" x14ac:dyDescent="0.25">
      <c r="A5" s="3" t="s">
        <v>202</v>
      </c>
      <c r="B5" s="3" t="s">
        <v>272</v>
      </c>
    </row>
    <row r="6" spans="1:2" x14ac:dyDescent="0.25">
      <c r="A6" s="3" t="s">
        <v>203</v>
      </c>
      <c r="B6" s="3" t="s">
        <v>273</v>
      </c>
    </row>
    <row r="7" spans="1:2" x14ac:dyDescent="0.25">
      <c r="A7" s="3" t="s">
        <v>201</v>
      </c>
      <c r="B7" s="3" t="s">
        <v>274</v>
      </c>
    </row>
    <row r="8" spans="1:2" x14ac:dyDescent="0.25">
      <c r="A8" s="3" t="s">
        <v>813</v>
      </c>
      <c r="B8" s="3" t="s">
        <v>631</v>
      </c>
    </row>
    <row r="9" spans="1:2" x14ac:dyDescent="0.25">
      <c r="A9" s="3" t="s">
        <v>814</v>
      </c>
      <c r="B9" s="3" t="s">
        <v>632</v>
      </c>
    </row>
    <row r="10" spans="1:2" x14ac:dyDescent="0.25">
      <c r="A10" s="3" t="s">
        <v>319</v>
      </c>
      <c r="B10" s="3" t="s">
        <v>633</v>
      </c>
    </row>
    <row r="11" spans="1:2" x14ac:dyDescent="0.25">
      <c r="A11" s="3" t="s">
        <v>348</v>
      </c>
      <c r="B11" s="3" t="s">
        <v>634</v>
      </c>
    </row>
    <row r="12" spans="1:2" x14ac:dyDescent="0.25">
      <c r="A12" s="3" t="s">
        <v>342</v>
      </c>
      <c r="B12" s="3" t="s">
        <v>635</v>
      </c>
    </row>
    <row r="13" spans="1:2" x14ac:dyDescent="0.25">
      <c r="A13" s="3" t="s">
        <v>345</v>
      </c>
      <c r="B13" s="3" t="s">
        <v>636</v>
      </c>
    </row>
    <row r="14" spans="1:2" x14ac:dyDescent="0.25">
      <c r="A14" s="3" t="s">
        <v>335</v>
      </c>
      <c r="B14" s="3" t="s">
        <v>637</v>
      </c>
    </row>
    <row r="15" spans="1:2" x14ac:dyDescent="0.25">
      <c r="A15" s="3" t="s">
        <v>338</v>
      </c>
      <c r="B15" s="3" t="s">
        <v>638</v>
      </c>
    </row>
    <row r="16" spans="1:2" x14ac:dyDescent="0.25">
      <c r="A16" s="3" t="s">
        <v>315</v>
      </c>
      <c r="B16" s="3" t="s">
        <v>639</v>
      </c>
    </row>
    <row r="17" spans="1:2" x14ac:dyDescent="0.25">
      <c r="A17" s="3" t="s">
        <v>38</v>
      </c>
      <c r="B17" s="3" t="s">
        <v>640</v>
      </c>
    </row>
    <row r="18" spans="1:2" x14ac:dyDescent="0.25">
      <c r="A18" s="3" t="s">
        <v>330</v>
      </c>
      <c r="B18" s="3" t="s">
        <v>640</v>
      </c>
    </row>
    <row r="19" spans="1:2" x14ac:dyDescent="0.25">
      <c r="A19" s="3" t="s">
        <v>43</v>
      </c>
      <c r="B19" s="3" t="s">
        <v>109</v>
      </c>
    </row>
    <row r="20" spans="1:2" x14ac:dyDescent="0.25">
      <c r="A20" s="3" t="s">
        <v>333</v>
      </c>
      <c r="B20" s="3" t="s">
        <v>109</v>
      </c>
    </row>
    <row r="21" spans="1:2" x14ac:dyDescent="0.25">
      <c r="A21" s="3" t="s">
        <v>28</v>
      </c>
      <c r="B21" s="3" t="s">
        <v>91</v>
      </c>
    </row>
    <row r="22" spans="1:2" x14ac:dyDescent="0.25">
      <c r="A22" s="3" t="s">
        <v>340</v>
      </c>
      <c r="B22" s="3" t="s">
        <v>125</v>
      </c>
    </row>
    <row r="23" spans="1:2" x14ac:dyDescent="0.25">
      <c r="A23" s="3" t="s">
        <v>38</v>
      </c>
      <c r="B23" s="3" t="s">
        <v>117</v>
      </c>
    </row>
    <row r="24" spans="1:2" x14ac:dyDescent="0.25">
      <c r="A24" s="3" t="s">
        <v>40</v>
      </c>
      <c r="B24" s="3" t="s">
        <v>117</v>
      </c>
    </row>
    <row r="25" spans="1:2" x14ac:dyDescent="0.25">
      <c r="A25" s="3" t="s">
        <v>38</v>
      </c>
      <c r="B25" s="3" t="s">
        <v>119</v>
      </c>
    </row>
    <row r="26" spans="1:2" x14ac:dyDescent="0.25">
      <c r="A26" s="3" t="s">
        <v>42</v>
      </c>
      <c r="B26" s="3" t="s">
        <v>119</v>
      </c>
    </row>
    <row r="27" spans="1:2" x14ac:dyDescent="0.25">
      <c r="A27" s="3" t="s">
        <v>43</v>
      </c>
      <c r="B27" s="3" t="s">
        <v>121</v>
      </c>
    </row>
    <row r="28" spans="1:2" x14ac:dyDescent="0.25">
      <c r="A28" s="3" t="s">
        <v>44</v>
      </c>
      <c r="B28" s="3" t="s">
        <v>121</v>
      </c>
    </row>
    <row r="29" spans="1:2" x14ac:dyDescent="0.25">
      <c r="A29" s="3" t="s">
        <v>43</v>
      </c>
      <c r="B29" s="3" t="s">
        <v>123</v>
      </c>
    </row>
    <row r="30" spans="1:2" x14ac:dyDescent="0.25">
      <c r="A30" s="3" t="s">
        <v>45</v>
      </c>
      <c r="B30" s="3" t="s">
        <v>123</v>
      </c>
    </row>
    <row r="31" spans="1:2" x14ac:dyDescent="0.25">
      <c r="A31" s="3" t="s">
        <v>43</v>
      </c>
      <c r="B31" s="3" t="s">
        <v>72</v>
      </c>
    </row>
    <row r="32" spans="1:2" x14ac:dyDescent="0.25">
      <c r="A32" s="3" t="s">
        <v>46</v>
      </c>
      <c r="B32" s="3" t="s">
        <v>72</v>
      </c>
    </row>
    <row r="33" spans="1:2" x14ac:dyDescent="0.25">
      <c r="A33" s="3" t="s">
        <v>66</v>
      </c>
      <c r="B33" s="3" t="s">
        <v>75</v>
      </c>
    </row>
    <row r="34" spans="1:2" x14ac:dyDescent="0.25">
      <c r="A34" s="3" t="s">
        <v>52</v>
      </c>
      <c r="B34" s="3" t="s">
        <v>78</v>
      </c>
    </row>
    <row r="35" spans="1:2" x14ac:dyDescent="0.25">
      <c r="A35" s="3" t="s">
        <v>54</v>
      </c>
      <c r="B35" s="3" t="s">
        <v>78</v>
      </c>
    </row>
    <row r="36" spans="1:2" x14ac:dyDescent="0.25">
      <c r="A36" s="3" t="s">
        <v>56</v>
      </c>
      <c r="B36" s="3" t="s">
        <v>80</v>
      </c>
    </row>
    <row r="37" spans="1:2" x14ac:dyDescent="0.25">
      <c r="A37" s="3" t="s">
        <v>58</v>
      </c>
      <c r="B37" s="3" t="s">
        <v>80</v>
      </c>
    </row>
    <row r="38" spans="1:2" x14ac:dyDescent="0.25">
      <c r="A38" s="3" t="s">
        <v>48</v>
      </c>
      <c r="B38" s="3" t="s">
        <v>83</v>
      </c>
    </row>
    <row r="39" spans="1:2" x14ac:dyDescent="0.25">
      <c r="A39" s="3" t="s">
        <v>50</v>
      </c>
      <c r="B39" s="3" t="s">
        <v>83</v>
      </c>
    </row>
    <row r="40" spans="1:2" x14ac:dyDescent="0.25">
      <c r="A40" s="3" t="s">
        <v>64</v>
      </c>
      <c r="B40" s="3" t="s">
        <v>86</v>
      </c>
    </row>
    <row r="41" spans="1:2" x14ac:dyDescent="0.25">
      <c r="A41" s="3" t="s">
        <v>60</v>
      </c>
      <c r="B41" s="3" t="s">
        <v>93</v>
      </c>
    </row>
    <row r="42" spans="1:2" x14ac:dyDescent="0.25">
      <c r="A42" s="3" t="s">
        <v>62</v>
      </c>
      <c r="B42" s="3" t="s">
        <v>93</v>
      </c>
    </row>
    <row r="43" spans="1:2" x14ac:dyDescent="0.25">
      <c r="A43" s="3" t="s">
        <v>829</v>
      </c>
      <c r="B43" s="3" t="s">
        <v>95</v>
      </c>
    </row>
    <row r="44" spans="1:2" x14ac:dyDescent="0.25">
      <c r="A44" s="3" t="s">
        <v>16</v>
      </c>
      <c r="B44" s="3" t="s">
        <v>98</v>
      </c>
    </row>
    <row r="45" spans="1:2" x14ac:dyDescent="0.25">
      <c r="A45" s="3" t="s">
        <v>34</v>
      </c>
      <c r="B45" s="3" t="s">
        <v>101</v>
      </c>
    </row>
    <row r="46" spans="1:2" x14ac:dyDescent="0.25">
      <c r="A46" s="3" t="s">
        <v>36</v>
      </c>
      <c r="B46" s="3" t="s">
        <v>101</v>
      </c>
    </row>
    <row r="47" spans="1:2" x14ac:dyDescent="0.25">
      <c r="A47" s="3" t="s">
        <v>32</v>
      </c>
      <c r="B47" s="3" t="s">
        <v>104</v>
      </c>
    </row>
    <row r="48" spans="1:2" x14ac:dyDescent="0.25">
      <c r="A48" s="3" t="s">
        <v>318</v>
      </c>
      <c r="B48" s="3" t="s">
        <v>106</v>
      </c>
    </row>
    <row r="49" spans="1:2" x14ac:dyDescent="0.25">
      <c r="A49" s="3" t="s">
        <v>26</v>
      </c>
      <c r="B49" s="3" t="s">
        <v>88</v>
      </c>
    </row>
    <row r="50" spans="1:2" x14ac:dyDescent="0.25">
      <c r="A50" s="3" t="s">
        <v>30</v>
      </c>
      <c r="B50" s="3" t="s">
        <v>112</v>
      </c>
    </row>
    <row r="51" spans="1:2" x14ac:dyDescent="0.25">
      <c r="A51" s="3" t="s">
        <v>20</v>
      </c>
      <c r="B51" s="3" t="s">
        <v>114</v>
      </c>
    </row>
    <row r="52" spans="1:2" x14ac:dyDescent="0.25">
      <c r="A52" s="3" t="s">
        <v>23</v>
      </c>
      <c r="B52" s="3" t="s">
        <v>114</v>
      </c>
    </row>
    <row r="53" spans="1:2" x14ac:dyDescent="0.25">
      <c r="A53" s="3" t="s">
        <v>38</v>
      </c>
      <c r="B53" s="3" t="s">
        <v>127</v>
      </c>
    </row>
    <row r="54" spans="1:2" x14ac:dyDescent="0.25">
      <c r="A54" s="3" t="s">
        <v>41</v>
      </c>
      <c r="B54" s="3" t="s">
        <v>127</v>
      </c>
    </row>
    <row r="55" spans="1:2" x14ac:dyDescent="0.25">
      <c r="A55" s="3" t="s">
        <v>38</v>
      </c>
      <c r="B55" s="3" t="s">
        <v>641</v>
      </c>
    </row>
    <row r="56" spans="1:2" x14ac:dyDescent="0.25">
      <c r="A56" s="3" t="s">
        <v>39</v>
      </c>
      <c r="B56" s="3" t="s">
        <v>641</v>
      </c>
    </row>
    <row r="57" spans="1:2" x14ac:dyDescent="0.25">
      <c r="A57" s="3" t="s">
        <v>561</v>
      </c>
      <c r="B57" s="3" t="s">
        <v>642</v>
      </c>
    </row>
    <row r="58" spans="1:2" x14ac:dyDescent="0.25">
      <c r="A58" s="3" t="s">
        <v>564</v>
      </c>
      <c r="B58" s="3" t="s">
        <v>642</v>
      </c>
    </row>
    <row r="59" spans="1:2" x14ac:dyDescent="0.25">
      <c r="A59" s="3" t="s">
        <v>567</v>
      </c>
      <c r="B59" s="3" t="s">
        <v>642</v>
      </c>
    </row>
    <row r="60" spans="1:2" x14ac:dyDescent="0.25">
      <c r="A60" s="3" t="s">
        <v>570</v>
      </c>
      <c r="B60" s="3" t="s">
        <v>642</v>
      </c>
    </row>
    <row r="61" spans="1:2" x14ac:dyDescent="0.25">
      <c r="A61" s="3" t="s">
        <v>573</v>
      </c>
      <c r="B61" s="3" t="s">
        <v>642</v>
      </c>
    </row>
    <row r="62" spans="1:2" x14ac:dyDescent="0.25">
      <c r="A62" s="3" t="s">
        <v>576</v>
      </c>
      <c r="B62" s="3" t="s">
        <v>642</v>
      </c>
    </row>
    <row r="63" spans="1:2" x14ac:dyDescent="0.25">
      <c r="A63" s="3" t="s">
        <v>579</v>
      </c>
      <c r="B63" s="3" t="s">
        <v>642</v>
      </c>
    </row>
    <row r="64" spans="1:2" x14ac:dyDescent="0.25">
      <c r="A64" s="3" t="s">
        <v>582</v>
      </c>
      <c r="B64" s="3" t="s">
        <v>642</v>
      </c>
    </row>
    <row r="65" spans="1:2" x14ac:dyDescent="0.25">
      <c r="A65" s="3" t="s">
        <v>585</v>
      </c>
      <c r="B65" s="3" t="s">
        <v>642</v>
      </c>
    </row>
    <row r="66" spans="1:2" x14ac:dyDescent="0.25">
      <c r="A66" s="3" t="s">
        <v>588</v>
      </c>
      <c r="B66" s="3" t="s">
        <v>642</v>
      </c>
    </row>
    <row r="67" spans="1:2" x14ac:dyDescent="0.25">
      <c r="A67" s="3" t="s">
        <v>591</v>
      </c>
      <c r="B67" s="3" t="s">
        <v>642</v>
      </c>
    </row>
    <row r="68" spans="1:2" x14ac:dyDescent="0.25">
      <c r="A68" s="3" t="s">
        <v>594</v>
      </c>
      <c r="B68" s="3" t="s">
        <v>642</v>
      </c>
    </row>
    <row r="69" spans="1:2" x14ac:dyDescent="0.25">
      <c r="A69" s="3" t="s">
        <v>561</v>
      </c>
      <c r="B69" s="3" t="s">
        <v>643</v>
      </c>
    </row>
    <row r="70" spans="1:2" x14ac:dyDescent="0.25">
      <c r="A70" s="3" t="s">
        <v>564</v>
      </c>
      <c r="B70" s="3" t="s">
        <v>643</v>
      </c>
    </row>
    <row r="71" spans="1:2" x14ac:dyDescent="0.25">
      <c r="A71" s="3" t="s">
        <v>567</v>
      </c>
      <c r="B71" s="3" t="s">
        <v>643</v>
      </c>
    </row>
    <row r="72" spans="1:2" x14ac:dyDescent="0.25">
      <c r="A72" s="3" t="s">
        <v>570</v>
      </c>
      <c r="B72" s="3" t="s">
        <v>643</v>
      </c>
    </row>
    <row r="73" spans="1:2" x14ac:dyDescent="0.25">
      <c r="A73" s="3" t="s">
        <v>573</v>
      </c>
      <c r="B73" s="3" t="s">
        <v>643</v>
      </c>
    </row>
    <row r="74" spans="1:2" x14ac:dyDescent="0.25">
      <c r="A74" s="3" t="s">
        <v>576</v>
      </c>
      <c r="B74" s="3" t="s">
        <v>643</v>
      </c>
    </row>
    <row r="75" spans="1:2" x14ac:dyDescent="0.25">
      <c r="A75" s="3" t="s">
        <v>579</v>
      </c>
      <c r="B75" s="3" t="s">
        <v>643</v>
      </c>
    </row>
    <row r="76" spans="1:2" x14ac:dyDescent="0.25">
      <c r="A76" s="3" t="s">
        <v>582</v>
      </c>
      <c r="B76" s="3" t="s">
        <v>643</v>
      </c>
    </row>
    <row r="77" spans="1:2" x14ac:dyDescent="0.25">
      <c r="A77" s="3" t="s">
        <v>585</v>
      </c>
      <c r="B77" s="3" t="s">
        <v>643</v>
      </c>
    </row>
    <row r="78" spans="1:2" x14ac:dyDescent="0.25">
      <c r="A78" s="3" t="s">
        <v>588</v>
      </c>
      <c r="B78" s="3" t="s">
        <v>643</v>
      </c>
    </row>
    <row r="79" spans="1:2" x14ac:dyDescent="0.25">
      <c r="A79" s="3" t="s">
        <v>591</v>
      </c>
      <c r="B79" s="3" t="s">
        <v>643</v>
      </c>
    </row>
    <row r="80" spans="1:2" x14ac:dyDescent="0.25">
      <c r="A80" s="3" t="s">
        <v>594</v>
      </c>
      <c r="B80" s="3" t="s">
        <v>643</v>
      </c>
    </row>
    <row r="81" spans="1:2" x14ac:dyDescent="0.25">
      <c r="A81" s="3" t="s">
        <v>561</v>
      </c>
      <c r="B81" s="3" t="s">
        <v>644</v>
      </c>
    </row>
    <row r="82" spans="1:2" x14ac:dyDescent="0.25">
      <c r="A82" s="3" t="s">
        <v>564</v>
      </c>
      <c r="B82" s="3" t="s">
        <v>644</v>
      </c>
    </row>
    <row r="83" spans="1:2" x14ac:dyDescent="0.25">
      <c r="A83" s="3" t="s">
        <v>567</v>
      </c>
      <c r="B83" s="3" t="s">
        <v>644</v>
      </c>
    </row>
    <row r="84" spans="1:2" x14ac:dyDescent="0.25">
      <c r="A84" s="3" t="s">
        <v>570</v>
      </c>
      <c r="B84" s="3" t="s">
        <v>644</v>
      </c>
    </row>
    <row r="85" spans="1:2" x14ac:dyDescent="0.25">
      <c r="A85" s="3" t="s">
        <v>573</v>
      </c>
      <c r="B85" s="3" t="s">
        <v>644</v>
      </c>
    </row>
    <row r="86" spans="1:2" x14ac:dyDescent="0.25">
      <c r="A86" s="3" t="s">
        <v>576</v>
      </c>
      <c r="B86" s="3" t="s">
        <v>644</v>
      </c>
    </row>
    <row r="87" spans="1:2" x14ac:dyDescent="0.25">
      <c r="A87" s="3" t="s">
        <v>579</v>
      </c>
      <c r="B87" s="3" t="s">
        <v>644</v>
      </c>
    </row>
    <row r="88" spans="1:2" x14ac:dyDescent="0.25">
      <c r="A88" s="3" t="s">
        <v>582</v>
      </c>
      <c r="B88" s="3" t="s">
        <v>644</v>
      </c>
    </row>
    <row r="89" spans="1:2" x14ac:dyDescent="0.25">
      <c r="A89" s="3" t="s">
        <v>585</v>
      </c>
      <c r="B89" s="3" t="s">
        <v>644</v>
      </c>
    </row>
    <row r="90" spans="1:2" x14ac:dyDescent="0.25">
      <c r="A90" s="3" t="s">
        <v>588</v>
      </c>
      <c r="B90" s="3" t="s">
        <v>644</v>
      </c>
    </row>
    <row r="91" spans="1:2" x14ac:dyDescent="0.25">
      <c r="A91" s="3" t="s">
        <v>591</v>
      </c>
      <c r="B91" s="3" t="s">
        <v>644</v>
      </c>
    </row>
    <row r="92" spans="1:2" x14ac:dyDescent="0.25">
      <c r="A92" s="3" t="s">
        <v>594</v>
      </c>
      <c r="B92" s="3" t="s">
        <v>644</v>
      </c>
    </row>
    <row r="93" spans="1:2" x14ac:dyDescent="0.25">
      <c r="A93" s="3" t="s">
        <v>561</v>
      </c>
      <c r="B93" s="3" t="s">
        <v>645</v>
      </c>
    </row>
    <row r="94" spans="1:2" x14ac:dyDescent="0.25">
      <c r="A94" s="3" t="s">
        <v>564</v>
      </c>
      <c r="B94" s="3" t="s">
        <v>645</v>
      </c>
    </row>
    <row r="95" spans="1:2" x14ac:dyDescent="0.25">
      <c r="A95" s="3" t="s">
        <v>567</v>
      </c>
      <c r="B95" s="3" t="s">
        <v>645</v>
      </c>
    </row>
    <row r="96" spans="1:2" x14ac:dyDescent="0.25">
      <c r="A96" s="3" t="s">
        <v>570</v>
      </c>
      <c r="B96" s="3" t="s">
        <v>645</v>
      </c>
    </row>
    <row r="97" spans="1:2" x14ac:dyDescent="0.25">
      <c r="A97" s="3" t="s">
        <v>573</v>
      </c>
      <c r="B97" s="3" t="s">
        <v>645</v>
      </c>
    </row>
    <row r="98" spans="1:2" x14ac:dyDescent="0.25">
      <c r="A98" s="3" t="s">
        <v>576</v>
      </c>
      <c r="B98" s="3" t="s">
        <v>645</v>
      </c>
    </row>
    <row r="99" spans="1:2" x14ac:dyDescent="0.25">
      <c r="A99" s="3" t="s">
        <v>579</v>
      </c>
      <c r="B99" s="3" t="s">
        <v>645</v>
      </c>
    </row>
    <row r="100" spans="1:2" x14ac:dyDescent="0.25">
      <c r="A100" s="3" t="s">
        <v>582</v>
      </c>
      <c r="B100" s="3" t="s">
        <v>645</v>
      </c>
    </row>
    <row r="101" spans="1:2" x14ac:dyDescent="0.25">
      <c r="A101" s="3" t="s">
        <v>585</v>
      </c>
      <c r="B101" s="3" t="s">
        <v>645</v>
      </c>
    </row>
    <row r="102" spans="1:2" x14ac:dyDescent="0.25">
      <c r="A102" s="3" t="s">
        <v>588</v>
      </c>
      <c r="B102" s="3" t="s">
        <v>645</v>
      </c>
    </row>
    <row r="103" spans="1:2" x14ac:dyDescent="0.25">
      <c r="A103" s="3" t="s">
        <v>591</v>
      </c>
      <c r="B103" s="3" t="s">
        <v>645</v>
      </c>
    </row>
    <row r="104" spans="1:2" x14ac:dyDescent="0.25">
      <c r="A104" s="3" t="s">
        <v>594</v>
      </c>
      <c r="B104" s="3" t="s">
        <v>645</v>
      </c>
    </row>
    <row r="105" spans="1:2" x14ac:dyDescent="0.25">
      <c r="A105" s="3" t="s">
        <v>561</v>
      </c>
      <c r="B105" s="3" t="s">
        <v>646</v>
      </c>
    </row>
    <row r="106" spans="1:2" x14ac:dyDescent="0.25">
      <c r="A106" s="3" t="s">
        <v>564</v>
      </c>
      <c r="B106" s="3" t="s">
        <v>646</v>
      </c>
    </row>
    <row r="107" spans="1:2" x14ac:dyDescent="0.25">
      <c r="A107" s="3" t="s">
        <v>567</v>
      </c>
      <c r="B107" s="3" t="s">
        <v>646</v>
      </c>
    </row>
    <row r="108" spans="1:2" x14ac:dyDescent="0.25">
      <c r="A108" s="3" t="s">
        <v>570</v>
      </c>
      <c r="B108" s="3" t="s">
        <v>646</v>
      </c>
    </row>
    <row r="109" spans="1:2" x14ac:dyDescent="0.25">
      <c r="A109" s="3" t="s">
        <v>573</v>
      </c>
      <c r="B109" s="3" t="s">
        <v>646</v>
      </c>
    </row>
    <row r="110" spans="1:2" x14ac:dyDescent="0.25">
      <c r="A110" s="3" t="s">
        <v>576</v>
      </c>
      <c r="B110" s="3" t="s">
        <v>646</v>
      </c>
    </row>
    <row r="111" spans="1:2" x14ac:dyDescent="0.25">
      <c r="A111" s="3" t="s">
        <v>579</v>
      </c>
      <c r="B111" s="3" t="s">
        <v>646</v>
      </c>
    </row>
    <row r="112" spans="1:2" x14ac:dyDescent="0.25">
      <c r="A112" s="3" t="s">
        <v>582</v>
      </c>
      <c r="B112" s="3" t="s">
        <v>646</v>
      </c>
    </row>
    <row r="113" spans="1:2" x14ac:dyDescent="0.25">
      <c r="A113" s="3" t="s">
        <v>585</v>
      </c>
      <c r="B113" s="3" t="s">
        <v>646</v>
      </c>
    </row>
    <row r="114" spans="1:2" x14ac:dyDescent="0.25">
      <c r="A114" s="3" t="s">
        <v>588</v>
      </c>
      <c r="B114" s="3" t="s">
        <v>646</v>
      </c>
    </row>
    <row r="115" spans="1:2" x14ac:dyDescent="0.25">
      <c r="A115" s="3" t="s">
        <v>591</v>
      </c>
      <c r="B115" s="3" t="s">
        <v>646</v>
      </c>
    </row>
    <row r="116" spans="1:2" x14ac:dyDescent="0.25">
      <c r="A116" s="3" t="s">
        <v>594</v>
      </c>
      <c r="B116" s="3" t="s">
        <v>646</v>
      </c>
    </row>
    <row r="117" spans="1:2" x14ac:dyDescent="0.25">
      <c r="A117" s="3" t="s">
        <v>561</v>
      </c>
      <c r="B117" s="3" t="s">
        <v>647</v>
      </c>
    </row>
    <row r="118" spans="1:2" x14ac:dyDescent="0.25">
      <c r="A118" s="3" t="s">
        <v>564</v>
      </c>
      <c r="B118" s="3" t="s">
        <v>647</v>
      </c>
    </row>
    <row r="119" spans="1:2" x14ac:dyDescent="0.25">
      <c r="A119" s="3" t="s">
        <v>567</v>
      </c>
      <c r="B119" s="3" t="s">
        <v>647</v>
      </c>
    </row>
    <row r="120" spans="1:2" x14ac:dyDescent="0.25">
      <c r="A120" s="3" t="s">
        <v>570</v>
      </c>
      <c r="B120" s="3" t="s">
        <v>647</v>
      </c>
    </row>
    <row r="121" spans="1:2" x14ac:dyDescent="0.25">
      <c r="A121" s="3" t="s">
        <v>573</v>
      </c>
      <c r="B121" s="3" t="s">
        <v>647</v>
      </c>
    </row>
    <row r="122" spans="1:2" x14ac:dyDescent="0.25">
      <c r="A122" s="3" t="s">
        <v>576</v>
      </c>
      <c r="B122" s="3" t="s">
        <v>647</v>
      </c>
    </row>
    <row r="123" spans="1:2" x14ac:dyDescent="0.25">
      <c r="A123" s="3" t="s">
        <v>579</v>
      </c>
      <c r="B123" s="3" t="s">
        <v>647</v>
      </c>
    </row>
    <row r="124" spans="1:2" x14ac:dyDescent="0.25">
      <c r="A124" s="3" t="s">
        <v>582</v>
      </c>
      <c r="B124" s="3" t="s">
        <v>647</v>
      </c>
    </row>
    <row r="125" spans="1:2" x14ac:dyDescent="0.25">
      <c r="A125" s="3" t="s">
        <v>585</v>
      </c>
      <c r="B125" s="3" t="s">
        <v>647</v>
      </c>
    </row>
    <row r="126" spans="1:2" x14ac:dyDescent="0.25">
      <c r="A126" s="3" t="s">
        <v>588</v>
      </c>
      <c r="B126" s="3" t="s">
        <v>647</v>
      </c>
    </row>
    <row r="127" spans="1:2" x14ac:dyDescent="0.25">
      <c r="A127" s="3" t="s">
        <v>591</v>
      </c>
      <c r="B127" s="3" t="s">
        <v>647</v>
      </c>
    </row>
    <row r="128" spans="1:2" x14ac:dyDescent="0.25">
      <c r="A128" s="3" t="s">
        <v>594</v>
      </c>
      <c r="B128" s="3" t="s">
        <v>647</v>
      </c>
    </row>
    <row r="129" spans="1:2" x14ac:dyDescent="0.25">
      <c r="A129" s="3" t="s">
        <v>561</v>
      </c>
      <c r="B129" s="3" t="s">
        <v>648</v>
      </c>
    </row>
    <row r="130" spans="1:2" x14ac:dyDescent="0.25">
      <c r="A130" s="3" t="s">
        <v>564</v>
      </c>
      <c r="B130" s="3" t="s">
        <v>648</v>
      </c>
    </row>
    <row r="131" spans="1:2" x14ac:dyDescent="0.25">
      <c r="A131" s="3" t="s">
        <v>567</v>
      </c>
      <c r="B131" s="3" t="s">
        <v>648</v>
      </c>
    </row>
    <row r="132" spans="1:2" x14ac:dyDescent="0.25">
      <c r="A132" s="3" t="s">
        <v>570</v>
      </c>
      <c r="B132" s="3" t="s">
        <v>648</v>
      </c>
    </row>
    <row r="133" spans="1:2" x14ac:dyDescent="0.25">
      <c r="A133" s="3" t="s">
        <v>573</v>
      </c>
      <c r="B133" s="3" t="s">
        <v>648</v>
      </c>
    </row>
    <row r="134" spans="1:2" x14ac:dyDescent="0.25">
      <c r="A134" s="3" t="s">
        <v>576</v>
      </c>
      <c r="B134" s="3" t="s">
        <v>648</v>
      </c>
    </row>
    <row r="135" spans="1:2" x14ac:dyDescent="0.25">
      <c r="A135" s="3" t="s">
        <v>579</v>
      </c>
      <c r="B135" s="3" t="s">
        <v>648</v>
      </c>
    </row>
    <row r="136" spans="1:2" x14ac:dyDescent="0.25">
      <c r="A136" s="3" t="s">
        <v>582</v>
      </c>
      <c r="B136" s="3" t="s">
        <v>648</v>
      </c>
    </row>
    <row r="137" spans="1:2" x14ac:dyDescent="0.25">
      <c r="A137" s="3" t="s">
        <v>585</v>
      </c>
      <c r="B137" s="3" t="s">
        <v>648</v>
      </c>
    </row>
    <row r="138" spans="1:2" x14ac:dyDescent="0.25">
      <c r="A138" s="3" t="s">
        <v>588</v>
      </c>
      <c r="B138" s="3" t="s">
        <v>648</v>
      </c>
    </row>
    <row r="139" spans="1:2" x14ac:dyDescent="0.25">
      <c r="A139" s="3" t="s">
        <v>591</v>
      </c>
      <c r="B139" s="3" t="s">
        <v>648</v>
      </c>
    </row>
    <row r="140" spans="1:2" x14ac:dyDescent="0.25">
      <c r="A140" s="3" t="s">
        <v>594</v>
      </c>
      <c r="B140" s="3" t="s">
        <v>648</v>
      </c>
    </row>
    <row r="141" spans="1:2" x14ac:dyDescent="0.25">
      <c r="A141" s="3" t="s">
        <v>561</v>
      </c>
      <c r="B141" s="3" t="s">
        <v>649</v>
      </c>
    </row>
    <row r="142" spans="1:2" x14ac:dyDescent="0.25">
      <c r="A142" s="3" t="s">
        <v>564</v>
      </c>
      <c r="B142" s="3" t="s">
        <v>649</v>
      </c>
    </row>
    <row r="143" spans="1:2" x14ac:dyDescent="0.25">
      <c r="A143" s="3" t="s">
        <v>567</v>
      </c>
      <c r="B143" s="3" t="s">
        <v>649</v>
      </c>
    </row>
    <row r="144" spans="1:2" x14ac:dyDescent="0.25">
      <c r="A144" s="3" t="s">
        <v>570</v>
      </c>
      <c r="B144" s="3" t="s">
        <v>649</v>
      </c>
    </row>
    <row r="145" spans="1:2" x14ac:dyDescent="0.25">
      <c r="A145" s="3" t="s">
        <v>573</v>
      </c>
      <c r="B145" s="3" t="s">
        <v>649</v>
      </c>
    </row>
    <row r="146" spans="1:2" x14ac:dyDescent="0.25">
      <c r="A146" s="3" t="s">
        <v>576</v>
      </c>
      <c r="B146" s="3" t="s">
        <v>649</v>
      </c>
    </row>
    <row r="147" spans="1:2" x14ac:dyDescent="0.25">
      <c r="A147" s="3" t="s">
        <v>579</v>
      </c>
      <c r="B147" s="3" t="s">
        <v>649</v>
      </c>
    </row>
    <row r="148" spans="1:2" x14ac:dyDescent="0.25">
      <c r="A148" s="3" t="s">
        <v>582</v>
      </c>
      <c r="B148" s="3" t="s">
        <v>649</v>
      </c>
    </row>
    <row r="149" spans="1:2" x14ac:dyDescent="0.25">
      <c r="A149" s="3" t="s">
        <v>585</v>
      </c>
      <c r="B149" s="3" t="s">
        <v>649</v>
      </c>
    </row>
    <row r="150" spans="1:2" x14ac:dyDescent="0.25">
      <c r="A150" s="3" t="s">
        <v>588</v>
      </c>
      <c r="B150" s="3" t="s">
        <v>649</v>
      </c>
    </row>
    <row r="151" spans="1:2" x14ac:dyDescent="0.25">
      <c r="A151" s="3" t="s">
        <v>591</v>
      </c>
      <c r="B151" s="3" t="s">
        <v>649</v>
      </c>
    </row>
    <row r="152" spans="1:2" x14ac:dyDescent="0.25">
      <c r="A152" s="3" t="s">
        <v>594</v>
      </c>
      <c r="B152" s="3" t="s">
        <v>649</v>
      </c>
    </row>
    <row r="153" spans="1:2" x14ac:dyDescent="0.25">
      <c r="A153" s="3" t="s">
        <v>561</v>
      </c>
      <c r="B153" s="3" t="s">
        <v>650</v>
      </c>
    </row>
    <row r="154" spans="1:2" x14ac:dyDescent="0.25">
      <c r="A154" s="3" t="s">
        <v>564</v>
      </c>
      <c r="B154" s="3" t="s">
        <v>650</v>
      </c>
    </row>
    <row r="155" spans="1:2" x14ac:dyDescent="0.25">
      <c r="A155" s="3" t="s">
        <v>567</v>
      </c>
      <c r="B155" s="3" t="s">
        <v>650</v>
      </c>
    </row>
    <row r="156" spans="1:2" x14ac:dyDescent="0.25">
      <c r="A156" s="3" t="s">
        <v>570</v>
      </c>
      <c r="B156" s="3" t="s">
        <v>650</v>
      </c>
    </row>
    <row r="157" spans="1:2" x14ac:dyDescent="0.25">
      <c r="A157" s="3" t="s">
        <v>573</v>
      </c>
      <c r="B157" s="3" t="s">
        <v>650</v>
      </c>
    </row>
    <row r="158" spans="1:2" x14ac:dyDescent="0.25">
      <c r="A158" s="3" t="s">
        <v>576</v>
      </c>
      <c r="B158" s="3" t="s">
        <v>650</v>
      </c>
    </row>
    <row r="159" spans="1:2" x14ac:dyDescent="0.25">
      <c r="A159" s="3" t="s">
        <v>579</v>
      </c>
      <c r="B159" s="3" t="s">
        <v>650</v>
      </c>
    </row>
    <row r="160" spans="1:2" x14ac:dyDescent="0.25">
      <c r="A160" s="3" t="s">
        <v>582</v>
      </c>
      <c r="B160" s="3" t="s">
        <v>650</v>
      </c>
    </row>
    <row r="161" spans="1:2" x14ac:dyDescent="0.25">
      <c r="A161" s="3" t="s">
        <v>585</v>
      </c>
      <c r="B161" s="3" t="s">
        <v>650</v>
      </c>
    </row>
    <row r="162" spans="1:2" x14ac:dyDescent="0.25">
      <c r="A162" s="3" t="s">
        <v>588</v>
      </c>
      <c r="B162" s="3" t="s">
        <v>650</v>
      </c>
    </row>
    <row r="163" spans="1:2" x14ac:dyDescent="0.25">
      <c r="A163" s="3" t="s">
        <v>591</v>
      </c>
      <c r="B163" s="3" t="s">
        <v>650</v>
      </c>
    </row>
    <row r="164" spans="1:2" x14ac:dyDescent="0.25">
      <c r="A164" s="3" t="s">
        <v>594</v>
      </c>
      <c r="B164" s="3" t="s">
        <v>650</v>
      </c>
    </row>
    <row r="165" spans="1:2" x14ac:dyDescent="0.25">
      <c r="A165" s="3" t="s">
        <v>561</v>
      </c>
      <c r="B165" s="3" t="s">
        <v>651</v>
      </c>
    </row>
    <row r="166" spans="1:2" x14ac:dyDescent="0.25">
      <c r="A166" s="3" t="s">
        <v>564</v>
      </c>
      <c r="B166" s="3" t="s">
        <v>651</v>
      </c>
    </row>
    <row r="167" spans="1:2" x14ac:dyDescent="0.25">
      <c r="A167" s="3" t="s">
        <v>567</v>
      </c>
      <c r="B167" s="3" t="s">
        <v>651</v>
      </c>
    </row>
    <row r="168" spans="1:2" x14ac:dyDescent="0.25">
      <c r="A168" s="3" t="s">
        <v>570</v>
      </c>
      <c r="B168" s="3" t="s">
        <v>651</v>
      </c>
    </row>
    <row r="169" spans="1:2" x14ac:dyDescent="0.25">
      <c r="A169" s="3" t="s">
        <v>573</v>
      </c>
      <c r="B169" s="3" t="s">
        <v>651</v>
      </c>
    </row>
    <row r="170" spans="1:2" x14ac:dyDescent="0.25">
      <c r="A170" s="3" t="s">
        <v>576</v>
      </c>
      <c r="B170" s="3" t="s">
        <v>651</v>
      </c>
    </row>
    <row r="171" spans="1:2" x14ac:dyDescent="0.25">
      <c r="A171" s="3" t="s">
        <v>579</v>
      </c>
      <c r="B171" s="3" t="s">
        <v>651</v>
      </c>
    </row>
    <row r="172" spans="1:2" x14ac:dyDescent="0.25">
      <c r="A172" s="3" t="s">
        <v>582</v>
      </c>
      <c r="B172" s="3" t="s">
        <v>651</v>
      </c>
    </row>
    <row r="173" spans="1:2" x14ac:dyDescent="0.25">
      <c r="A173" s="3" t="s">
        <v>585</v>
      </c>
      <c r="B173" s="3" t="s">
        <v>651</v>
      </c>
    </row>
    <row r="174" spans="1:2" x14ac:dyDescent="0.25">
      <c r="A174" s="3" t="s">
        <v>588</v>
      </c>
      <c r="B174" s="3" t="s">
        <v>651</v>
      </c>
    </row>
    <row r="175" spans="1:2" x14ac:dyDescent="0.25">
      <c r="A175" s="3" t="s">
        <v>591</v>
      </c>
      <c r="B175" s="3" t="s">
        <v>651</v>
      </c>
    </row>
    <row r="176" spans="1:2" x14ac:dyDescent="0.25">
      <c r="A176" s="3" t="s">
        <v>594</v>
      </c>
      <c r="B176" s="3" t="s">
        <v>651</v>
      </c>
    </row>
    <row r="177" spans="1:2" x14ac:dyDescent="0.25">
      <c r="A177" s="3" t="s">
        <v>561</v>
      </c>
      <c r="B177" s="3" t="s">
        <v>652</v>
      </c>
    </row>
    <row r="178" spans="1:2" x14ac:dyDescent="0.25">
      <c r="A178" s="3" t="s">
        <v>564</v>
      </c>
      <c r="B178" s="3" t="s">
        <v>652</v>
      </c>
    </row>
    <row r="179" spans="1:2" x14ac:dyDescent="0.25">
      <c r="A179" s="3" t="s">
        <v>567</v>
      </c>
      <c r="B179" s="3" t="s">
        <v>652</v>
      </c>
    </row>
    <row r="180" spans="1:2" x14ac:dyDescent="0.25">
      <c r="A180" s="3" t="s">
        <v>570</v>
      </c>
      <c r="B180" s="3" t="s">
        <v>652</v>
      </c>
    </row>
    <row r="181" spans="1:2" x14ac:dyDescent="0.25">
      <c r="A181" s="3" t="s">
        <v>573</v>
      </c>
      <c r="B181" s="3" t="s">
        <v>652</v>
      </c>
    </row>
    <row r="182" spans="1:2" x14ac:dyDescent="0.25">
      <c r="A182" s="3" t="s">
        <v>576</v>
      </c>
      <c r="B182" s="3" t="s">
        <v>652</v>
      </c>
    </row>
    <row r="183" spans="1:2" x14ac:dyDescent="0.25">
      <c r="A183" s="3" t="s">
        <v>579</v>
      </c>
      <c r="B183" s="3" t="s">
        <v>652</v>
      </c>
    </row>
    <row r="184" spans="1:2" x14ac:dyDescent="0.25">
      <c r="A184" s="3" t="s">
        <v>582</v>
      </c>
      <c r="B184" s="3" t="s">
        <v>652</v>
      </c>
    </row>
    <row r="185" spans="1:2" x14ac:dyDescent="0.25">
      <c r="A185" s="3" t="s">
        <v>585</v>
      </c>
      <c r="B185" s="3" t="s">
        <v>652</v>
      </c>
    </row>
    <row r="186" spans="1:2" x14ac:dyDescent="0.25">
      <c r="A186" s="3" t="s">
        <v>588</v>
      </c>
      <c r="B186" s="3" t="s">
        <v>652</v>
      </c>
    </row>
    <row r="187" spans="1:2" x14ac:dyDescent="0.25">
      <c r="A187" s="3" t="s">
        <v>591</v>
      </c>
      <c r="B187" s="3" t="s">
        <v>652</v>
      </c>
    </row>
    <row r="188" spans="1:2" x14ac:dyDescent="0.25">
      <c r="A188" s="3" t="s">
        <v>594</v>
      </c>
      <c r="B188" s="3" t="s">
        <v>652</v>
      </c>
    </row>
    <row r="189" spans="1:2" x14ac:dyDescent="0.25">
      <c r="A189" s="3" t="s">
        <v>561</v>
      </c>
      <c r="B189" s="3" t="s">
        <v>653</v>
      </c>
    </row>
    <row r="190" spans="1:2" x14ac:dyDescent="0.25">
      <c r="A190" s="3" t="s">
        <v>564</v>
      </c>
      <c r="B190" s="3" t="s">
        <v>653</v>
      </c>
    </row>
    <row r="191" spans="1:2" x14ac:dyDescent="0.25">
      <c r="A191" s="3" t="s">
        <v>567</v>
      </c>
      <c r="B191" s="3" t="s">
        <v>653</v>
      </c>
    </row>
    <row r="192" spans="1:2" x14ac:dyDescent="0.25">
      <c r="A192" s="3" t="s">
        <v>570</v>
      </c>
      <c r="B192" s="3" t="s">
        <v>653</v>
      </c>
    </row>
    <row r="193" spans="1:2" x14ac:dyDescent="0.25">
      <c r="A193" s="3" t="s">
        <v>573</v>
      </c>
      <c r="B193" s="3" t="s">
        <v>653</v>
      </c>
    </row>
    <row r="194" spans="1:2" x14ac:dyDescent="0.25">
      <c r="A194" s="3" t="s">
        <v>576</v>
      </c>
      <c r="B194" s="3" t="s">
        <v>653</v>
      </c>
    </row>
    <row r="195" spans="1:2" x14ac:dyDescent="0.25">
      <c r="A195" s="3" t="s">
        <v>579</v>
      </c>
      <c r="B195" s="3" t="s">
        <v>653</v>
      </c>
    </row>
    <row r="196" spans="1:2" x14ac:dyDescent="0.25">
      <c r="A196" s="3" t="s">
        <v>582</v>
      </c>
      <c r="B196" s="3" t="s">
        <v>653</v>
      </c>
    </row>
    <row r="197" spans="1:2" x14ac:dyDescent="0.25">
      <c r="A197" s="3" t="s">
        <v>585</v>
      </c>
      <c r="B197" s="3" t="s">
        <v>653</v>
      </c>
    </row>
    <row r="198" spans="1:2" x14ac:dyDescent="0.25">
      <c r="A198" s="3" t="s">
        <v>588</v>
      </c>
      <c r="B198" s="3" t="s">
        <v>653</v>
      </c>
    </row>
    <row r="199" spans="1:2" x14ac:dyDescent="0.25">
      <c r="A199" s="3" t="s">
        <v>591</v>
      </c>
      <c r="B199" s="3" t="s">
        <v>653</v>
      </c>
    </row>
    <row r="200" spans="1:2" x14ac:dyDescent="0.25">
      <c r="A200" s="3" t="s">
        <v>594</v>
      </c>
      <c r="B200" s="3" t="s">
        <v>653</v>
      </c>
    </row>
    <row r="201" spans="1:2" x14ac:dyDescent="0.25">
      <c r="A201" s="3" t="s">
        <v>561</v>
      </c>
      <c r="B201" s="3" t="s">
        <v>654</v>
      </c>
    </row>
    <row r="202" spans="1:2" x14ac:dyDescent="0.25">
      <c r="A202" s="3" t="s">
        <v>564</v>
      </c>
      <c r="B202" s="3" t="s">
        <v>654</v>
      </c>
    </row>
    <row r="203" spans="1:2" x14ac:dyDescent="0.25">
      <c r="A203" s="3" t="s">
        <v>567</v>
      </c>
      <c r="B203" s="3" t="s">
        <v>654</v>
      </c>
    </row>
    <row r="204" spans="1:2" x14ac:dyDescent="0.25">
      <c r="A204" s="3" t="s">
        <v>570</v>
      </c>
      <c r="B204" s="3" t="s">
        <v>654</v>
      </c>
    </row>
    <row r="205" spans="1:2" x14ac:dyDescent="0.25">
      <c r="A205" s="3" t="s">
        <v>573</v>
      </c>
      <c r="B205" s="3" t="s">
        <v>654</v>
      </c>
    </row>
    <row r="206" spans="1:2" x14ac:dyDescent="0.25">
      <c r="A206" s="3" t="s">
        <v>576</v>
      </c>
      <c r="B206" s="3" t="s">
        <v>654</v>
      </c>
    </row>
    <row r="207" spans="1:2" x14ac:dyDescent="0.25">
      <c r="A207" s="3" t="s">
        <v>579</v>
      </c>
      <c r="B207" s="3" t="s">
        <v>654</v>
      </c>
    </row>
    <row r="208" spans="1:2" x14ac:dyDescent="0.25">
      <c r="A208" s="3" t="s">
        <v>582</v>
      </c>
      <c r="B208" s="3" t="s">
        <v>654</v>
      </c>
    </row>
    <row r="209" spans="1:2" x14ac:dyDescent="0.25">
      <c r="A209" s="3" t="s">
        <v>585</v>
      </c>
      <c r="B209" s="3" t="s">
        <v>654</v>
      </c>
    </row>
    <row r="210" spans="1:2" x14ac:dyDescent="0.25">
      <c r="A210" s="3" t="s">
        <v>588</v>
      </c>
      <c r="B210" s="3" t="s">
        <v>654</v>
      </c>
    </row>
    <row r="211" spans="1:2" x14ac:dyDescent="0.25">
      <c r="A211" s="3" t="s">
        <v>591</v>
      </c>
      <c r="B211" s="3" t="s">
        <v>654</v>
      </c>
    </row>
    <row r="212" spans="1:2" x14ac:dyDescent="0.25">
      <c r="A212" s="3" t="s">
        <v>594</v>
      </c>
      <c r="B212" s="3" t="s">
        <v>654</v>
      </c>
    </row>
    <row r="213" spans="1:2" x14ac:dyDescent="0.25">
      <c r="A213" s="3" t="s">
        <v>561</v>
      </c>
      <c r="B213" s="3" t="s">
        <v>655</v>
      </c>
    </row>
    <row r="214" spans="1:2" x14ac:dyDescent="0.25">
      <c r="A214" s="3" t="s">
        <v>564</v>
      </c>
      <c r="B214" s="3" t="s">
        <v>655</v>
      </c>
    </row>
    <row r="215" spans="1:2" x14ac:dyDescent="0.25">
      <c r="A215" s="3" t="s">
        <v>567</v>
      </c>
      <c r="B215" s="3" t="s">
        <v>655</v>
      </c>
    </row>
    <row r="216" spans="1:2" x14ac:dyDescent="0.25">
      <c r="A216" s="3" t="s">
        <v>570</v>
      </c>
      <c r="B216" s="3" t="s">
        <v>655</v>
      </c>
    </row>
    <row r="217" spans="1:2" x14ac:dyDescent="0.25">
      <c r="A217" s="3" t="s">
        <v>573</v>
      </c>
      <c r="B217" s="3" t="s">
        <v>655</v>
      </c>
    </row>
    <row r="218" spans="1:2" x14ac:dyDescent="0.25">
      <c r="A218" s="3" t="s">
        <v>576</v>
      </c>
      <c r="B218" s="3" t="s">
        <v>655</v>
      </c>
    </row>
    <row r="219" spans="1:2" x14ac:dyDescent="0.25">
      <c r="A219" s="3" t="s">
        <v>579</v>
      </c>
      <c r="B219" s="3" t="s">
        <v>655</v>
      </c>
    </row>
    <row r="220" spans="1:2" x14ac:dyDescent="0.25">
      <c r="A220" s="3" t="s">
        <v>582</v>
      </c>
      <c r="B220" s="3" t="s">
        <v>655</v>
      </c>
    </row>
    <row r="221" spans="1:2" x14ac:dyDescent="0.25">
      <c r="A221" s="3" t="s">
        <v>585</v>
      </c>
      <c r="B221" s="3" t="s">
        <v>655</v>
      </c>
    </row>
    <row r="222" spans="1:2" x14ac:dyDescent="0.25">
      <c r="A222" s="3" t="s">
        <v>588</v>
      </c>
      <c r="B222" s="3" t="s">
        <v>655</v>
      </c>
    </row>
    <row r="223" spans="1:2" x14ac:dyDescent="0.25">
      <c r="A223" s="3" t="s">
        <v>591</v>
      </c>
      <c r="B223" s="3" t="s">
        <v>655</v>
      </c>
    </row>
    <row r="224" spans="1:2" x14ac:dyDescent="0.25">
      <c r="A224" s="3" t="s">
        <v>594</v>
      </c>
      <c r="B224" s="3" t="s">
        <v>655</v>
      </c>
    </row>
    <row r="225" spans="1:2" x14ac:dyDescent="0.25">
      <c r="A225" s="3" t="s">
        <v>465</v>
      </c>
      <c r="B225" s="3" t="s">
        <v>656</v>
      </c>
    </row>
    <row r="226" spans="1:2" x14ac:dyDescent="0.25">
      <c r="A226" s="3" t="s">
        <v>468</v>
      </c>
      <c r="B226" s="3" t="s">
        <v>656</v>
      </c>
    </row>
    <row r="227" spans="1:2" x14ac:dyDescent="0.25">
      <c r="A227" s="3" t="s">
        <v>450</v>
      </c>
      <c r="B227" s="3" t="s">
        <v>657</v>
      </c>
    </row>
    <row r="228" spans="1:2" x14ac:dyDescent="0.25">
      <c r="A228" s="3" t="s">
        <v>453</v>
      </c>
      <c r="B228" s="3" t="s">
        <v>657</v>
      </c>
    </row>
    <row r="229" spans="1:2" x14ac:dyDescent="0.25">
      <c r="A229" s="3" t="s">
        <v>600</v>
      </c>
      <c r="B229" s="3" t="s">
        <v>657</v>
      </c>
    </row>
    <row r="230" spans="1:2" x14ac:dyDescent="0.25">
      <c r="A230" s="3" t="s">
        <v>456</v>
      </c>
      <c r="B230" s="3" t="s">
        <v>658</v>
      </c>
    </row>
    <row r="231" spans="1:2" x14ac:dyDescent="0.25">
      <c r="A231" s="3" t="s">
        <v>459</v>
      </c>
      <c r="B231" s="3" t="s">
        <v>658</v>
      </c>
    </row>
    <row r="232" spans="1:2" x14ac:dyDescent="0.25">
      <c r="A232" s="3" t="s">
        <v>450</v>
      </c>
      <c r="B232" s="3" t="s">
        <v>659</v>
      </c>
    </row>
    <row r="233" spans="1:2" x14ac:dyDescent="0.25">
      <c r="A233" s="3" t="s">
        <v>453</v>
      </c>
      <c r="B233" s="3" t="s">
        <v>659</v>
      </c>
    </row>
    <row r="234" spans="1:2" x14ac:dyDescent="0.25">
      <c r="A234" s="3" t="s">
        <v>444</v>
      </c>
      <c r="B234" s="3" t="s">
        <v>660</v>
      </c>
    </row>
    <row r="235" spans="1:2" x14ac:dyDescent="0.25">
      <c r="A235" s="3" t="s">
        <v>447</v>
      </c>
      <c r="B235" s="3" t="s">
        <v>660</v>
      </c>
    </row>
    <row r="236" spans="1:2" x14ac:dyDescent="0.25">
      <c r="A236" s="3" t="s">
        <v>387</v>
      </c>
      <c r="B236" s="3" t="s">
        <v>661</v>
      </c>
    </row>
    <row r="237" spans="1:2" x14ac:dyDescent="0.25">
      <c r="A237" s="3" t="s">
        <v>390</v>
      </c>
      <c r="B237" s="3" t="s">
        <v>661</v>
      </c>
    </row>
    <row r="238" spans="1:2" x14ac:dyDescent="0.25">
      <c r="A238" s="3" t="s">
        <v>393</v>
      </c>
      <c r="B238" s="3" t="s">
        <v>661</v>
      </c>
    </row>
    <row r="239" spans="1:2" x14ac:dyDescent="0.25">
      <c r="A239" s="3" t="s">
        <v>411</v>
      </c>
      <c r="B239" s="3" t="s">
        <v>662</v>
      </c>
    </row>
    <row r="240" spans="1:2" x14ac:dyDescent="0.25">
      <c r="A240" s="3" t="s">
        <v>366</v>
      </c>
      <c r="B240" s="3" t="s">
        <v>662</v>
      </c>
    </row>
    <row r="241" spans="1:2" x14ac:dyDescent="0.25">
      <c r="A241" s="3" t="s">
        <v>408</v>
      </c>
      <c r="B241" s="3" t="s">
        <v>663</v>
      </c>
    </row>
    <row r="242" spans="1:2" x14ac:dyDescent="0.25">
      <c r="A242" s="3" t="s">
        <v>411</v>
      </c>
      <c r="B242" s="3" t="s">
        <v>663</v>
      </c>
    </row>
    <row r="243" spans="1:2" x14ac:dyDescent="0.25">
      <c r="A243" s="3" t="s">
        <v>414</v>
      </c>
      <c r="B243" s="3" t="s">
        <v>663</v>
      </c>
    </row>
    <row r="244" spans="1:2" x14ac:dyDescent="0.25">
      <c r="A244" s="3" t="s">
        <v>369</v>
      </c>
      <c r="B244" s="3" t="s">
        <v>664</v>
      </c>
    </row>
    <row r="245" spans="1:2" x14ac:dyDescent="0.25">
      <c r="A245" s="3" t="s">
        <v>372</v>
      </c>
      <c r="B245" s="3" t="s">
        <v>664</v>
      </c>
    </row>
    <row r="246" spans="1:2" x14ac:dyDescent="0.25">
      <c r="A246" s="3" t="s">
        <v>375</v>
      </c>
      <c r="B246" s="3" t="s">
        <v>664</v>
      </c>
    </row>
    <row r="247" spans="1:2" x14ac:dyDescent="0.25">
      <c r="A247" s="3" t="s">
        <v>426</v>
      </c>
      <c r="B247" s="3" t="s">
        <v>665</v>
      </c>
    </row>
    <row r="248" spans="1:2" x14ac:dyDescent="0.25">
      <c r="A248" s="3" t="s">
        <v>429</v>
      </c>
      <c r="B248" s="3" t="s">
        <v>665</v>
      </c>
    </row>
    <row r="249" spans="1:2" x14ac:dyDescent="0.25">
      <c r="A249" s="3" t="s">
        <v>432</v>
      </c>
      <c r="B249" s="3" t="s">
        <v>665</v>
      </c>
    </row>
    <row r="250" spans="1:2" x14ac:dyDescent="0.25">
      <c r="A250" s="3" t="s">
        <v>366</v>
      </c>
      <c r="B250" s="3" t="s">
        <v>666</v>
      </c>
    </row>
    <row r="251" spans="1:2" x14ac:dyDescent="0.25">
      <c r="A251" s="3" t="s">
        <v>414</v>
      </c>
      <c r="B251" s="3" t="s">
        <v>666</v>
      </c>
    </row>
    <row r="252" spans="1:2" x14ac:dyDescent="0.25">
      <c r="A252" s="3" t="s">
        <v>417</v>
      </c>
      <c r="B252" s="3" t="s">
        <v>666</v>
      </c>
    </row>
    <row r="253" spans="1:2" x14ac:dyDescent="0.25">
      <c r="A253" s="3" t="s">
        <v>597</v>
      </c>
      <c r="B253" s="3" t="s">
        <v>667</v>
      </c>
    </row>
    <row r="254" spans="1:2" x14ac:dyDescent="0.25">
      <c r="A254" s="3" t="s">
        <v>815</v>
      </c>
      <c r="B254" s="3" t="s">
        <v>667</v>
      </c>
    </row>
    <row r="255" spans="1:2" x14ac:dyDescent="0.25">
      <c r="A255" s="3" t="s">
        <v>816</v>
      </c>
      <c r="B255" s="3" t="s">
        <v>667</v>
      </c>
    </row>
    <row r="256" spans="1:2" x14ac:dyDescent="0.25">
      <c r="A256" s="3" t="s">
        <v>817</v>
      </c>
      <c r="B256" s="3" t="s">
        <v>667</v>
      </c>
    </row>
    <row r="257" spans="1:2" x14ac:dyDescent="0.25">
      <c r="A257" s="3" t="s">
        <v>818</v>
      </c>
      <c r="B257" s="3" t="s">
        <v>667</v>
      </c>
    </row>
    <row r="258" spans="1:2" x14ac:dyDescent="0.25">
      <c r="A258" s="3" t="s">
        <v>603</v>
      </c>
      <c r="B258" s="3" t="s">
        <v>667</v>
      </c>
    </row>
    <row r="259" spans="1:2" x14ac:dyDescent="0.25">
      <c r="A259" s="3" t="s">
        <v>606</v>
      </c>
      <c r="B259" s="3" t="s">
        <v>667</v>
      </c>
    </row>
    <row r="260" spans="1:2" x14ac:dyDescent="0.25">
      <c r="A260" s="3" t="s">
        <v>438</v>
      </c>
      <c r="B260" s="3" t="s">
        <v>668</v>
      </c>
    </row>
    <row r="261" spans="1:2" x14ac:dyDescent="0.25">
      <c r="A261" s="3" t="s">
        <v>441</v>
      </c>
      <c r="B261" s="3" t="s">
        <v>668</v>
      </c>
    </row>
    <row r="262" spans="1:2" x14ac:dyDescent="0.25">
      <c r="A262" s="3" t="s">
        <v>378</v>
      </c>
      <c r="B262" s="3" t="s">
        <v>668</v>
      </c>
    </row>
    <row r="263" spans="1:2" x14ac:dyDescent="0.25">
      <c r="A263" s="3" t="s">
        <v>381</v>
      </c>
      <c r="B263" s="3" t="s">
        <v>668</v>
      </c>
    </row>
    <row r="264" spans="1:2" x14ac:dyDescent="0.25">
      <c r="A264" s="3" t="s">
        <v>420</v>
      </c>
      <c r="B264" s="3" t="s">
        <v>668</v>
      </c>
    </row>
    <row r="265" spans="1:2" x14ac:dyDescent="0.25">
      <c r="A265" s="3" t="s">
        <v>396</v>
      </c>
      <c r="B265" s="3" t="s">
        <v>669</v>
      </c>
    </row>
    <row r="266" spans="1:2" x14ac:dyDescent="0.25">
      <c r="A266" s="3" t="s">
        <v>399</v>
      </c>
      <c r="B266" s="3" t="s">
        <v>669</v>
      </c>
    </row>
    <row r="267" spans="1:2" x14ac:dyDescent="0.25">
      <c r="A267" s="3" t="s">
        <v>402</v>
      </c>
      <c r="B267" s="3" t="s">
        <v>669</v>
      </c>
    </row>
    <row r="268" spans="1:2" x14ac:dyDescent="0.25">
      <c r="A268" s="3" t="s">
        <v>405</v>
      </c>
      <c r="B268" s="3" t="s">
        <v>669</v>
      </c>
    </row>
    <row r="269" spans="1:2" x14ac:dyDescent="0.25">
      <c r="A269" s="3" t="s">
        <v>447</v>
      </c>
      <c r="B269" s="3" t="s">
        <v>669</v>
      </c>
    </row>
    <row r="270" spans="1:2" x14ac:dyDescent="0.25">
      <c r="A270" s="3" t="s">
        <v>456</v>
      </c>
      <c r="B270" s="3" t="s">
        <v>669</v>
      </c>
    </row>
    <row r="271" spans="1:2" x14ac:dyDescent="0.25">
      <c r="A271" s="3" t="s">
        <v>459</v>
      </c>
      <c r="B271" s="3" t="s">
        <v>669</v>
      </c>
    </row>
    <row r="272" spans="1:2" x14ac:dyDescent="0.25">
      <c r="A272" s="3" t="s">
        <v>462</v>
      </c>
      <c r="B272" s="3" t="s">
        <v>669</v>
      </c>
    </row>
    <row r="273" spans="1:2" x14ac:dyDescent="0.25">
      <c r="A273" s="3" t="s">
        <v>877</v>
      </c>
      <c r="B273" s="3" t="s">
        <v>114</v>
      </c>
    </row>
    <row r="274" spans="1:2" x14ac:dyDescent="0.25">
      <c r="A274" s="3" t="s">
        <v>878</v>
      </c>
      <c r="B274" s="3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0419-B27F-4E7D-A48E-05E5B3ED00CC}">
  <dimension ref="A1:E5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3" max="3" width="20.140625" customWidth="1"/>
    <col min="5" max="5" width="31.140625" bestFit="1" customWidth="1"/>
  </cols>
  <sheetData>
    <row r="1" spans="1:5" x14ac:dyDescent="0.25">
      <c r="A1" t="s">
        <v>185</v>
      </c>
      <c r="C1" t="s">
        <v>261</v>
      </c>
      <c r="E1" t="s">
        <v>311</v>
      </c>
    </row>
    <row r="2" spans="1:5" x14ac:dyDescent="0.25">
      <c r="A2" t="s">
        <v>286</v>
      </c>
      <c r="C2" t="s">
        <v>290</v>
      </c>
      <c r="E2" t="s">
        <v>290</v>
      </c>
    </row>
    <row r="3" spans="1:5" x14ac:dyDescent="0.25">
      <c r="A3" t="s">
        <v>287</v>
      </c>
      <c r="C3" t="s">
        <v>286</v>
      </c>
      <c r="E3" t="s">
        <v>286</v>
      </c>
    </row>
    <row r="4" spans="1:5" x14ac:dyDescent="0.25">
      <c r="A4" t="s">
        <v>288</v>
      </c>
      <c r="C4" t="s">
        <v>291</v>
      </c>
      <c r="E4" t="s">
        <v>312</v>
      </c>
    </row>
    <row r="5" spans="1:5" x14ac:dyDescent="0.25">
      <c r="A5" t="s">
        <v>289</v>
      </c>
      <c r="C5" t="s">
        <v>292</v>
      </c>
      <c r="E5" t="s">
        <v>313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C1731EFB398448D3D4818CAB4DA2B" ma:contentTypeVersion="15" ma:contentTypeDescription="Create a new document." ma:contentTypeScope="" ma:versionID="51361bbb7326155e916a8b36a51f523d">
  <xsd:schema xmlns:xsd="http://www.w3.org/2001/XMLSchema" xmlns:xs="http://www.w3.org/2001/XMLSchema" xmlns:p="http://schemas.microsoft.com/office/2006/metadata/properties" xmlns:ns3="4ea72155-64e6-482f-9a3b-f2ae377a07b8" xmlns:ns4="55a3d1ed-3baa-430a-941b-a3c03641da20" targetNamespace="http://schemas.microsoft.com/office/2006/metadata/properties" ma:root="true" ma:fieldsID="d48fdd67ab468f6e4543b7ce2ff6af31" ns3:_="" ns4:_="">
    <xsd:import namespace="4ea72155-64e6-482f-9a3b-f2ae377a07b8"/>
    <xsd:import namespace="55a3d1ed-3baa-430a-941b-a3c03641da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72155-64e6-482f-9a3b-f2ae377a07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d1ed-3baa-430a-941b-a3c03641da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B0575-819C-47AA-B6AB-CE76C5940A78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4ea72155-64e6-482f-9a3b-f2ae377a07b8"/>
    <ds:schemaRef ds:uri="http://schemas.microsoft.com/office/infopath/2007/PartnerControls"/>
    <ds:schemaRef ds:uri="http://schemas.openxmlformats.org/package/2006/metadata/core-properties"/>
    <ds:schemaRef ds:uri="55a3d1ed-3baa-430a-941b-a3c03641da20"/>
  </ds:schemaRefs>
</ds:datastoreItem>
</file>

<file path=customXml/itemProps2.xml><?xml version="1.0" encoding="utf-8"?>
<ds:datastoreItem xmlns:ds="http://schemas.openxmlformats.org/officeDocument/2006/customXml" ds:itemID="{365029B8-11FC-4373-91F4-726283EB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72155-64e6-482f-9a3b-f2ae377a07b8"/>
    <ds:schemaRef ds:uri="55a3d1ed-3baa-430a-941b-a3c03641da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1DCB4-1152-47F7-B964-F8DCFA21E99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8BBF582-FC6D-4287-A4CC-6D9F51308C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 Partner</vt:lpstr>
      <vt:lpstr>2. Competencies</vt:lpstr>
      <vt:lpstr>3. Business Unit</vt:lpstr>
      <vt:lpstr>4. Tracker</vt:lpstr>
      <vt:lpstr>5. Advanced Spec</vt:lpstr>
      <vt:lpstr>A. Exams</vt:lpstr>
      <vt:lpstr>B. Certifications</vt:lpstr>
      <vt:lpstr>D. Rel Exam Cert</vt:lpstr>
      <vt:lpstr>E.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Taygan Rifat</dc:creator>
  <cp:lastModifiedBy>Taygan Rifat</cp:lastModifiedBy>
  <dcterms:created xsi:type="dcterms:W3CDTF">2019-06-22T15:40:05Z</dcterms:created>
  <dcterms:modified xsi:type="dcterms:W3CDTF">2020-03-29T12:56:35Z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0x010100319C1731EFB398448D3D4818CAB4DA2B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tarifat@microsoft.com</vt:lpwstr>
  </property>
  <property fmtid="{D5CDD505-2E9C-101B-9397-08002B2CF9AE}" pid="6" name="MSIP_Label_f42aa342-8706-4288-bd11-ebb85995028c_SetDate">
    <vt:lpwstr>2019-07-28T10:06:03.0813445Z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0a85cfb9-ddd1-4d43-84d3-efca651840e8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