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13_ncr:1_{69C8F84F-AC35-4B4E-A121-5F8E7E003CCC}" xr6:coauthVersionLast="37" xr6:coauthVersionMax="37" xr10:uidLastSave="{00000000-0000-0000-0000-000000000000}"/>
  <bookViews>
    <workbookView xWindow="0" yWindow="0" windowWidth="19200" windowHeight="11325" xr2:uid="{3ECF9512-61F3-4ADB-857F-2AE630292589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5" i="1"/>
  <c r="G9" i="1"/>
  <c r="G13" i="1"/>
  <c r="G17" i="1"/>
  <c r="G21" i="1"/>
  <c r="G25" i="1"/>
  <c r="G29" i="1"/>
  <c r="G33" i="1"/>
  <c r="G37" i="1"/>
  <c r="G41" i="1"/>
  <c r="G45" i="1"/>
  <c r="G49" i="1"/>
  <c r="G3" i="1"/>
  <c r="G4" i="1"/>
  <c r="G6" i="1"/>
  <c r="G7" i="1"/>
  <c r="G8" i="1"/>
  <c r="G10" i="1"/>
  <c r="G11" i="1"/>
  <c r="G12" i="1"/>
  <c r="G14" i="1"/>
  <c r="G15" i="1"/>
  <c r="G16" i="1"/>
  <c r="G18" i="1"/>
  <c r="G19" i="1"/>
  <c r="G20" i="1"/>
  <c r="G22" i="1"/>
  <c r="G23" i="1"/>
  <c r="G24" i="1"/>
  <c r="G26" i="1"/>
  <c r="G27" i="1"/>
  <c r="G28" i="1"/>
  <c r="G30" i="1"/>
  <c r="G31" i="1"/>
  <c r="G32" i="1"/>
  <c r="G34" i="1"/>
  <c r="G35" i="1"/>
  <c r="G36" i="1"/>
  <c r="G38" i="1"/>
  <c r="G39" i="1"/>
  <c r="G40" i="1"/>
  <c r="G42" i="1"/>
  <c r="G43" i="1"/>
  <c r="G44" i="1"/>
  <c r="G46" i="1"/>
  <c r="G47" i="1"/>
  <c r="G48" i="1"/>
  <c r="G50" i="1"/>
  <c r="G51" i="1"/>
  <c r="G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2" i="1"/>
  <c r="S52" i="1"/>
  <c r="B51" i="1"/>
  <c r="S51" i="1"/>
  <c r="B50" i="1"/>
  <c r="S50" i="1"/>
  <c r="B49" i="1"/>
  <c r="S49" i="1"/>
  <c r="B48" i="1"/>
  <c r="S48" i="1"/>
  <c r="B47" i="1"/>
  <c r="S47" i="1"/>
  <c r="B46" i="1"/>
  <c r="S46" i="1"/>
  <c r="B45" i="1"/>
  <c r="S45" i="1"/>
  <c r="B44" i="1"/>
  <c r="S44" i="1"/>
  <c r="B43" i="1"/>
  <c r="S43" i="1"/>
  <c r="B42" i="1"/>
  <c r="S42" i="1"/>
  <c r="B41" i="1"/>
  <c r="S41" i="1"/>
  <c r="B40" i="1"/>
  <c r="S40" i="1"/>
  <c r="B39" i="1"/>
  <c r="S39" i="1"/>
  <c r="B38" i="1"/>
  <c r="S38" i="1"/>
  <c r="B37" i="1"/>
  <c r="S37" i="1"/>
  <c r="B36" i="1"/>
  <c r="S36" i="1"/>
  <c r="B35" i="1"/>
  <c r="S35" i="1"/>
  <c r="B34" i="1"/>
  <c r="S34" i="1"/>
  <c r="B33" i="1"/>
  <c r="S33" i="1"/>
  <c r="B32" i="1"/>
  <c r="S32" i="1"/>
  <c r="B31" i="1"/>
  <c r="S31" i="1"/>
  <c r="B30" i="1"/>
  <c r="S30" i="1"/>
  <c r="B29" i="1"/>
  <c r="S29" i="1"/>
  <c r="B28" i="1"/>
  <c r="S28" i="1"/>
  <c r="B27" i="1"/>
  <c r="S27" i="1"/>
  <c r="B26" i="1"/>
  <c r="S2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</calcChain>
</file>

<file path=xl/sharedStrings.xml><?xml version="1.0" encoding="utf-8"?>
<sst xmlns="http://schemas.openxmlformats.org/spreadsheetml/2006/main" count="23" uniqueCount="23">
  <si>
    <t>HP</t>
  </si>
  <si>
    <t>MP</t>
  </si>
  <si>
    <t>LEVEL</t>
  </si>
  <si>
    <t>HPMOB</t>
  </si>
  <si>
    <t>XP</t>
  </si>
  <si>
    <t>Balanceamento</t>
  </si>
  <si>
    <t>Spell</t>
  </si>
  <si>
    <t>Skill</t>
  </si>
  <si>
    <t>DanoP1</t>
  </si>
  <si>
    <t>DanoP2</t>
  </si>
  <si>
    <t>DanoMob</t>
  </si>
  <si>
    <t>DanoSkill</t>
  </si>
  <si>
    <t>DanoSpell</t>
  </si>
  <si>
    <t>DanoArma</t>
  </si>
  <si>
    <t>DefesaSpell</t>
  </si>
  <si>
    <t>Defesa</t>
  </si>
  <si>
    <t>Velocidade</t>
  </si>
  <si>
    <t>VelocidadeSkill</t>
  </si>
  <si>
    <t>Player1</t>
  </si>
  <si>
    <t>Player2</t>
  </si>
  <si>
    <t>Posição x+Y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</si>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</sst>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5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FDA5E2-8216-4746-B47E-1D2856F9D3EF}" name="Tabela2" displayName="Tabela2" ref="A2:V52" totalsRowShown="0" headerRowDxfId="24" headerRowBorderDxfId="23" tableBorderDxfId="22">
  <autoFilter ref="A2:V52" xr:uid="{3B51689F-2370-4EAD-AEF1-07359EAAD6D3}"/>
  <tableColumns count="22">
    <tableColumn id="1" xr3:uid="{A15C35B1-E1A0-4483-8F10-6B97B9341BBE}" name="LEVEL" dataDxfId="21">
      <calculatedColumnFormula>SUM(1,B2)</calculatedColumnFormula>
    </tableColumn>
    <tableColumn id="2" xr3:uid="{8710525F-C3ED-44EF-8746-E5E156D9A4F6}" name="HP" dataDxfId="20">
      <calculatedColumnFormula>SUM(A3*50-10)</calculatedColumnFormula>
    </tableColumn>
    <tableColumn id="3" xr3:uid="{390ADA80-7709-421C-ADDB-927C4D1E1DC9}" name="MP" dataDxfId="19">
      <calculatedColumnFormula>SUM(A3*10)</calculatedColumnFormula>
    </tableColumn>
    <tableColumn id="4" xr3:uid="{D3705CCD-E7F2-4D97-8C24-D618FAB9BCE4}" name="Spell" dataDxfId="18"/>
    <tableColumn id="5" xr3:uid="{997CC724-A6CB-4A3D-A153-1D7793112475}" name="Skill" dataDxfId="17"/>
    <tableColumn id="6" xr3:uid="{305BE4E3-23D3-46F3-B92F-A48FC43A5B9E}" name="DanoP1" dataDxfId="16">
      <calculatedColumnFormula>SUM(A3*5+K3)</calculatedColumnFormula>
    </tableColumn>
    <tableColumn id="7" xr3:uid="{875470C3-1F83-445E-AFB1-E7BF6FE9B8CA}" name="DanoP2" dataDxfId="15">
      <calculatedColumnFormula>(A3*5+K3)</calculatedColumnFormula>
    </tableColumn>
    <tableColumn id="8" xr3:uid="{E989804C-D095-435D-B02D-6814A4E7D26A}" name="DanoMob" dataDxfId="5">
      <calculatedColumnFormula>(A3*15-M3)</calculatedColumnFormula>
    </tableColumn>
    <tableColumn id="9" xr3:uid="{C3F3E427-73A2-4798-B013-FA90072D3D3F}" name="DanoSkill" dataDxfId="14"/>
    <tableColumn id="10" xr3:uid="{F3D6418B-D338-4432-85F7-0F4E6C3CF218}" name="DanoSpell" dataDxfId="13"/>
    <tableColumn id="11" xr3:uid="{C3B268BB-8040-4C57-8FA2-C687C774823B}" name="DanoArma" dataDxfId="2">
      <calculatedColumnFormula>(A3+10*2)</calculatedColumnFormula>
    </tableColumn>
    <tableColumn id="12" xr3:uid="{F482AC3E-3515-4BA6-919A-3D53E0473B1A}" name="DefesaSpell" dataDxfId="1">
      <calculatedColumnFormula>(A3+10*1.3)</calculatedColumnFormula>
    </tableColumn>
    <tableColumn id="13" xr3:uid="{24D7F01A-7D74-4EFC-9336-792B47A30190}" name="Defesa" dataDxfId="0">
      <calculatedColumnFormula>(A3+10*3)</calculatedColumnFormula>
    </tableColumn>
    <tableColumn id="14" xr3:uid="{1087B3D6-AD27-4A75-93F0-248B95BF380E}" name="Velocidade" dataDxfId="12"/>
    <tableColumn id="15" xr3:uid="{F342F120-9D14-4CDF-B6BC-C1465775479F}" name="VelocidadeSkill" dataDxfId="11"/>
    <tableColumn id="16" xr3:uid="{4DA05AE1-A8C0-4E0F-AB9A-A7FAAD82C0E7}" name="HPMOB" dataDxfId="3">
      <calculatedColumnFormula>(A3*20*1.5)</calculatedColumnFormula>
    </tableColumn>
    <tableColumn id="18" xr3:uid="{2EDCFFCD-CE91-4A4E-9777-FA0499C70BF3}" name="Player1" dataDxfId="10"/>
    <tableColumn id="19" xr3:uid="{DAD24B08-F527-42D2-848D-73F51B85338C}" name="Player2" dataDxfId="9"/>
    <tableColumn id="20" xr3:uid="{AA4EB944-55A1-4A74-B42A-E6772FCB4DCF}" name="Posição x+Y" dataDxfId="8">
      <calculatedColumnFormula>SUM(x,y)</calculatedColumnFormula>
    </tableColumn>
    <tableColumn id="21" xr3:uid="{0B0A2562-56A2-4894-A8D6-22E4DD306A2E}" name="XP" dataDxfId="4">
      <calculatedColumnFormula>(100*A3-50)</calculatedColumnFormula>
    </tableColumn>
    <tableColumn id="22" xr3:uid="{4AC06E55-0F4A-44AA-A2A9-24DBE8F0B1EC}" name="Coluna1" dataDxfId="7"/>
    <tableColumn id="23" xr3:uid="{9CAD5066-D604-4FDD-9946-D95A3492D9E6}" name="Coluna2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AB7-D573-450B-A026-A69284006674}">
  <dimension ref="A1:W52"/>
  <sheetViews>
    <sheetView tabSelected="1" topLeftCell="D16" workbookViewId="0">
      <selection activeCell="M5" sqref="M5"/>
    </sheetView>
  </sheetViews>
  <sheetFormatPr defaultRowHeight="15" x14ac:dyDescent="0.25"/>
  <cols>
    <col min="1" max="1" width="28.85546875" customWidth="1"/>
    <col min="2" max="2" width="11" customWidth="1"/>
    <col min="3" max="3" width="11.42578125" customWidth="1"/>
    <col min="6" max="6" width="14.28515625" customWidth="1"/>
    <col min="7" max="7" width="12.5703125" customWidth="1"/>
    <col min="8" max="8" width="11.7109375" customWidth="1"/>
    <col min="9" max="9" width="11.42578125" customWidth="1"/>
    <col min="10" max="10" width="12.140625" customWidth="1"/>
    <col min="11" max="11" width="12.42578125" customWidth="1"/>
    <col min="12" max="12" width="13.7109375" customWidth="1"/>
    <col min="13" max="13" width="9.28515625" customWidth="1"/>
    <col min="14" max="14" width="13.140625" customWidth="1"/>
    <col min="15" max="15" width="16.85546875" customWidth="1"/>
    <col min="16" max="16" width="11.140625" customWidth="1"/>
    <col min="18" max="19" width="9.7109375" customWidth="1"/>
    <col min="20" max="20" width="15.85546875" customWidth="1"/>
    <col min="22" max="23" width="10.28515625" customWidth="1"/>
  </cols>
  <sheetData>
    <row r="1" spans="1:23" ht="26.25" x14ac:dyDescent="0.4">
      <c r="B1" s="5" t="s">
        <v>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</row>
    <row r="2" spans="1:23" x14ac:dyDescent="0.25">
      <c r="A2" s="2" t="s">
        <v>2</v>
      </c>
      <c r="B2" s="2" t="s">
        <v>0</v>
      </c>
      <c r="C2" s="2" t="s">
        <v>1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3</v>
      </c>
      <c r="Q2" s="2" t="s">
        <v>18</v>
      </c>
      <c r="R2" s="2" t="s">
        <v>19</v>
      </c>
      <c r="S2" s="2" t="s">
        <v>20</v>
      </c>
      <c r="T2" s="2" t="s">
        <v>4</v>
      </c>
      <c r="U2" s="2" t="s">
        <v>21</v>
      </c>
      <c r="V2" s="2" t="s">
        <v>22</v>
      </c>
    </row>
    <row r="3" spans="1:23" x14ac:dyDescent="0.25">
      <c r="A3" s="1">
        <v>1</v>
      </c>
      <c r="B3" s="1">
        <f t="shared" ref="B3:B25" si="0">SUM(A3*50-10)</f>
        <v>40</v>
      </c>
      <c r="C3" s="1">
        <f t="shared" ref="C3:C34" si="1">SUM(A3*10)</f>
        <v>10</v>
      </c>
      <c r="D3" s="1"/>
      <c r="E3" s="1"/>
      <c r="F3" s="1">
        <f t="shared" ref="F3:F34" si="2">SUM(A3*5+K3)</f>
        <v>26</v>
      </c>
      <c r="G3" s="1">
        <f t="shared" ref="G3:G34" si="3">(A3*5+K3)</f>
        <v>26</v>
      </c>
      <c r="H3" s="1">
        <f t="shared" ref="H3:H34" si="4">(A3*15-M3)</f>
        <v>-16</v>
      </c>
      <c r="I3" s="1"/>
      <c r="J3" s="1"/>
      <c r="K3" s="1">
        <f t="shared" ref="K3:K34" si="5">(A3+10*2)</f>
        <v>21</v>
      </c>
      <c r="L3" s="1">
        <f t="shared" ref="L3:L34" si="6">(A3+10*1.3)</f>
        <v>14</v>
      </c>
      <c r="M3" s="1">
        <f t="shared" ref="M3:M34" si="7">(A3+10*3)</f>
        <v>31</v>
      </c>
      <c r="N3" s="1"/>
      <c r="O3" s="1"/>
      <c r="P3" s="1">
        <f t="shared" ref="P3:P34" si="8">(A3*20*1.5)</f>
        <v>30</v>
      </c>
      <c r="Q3" s="1"/>
      <c r="R3" s="1"/>
      <c r="S3" s="1"/>
      <c r="T3" s="1">
        <f t="shared" ref="T3:T34" si="9">(100*A3-50)</f>
        <v>50</v>
      </c>
      <c r="U3" s="1"/>
      <c r="V3" s="1"/>
    </row>
    <row r="4" spans="1:23" x14ac:dyDescent="0.25">
      <c r="A4" s="1">
        <v>2</v>
      </c>
      <c r="B4" s="1">
        <f t="shared" si="0"/>
        <v>90</v>
      </c>
      <c r="C4" s="1">
        <f t="shared" si="1"/>
        <v>20</v>
      </c>
      <c r="D4" s="1"/>
      <c r="E4" s="1"/>
      <c r="F4" s="1">
        <f t="shared" si="2"/>
        <v>32</v>
      </c>
      <c r="G4" s="1">
        <f t="shared" si="3"/>
        <v>32</v>
      </c>
      <c r="H4" s="1">
        <f t="shared" si="4"/>
        <v>-2</v>
      </c>
      <c r="I4" s="1"/>
      <c r="J4" s="1"/>
      <c r="K4" s="1">
        <f t="shared" si="5"/>
        <v>22</v>
      </c>
      <c r="L4" s="1">
        <f t="shared" si="6"/>
        <v>15</v>
      </c>
      <c r="M4" s="1">
        <f t="shared" si="7"/>
        <v>32</v>
      </c>
      <c r="N4" s="1"/>
      <c r="O4" s="1"/>
      <c r="P4" s="1">
        <f t="shared" si="8"/>
        <v>60</v>
      </c>
      <c r="Q4" s="1"/>
      <c r="R4" s="1"/>
      <c r="S4" s="1"/>
      <c r="T4" s="1">
        <f t="shared" si="9"/>
        <v>150</v>
      </c>
      <c r="U4" s="1"/>
      <c r="V4" s="1"/>
    </row>
    <row r="5" spans="1:23" x14ac:dyDescent="0.25">
      <c r="A5" s="1">
        <v>3</v>
      </c>
      <c r="B5" s="1">
        <f t="shared" si="0"/>
        <v>140</v>
      </c>
      <c r="C5" s="1">
        <f t="shared" si="1"/>
        <v>30</v>
      </c>
      <c r="D5" s="1"/>
      <c r="E5" s="1"/>
      <c r="F5" s="1">
        <f t="shared" si="2"/>
        <v>38</v>
      </c>
      <c r="G5" s="1">
        <f t="shared" si="3"/>
        <v>38</v>
      </c>
      <c r="H5" s="1">
        <f t="shared" si="4"/>
        <v>12</v>
      </c>
      <c r="I5" s="1"/>
      <c r="J5" s="1"/>
      <c r="K5" s="1">
        <f t="shared" si="5"/>
        <v>23</v>
      </c>
      <c r="L5" s="1">
        <f t="shared" si="6"/>
        <v>16</v>
      </c>
      <c r="M5" s="1">
        <f t="shared" si="7"/>
        <v>33</v>
      </c>
      <c r="N5" s="1"/>
      <c r="O5" s="1"/>
      <c r="P5" s="1">
        <f t="shared" si="8"/>
        <v>90</v>
      </c>
      <c r="Q5" s="1"/>
      <c r="R5" s="1"/>
      <c r="S5" s="1"/>
      <c r="T5" s="1">
        <f t="shared" si="9"/>
        <v>250</v>
      </c>
      <c r="U5" s="1"/>
      <c r="V5" s="1"/>
    </row>
    <row r="6" spans="1:23" x14ac:dyDescent="0.25">
      <c r="A6" s="1">
        <v>4</v>
      </c>
      <c r="B6" s="1">
        <f t="shared" si="0"/>
        <v>190</v>
      </c>
      <c r="C6" s="1">
        <f t="shared" si="1"/>
        <v>40</v>
      </c>
      <c r="D6" s="1"/>
      <c r="E6" s="1"/>
      <c r="F6" s="1">
        <f t="shared" si="2"/>
        <v>44</v>
      </c>
      <c r="G6" s="1">
        <f t="shared" si="3"/>
        <v>44</v>
      </c>
      <c r="H6" s="1">
        <f t="shared" si="4"/>
        <v>26</v>
      </c>
      <c r="I6" s="1"/>
      <c r="J6" s="1"/>
      <c r="K6" s="1">
        <f t="shared" si="5"/>
        <v>24</v>
      </c>
      <c r="L6" s="1">
        <f t="shared" si="6"/>
        <v>17</v>
      </c>
      <c r="M6" s="1">
        <f t="shared" si="7"/>
        <v>34</v>
      </c>
      <c r="N6" s="1"/>
      <c r="O6" s="1"/>
      <c r="P6" s="1">
        <f t="shared" si="8"/>
        <v>120</v>
      </c>
      <c r="Q6" s="1"/>
      <c r="R6" s="1"/>
      <c r="S6" s="1"/>
      <c r="T6" s="1">
        <f t="shared" si="9"/>
        <v>350</v>
      </c>
      <c r="U6" s="1"/>
      <c r="V6" s="1"/>
    </row>
    <row r="7" spans="1:23" x14ac:dyDescent="0.25">
      <c r="A7" s="1">
        <v>5</v>
      </c>
      <c r="B7" s="1">
        <f t="shared" si="0"/>
        <v>240</v>
      </c>
      <c r="C7" s="1">
        <f t="shared" si="1"/>
        <v>50</v>
      </c>
      <c r="D7" s="1"/>
      <c r="E7" s="1"/>
      <c r="F7" s="1">
        <f t="shared" si="2"/>
        <v>50</v>
      </c>
      <c r="G7" s="1">
        <f t="shared" si="3"/>
        <v>50</v>
      </c>
      <c r="H7" s="1">
        <f t="shared" si="4"/>
        <v>40</v>
      </c>
      <c r="I7" s="1"/>
      <c r="J7" s="1"/>
      <c r="K7" s="1">
        <f t="shared" si="5"/>
        <v>25</v>
      </c>
      <c r="L7" s="1">
        <f t="shared" si="6"/>
        <v>18</v>
      </c>
      <c r="M7" s="1">
        <f t="shared" si="7"/>
        <v>35</v>
      </c>
      <c r="N7" s="1"/>
      <c r="O7" s="1"/>
      <c r="P7" s="1">
        <f t="shared" si="8"/>
        <v>150</v>
      </c>
      <c r="Q7" s="1"/>
      <c r="R7" s="1"/>
      <c r="S7" s="1"/>
      <c r="T7" s="1">
        <f t="shared" si="9"/>
        <v>450</v>
      </c>
      <c r="U7" s="1"/>
      <c r="V7" s="1"/>
    </row>
    <row r="8" spans="1:23" x14ac:dyDescent="0.25">
      <c r="A8" s="1">
        <v>6</v>
      </c>
      <c r="B8" s="1">
        <f t="shared" si="0"/>
        <v>290</v>
      </c>
      <c r="C8" s="1">
        <f t="shared" si="1"/>
        <v>60</v>
      </c>
      <c r="D8" s="1"/>
      <c r="E8" s="1"/>
      <c r="F8" s="1">
        <f t="shared" si="2"/>
        <v>56</v>
      </c>
      <c r="G8" s="1">
        <f t="shared" si="3"/>
        <v>56</v>
      </c>
      <c r="H8" s="1">
        <f t="shared" si="4"/>
        <v>54</v>
      </c>
      <c r="I8" s="1"/>
      <c r="J8" s="1"/>
      <c r="K8" s="1">
        <f t="shared" si="5"/>
        <v>26</v>
      </c>
      <c r="L8" s="1">
        <f t="shared" si="6"/>
        <v>19</v>
      </c>
      <c r="M8" s="1">
        <f t="shared" si="7"/>
        <v>36</v>
      </c>
      <c r="N8" s="1"/>
      <c r="O8" s="1"/>
      <c r="P8" s="1">
        <f t="shared" si="8"/>
        <v>180</v>
      </c>
      <c r="Q8" s="1"/>
      <c r="R8" s="1"/>
      <c r="S8" s="1"/>
      <c r="T8" s="1">
        <f t="shared" si="9"/>
        <v>550</v>
      </c>
      <c r="U8" s="1"/>
      <c r="V8" s="1"/>
    </row>
    <row r="9" spans="1:23" x14ac:dyDescent="0.25">
      <c r="A9" s="1">
        <v>7</v>
      </c>
      <c r="B9" s="1">
        <f t="shared" si="0"/>
        <v>340</v>
      </c>
      <c r="C9" s="1">
        <f t="shared" si="1"/>
        <v>70</v>
      </c>
      <c r="D9" s="1"/>
      <c r="E9" s="1"/>
      <c r="F9" s="1">
        <f t="shared" si="2"/>
        <v>62</v>
      </c>
      <c r="G9" s="1">
        <f t="shared" si="3"/>
        <v>62</v>
      </c>
      <c r="H9" s="1">
        <f t="shared" si="4"/>
        <v>68</v>
      </c>
      <c r="I9" s="1"/>
      <c r="J9" s="1"/>
      <c r="K9" s="1">
        <f t="shared" si="5"/>
        <v>27</v>
      </c>
      <c r="L9" s="1">
        <f t="shared" si="6"/>
        <v>20</v>
      </c>
      <c r="M9" s="1">
        <f t="shared" si="7"/>
        <v>37</v>
      </c>
      <c r="N9" s="1"/>
      <c r="O9" s="1"/>
      <c r="P9" s="1">
        <f t="shared" si="8"/>
        <v>210</v>
      </c>
      <c r="Q9" s="1"/>
      <c r="R9" s="1"/>
      <c r="S9" s="1"/>
      <c r="T9" s="1">
        <f t="shared" si="9"/>
        <v>650</v>
      </c>
      <c r="U9" s="1"/>
      <c r="V9" s="1"/>
    </row>
    <row r="10" spans="1:23" x14ac:dyDescent="0.25">
      <c r="A10" s="1">
        <v>8</v>
      </c>
      <c r="B10" s="1">
        <f t="shared" si="0"/>
        <v>390</v>
      </c>
      <c r="C10" s="1">
        <f t="shared" si="1"/>
        <v>80</v>
      </c>
      <c r="D10" s="1"/>
      <c r="E10" s="1"/>
      <c r="F10" s="1">
        <f t="shared" si="2"/>
        <v>68</v>
      </c>
      <c r="G10" s="1">
        <f t="shared" si="3"/>
        <v>68</v>
      </c>
      <c r="H10" s="1">
        <f t="shared" si="4"/>
        <v>82</v>
      </c>
      <c r="I10" s="1"/>
      <c r="J10" s="1"/>
      <c r="K10" s="1">
        <f t="shared" si="5"/>
        <v>28</v>
      </c>
      <c r="L10" s="1">
        <f t="shared" si="6"/>
        <v>21</v>
      </c>
      <c r="M10" s="1">
        <f t="shared" si="7"/>
        <v>38</v>
      </c>
      <c r="N10" s="1"/>
      <c r="O10" s="1"/>
      <c r="P10" s="1">
        <f t="shared" si="8"/>
        <v>240</v>
      </c>
      <c r="Q10" s="1"/>
      <c r="R10" s="1"/>
      <c r="S10" s="1"/>
      <c r="T10" s="1">
        <f t="shared" si="9"/>
        <v>750</v>
      </c>
      <c r="U10" s="1"/>
      <c r="V10" s="1"/>
    </row>
    <row r="11" spans="1:23" x14ac:dyDescent="0.25">
      <c r="A11" s="1">
        <v>9</v>
      </c>
      <c r="B11" s="1">
        <f t="shared" si="0"/>
        <v>440</v>
      </c>
      <c r="C11" s="1">
        <f t="shared" si="1"/>
        <v>90</v>
      </c>
      <c r="D11" s="1"/>
      <c r="E11" s="1"/>
      <c r="F11" s="1">
        <f t="shared" si="2"/>
        <v>74</v>
      </c>
      <c r="G11" s="1">
        <f t="shared" si="3"/>
        <v>74</v>
      </c>
      <c r="H11" s="1">
        <f t="shared" si="4"/>
        <v>96</v>
      </c>
      <c r="I11" s="1"/>
      <c r="J11" s="1"/>
      <c r="K11" s="1">
        <f t="shared" si="5"/>
        <v>29</v>
      </c>
      <c r="L11" s="1">
        <f t="shared" si="6"/>
        <v>22</v>
      </c>
      <c r="M11" s="1">
        <f t="shared" si="7"/>
        <v>39</v>
      </c>
      <c r="N11" s="1"/>
      <c r="O11" s="1"/>
      <c r="P11" s="1">
        <f t="shared" si="8"/>
        <v>270</v>
      </c>
      <c r="Q11" s="1"/>
      <c r="R11" s="1"/>
      <c r="S11" s="1"/>
      <c r="T11" s="1">
        <f t="shared" si="9"/>
        <v>850</v>
      </c>
      <c r="U11" s="1"/>
      <c r="V11" s="1"/>
    </row>
    <row r="12" spans="1:23" x14ac:dyDescent="0.25">
      <c r="A12" s="1">
        <v>10</v>
      </c>
      <c r="B12" s="1">
        <f t="shared" si="0"/>
        <v>490</v>
      </c>
      <c r="C12" s="1">
        <f t="shared" si="1"/>
        <v>100</v>
      </c>
      <c r="D12" s="1"/>
      <c r="E12" s="1"/>
      <c r="F12" s="1">
        <f t="shared" si="2"/>
        <v>80</v>
      </c>
      <c r="G12" s="1">
        <f t="shared" si="3"/>
        <v>80</v>
      </c>
      <c r="H12" s="1">
        <f t="shared" si="4"/>
        <v>110</v>
      </c>
      <c r="I12" s="1"/>
      <c r="J12" s="1"/>
      <c r="K12" s="1">
        <f t="shared" si="5"/>
        <v>30</v>
      </c>
      <c r="L12" s="1">
        <f t="shared" si="6"/>
        <v>23</v>
      </c>
      <c r="M12" s="1">
        <f t="shared" si="7"/>
        <v>40</v>
      </c>
      <c r="N12" s="1"/>
      <c r="O12" s="1"/>
      <c r="P12" s="1">
        <f t="shared" si="8"/>
        <v>300</v>
      </c>
      <c r="Q12" s="1"/>
      <c r="R12" s="1"/>
      <c r="S12" s="1"/>
      <c r="T12" s="1">
        <f t="shared" si="9"/>
        <v>950</v>
      </c>
      <c r="U12" s="1"/>
      <c r="V12" s="1"/>
    </row>
    <row r="13" spans="1:23" x14ac:dyDescent="0.25">
      <c r="A13" s="1">
        <v>11</v>
      </c>
      <c r="B13" s="1">
        <f t="shared" si="0"/>
        <v>540</v>
      </c>
      <c r="C13" s="1">
        <f t="shared" si="1"/>
        <v>110</v>
      </c>
      <c r="D13" s="1"/>
      <c r="E13" s="1"/>
      <c r="F13" s="1">
        <f t="shared" si="2"/>
        <v>86</v>
      </c>
      <c r="G13" s="1">
        <f t="shared" si="3"/>
        <v>86</v>
      </c>
      <c r="H13" s="1">
        <f t="shared" si="4"/>
        <v>124</v>
      </c>
      <c r="I13" s="1"/>
      <c r="J13" s="1"/>
      <c r="K13" s="1">
        <f t="shared" si="5"/>
        <v>31</v>
      </c>
      <c r="L13" s="1">
        <f t="shared" si="6"/>
        <v>24</v>
      </c>
      <c r="M13" s="1">
        <f t="shared" si="7"/>
        <v>41</v>
      </c>
      <c r="N13" s="1"/>
      <c r="O13" s="1"/>
      <c r="P13" s="1">
        <f t="shared" si="8"/>
        <v>330</v>
      </c>
      <c r="Q13" s="1"/>
      <c r="R13" s="1"/>
      <c r="S13" s="1"/>
      <c r="T13" s="1">
        <f t="shared" si="9"/>
        <v>1050</v>
      </c>
      <c r="U13" s="1"/>
      <c r="V13" s="1"/>
    </row>
    <row r="14" spans="1:23" x14ac:dyDescent="0.25">
      <c r="A14" s="1">
        <v>12</v>
      </c>
      <c r="B14" s="1">
        <f t="shared" si="0"/>
        <v>590</v>
      </c>
      <c r="C14" s="1">
        <f t="shared" si="1"/>
        <v>120</v>
      </c>
      <c r="D14" s="1"/>
      <c r="E14" s="1"/>
      <c r="F14" s="1">
        <f t="shared" si="2"/>
        <v>92</v>
      </c>
      <c r="G14" s="1">
        <f t="shared" si="3"/>
        <v>92</v>
      </c>
      <c r="H14" s="1">
        <f t="shared" si="4"/>
        <v>138</v>
      </c>
      <c r="I14" s="1"/>
      <c r="J14" s="1"/>
      <c r="K14" s="1">
        <f t="shared" si="5"/>
        <v>32</v>
      </c>
      <c r="L14" s="1">
        <f t="shared" si="6"/>
        <v>25</v>
      </c>
      <c r="M14" s="1">
        <f t="shared" si="7"/>
        <v>42</v>
      </c>
      <c r="N14" s="1"/>
      <c r="O14" s="1"/>
      <c r="P14" s="1">
        <f t="shared" si="8"/>
        <v>360</v>
      </c>
      <c r="Q14" s="1"/>
      <c r="R14" s="1"/>
      <c r="S14" s="1"/>
      <c r="T14" s="1">
        <f t="shared" si="9"/>
        <v>1150</v>
      </c>
      <c r="U14" s="1"/>
      <c r="V14" s="1"/>
    </row>
    <row r="15" spans="1:23" x14ac:dyDescent="0.25">
      <c r="A15" s="1">
        <v>13</v>
      </c>
      <c r="B15" s="1">
        <f t="shared" si="0"/>
        <v>640</v>
      </c>
      <c r="C15" s="1">
        <f t="shared" si="1"/>
        <v>130</v>
      </c>
      <c r="D15" s="1"/>
      <c r="E15" s="1"/>
      <c r="F15" s="1">
        <f t="shared" si="2"/>
        <v>98</v>
      </c>
      <c r="G15" s="1">
        <f t="shared" si="3"/>
        <v>98</v>
      </c>
      <c r="H15" s="1">
        <f t="shared" si="4"/>
        <v>152</v>
      </c>
      <c r="I15" s="1"/>
      <c r="J15" s="1"/>
      <c r="K15" s="1">
        <f t="shared" si="5"/>
        <v>33</v>
      </c>
      <c r="L15" s="1">
        <f t="shared" si="6"/>
        <v>26</v>
      </c>
      <c r="M15" s="1">
        <f t="shared" si="7"/>
        <v>43</v>
      </c>
      <c r="N15" s="1"/>
      <c r="O15" s="1"/>
      <c r="P15" s="1">
        <f t="shared" si="8"/>
        <v>390</v>
      </c>
      <c r="Q15" s="1"/>
      <c r="R15" s="1"/>
      <c r="S15" s="1"/>
      <c r="T15" s="1">
        <f t="shared" si="9"/>
        <v>1250</v>
      </c>
      <c r="U15" s="1"/>
      <c r="V15" s="1"/>
    </row>
    <row r="16" spans="1:23" x14ac:dyDescent="0.25">
      <c r="A16" s="1">
        <v>14</v>
      </c>
      <c r="B16" s="1">
        <f t="shared" si="0"/>
        <v>690</v>
      </c>
      <c r="C16" s="1">
        <f t="shared" si="1"/>
        <v>140</v>
      </c>
      <c r="D16" s="1"/>
      <c r="E16" s="1"/>
      <c r="F16" s="1">
        <f t="shared" si="2"/>
        <v>104</v>
      </c>
      <c r="G16" s="1">
        <f t="shared" si="3"/>
        <v>104</v>
      </c>
      <c r="H16" s="1">
        <f t="shared" si="4"/>
        <v>166</v>
      </c>
      <c r="I16" s="1"/>
      <c r="J16" s="1"/>
      <c r="K16" s="1">
        <f t="shared" si="5"/>
        <v>34</v>
      </c>
      <c r="L16" s="1">
        <f t="shared" si="6"/>
        <v>27</v>
      </c>
      <c r="M16" s="1">
        <f t="shared" si="7"/>
        <v>44</v>
      </c>
      <c r="N16" s="1"/>
      <c r="O16" s="1"/>
      <c r="P16" s="1">
        <f t="shared" si="8"/>
        <v>420</v>
      </c>
      <c r="Q16" s="1"/>
      <c r="R16" s="1"/>
      <c r="S16" s="1"/>
      <c r="T16" s="1">
        <f t="shared" si="9"/>
        <v>1350</v>
      </c>
      <c r="U16" s="1"/>
      <c r="V16" s="1"/>
    </row>
    <row r="17" spans="1:22" x14ac:dyDescent="0.25">
      <c r="A17" s="1">
        <v>15</v>
      </c>
      <c r="B17" s="1">
        <f t="shared" si="0"/>
        <v>740</v>
      </c>
      <c r="C17" s="1">
        <f t="shared" si="1"/>
        <v>150</v>
      </c>
      <c r="D17" s="1"/>
      <c r="E17" s="1"/>
      <c r="F17" s="1">
        <f t="shared" si="2"/>
        <v>110</v>
      </c>
      <c r="G17" s="1">
        <f t="shared" si="3"/>
        <v>110</v>
      </c>
      <c r="H17" s="1">
        <f t="shared" si="4"/>
        <v>180</v>
      </c>
      <c r="I17" s="1"/>
      <c r="J17" s="1"/>
      <c r="K17" s="1">
        <f t="shared" si="5"/>
        <v>35</v>
      </c>
      <c r="L17" s="1">
        <f t="shared" si="6"/>
        <v>28</v>
      </c>
      <c r="M17" s="1">
        <f t="shared" si="7"/>
        <v>45</v>
      </c>
      <c r="N17" s="1"/>
      <c r="O17" s="1"/>
      <c r="P17" s="1">
        <f t="shared" si="8"/>
        <v>450</v>
      </c>
      <c r="Q17" s="1"/>
      <c r="R17" s="1"/>
      <c r="S17" s="1"/>
      <c r="T17" s="1">
        <f t="shared" si="9"/>
        <v>1450</v>
      </c>
      <c r="U17" s="1"/>
      <c r="V17" s="1"/>
    </row>
    <row r="18" spans="1:22" x14ac:dyDescent="0.25">
      <c r="A18" s="1">
        <v>16</v>
      </c>
      <c r="B18" s="1">
        <f t="shared" si="0"/>
        <v>790</v>
      </c>
      <c r="C18" s="1">
        <f t="shared" si="1"/>
        <v>160</v>
      </c>
      <c r="D18" s="1"/>
      <c r="E18" s="1"/>
      <c r="F18" s="1">
        <f t="shared" si="2"/>
        <v>116</v>
      </c>
      <c r="G18" s="1">
        <f t="shared" si="3"/>
        <v>116</v>
      </c>
      <c r="H18" s="1">
        <f t="shared" si="4"/>
        <v>194</v>
      </c>
      <c r="I18" s="1"/>
      <c r="J18" s="1"/>
      <c r="K18" s="1">
        <f t="shared" si="5"/>
        <v>36</v>
      </c>
      <c r="L18" s="1">
        <f t="shared" si="6"/>
        <v>29</v>
      </c>
      <c r="M18" s="1">
        <f t="shared" si="7"/>
        <v>46</v>
      </c>
      <c r="N18" s="1"/>
      <c r="O18" s="1"/>
      <c r="P18" s="1">
        <f t="shared" si="8"/>
        <v>480</v>
      </c>
      <c r="Q18" s="1"/>
      <c r="R18" s="1"/>
      <c r="S18" s="1"/>
      <c r="T18" s="1">
        <f t="shared" si="9"/>
        <v>1550</v>
      </c>
      <c r="U18" s="1"/>
      <c r="V18" s="1"/>
    </row>
    <row r="19" spans="1:22" x14ac:dyDescent="0.25">
      <c r="A19" s="1">
        <v>17</v>
      </c>
      <c r="B19" s="1">
        <f t="shared" si="0"/>
        <v>840</v>
      </c>
      <c r="C19" s="1">
        <f t="shared" si="1"/>
        <v>170</v>
      </c>
      <c r="D19" s="1"/>
      <c r="E19" s="1"/>
      <c r="F19" s="1">
        <f t="shared" si="2"/>
        <v>122</v>
      </c>
      <c r="G19" s="1">
        <f t="shared" si="3"/>
        <v>122</v>
      </c>
      <c r="H19" s="1">
        <f t="shared" si="4"/>
        <v>208</v>
      </c>
      <c r="I19" s="1"/>
      <c r="J19" s="1"/>
      <c r="K19" s="1">
        <f t="shared" si="5"/>
        <v>37</v>
      </c>
      <c r="L19" s="1">
        <f t="shared" si="6"/>
        <v>30</v>
      </c>
      <c r="M19" s="1">
        <f t="shared" si="7"/>
        <v>47</v>
      </c>
      <c r="N19" s="1"/>
      <c r="O19" s="1"/>
      <c r="P19" s="1">
        <f t="shared" si="8"/>
        <v>510</v>
      </c>
      <c r="Q19" s="1"/>
      <c r="R19" s="1"/>
      <c r="S19" s="1"/>
      <c r="T19" s="1">
        <f t="shared" si="9"/>
        <v>1650</v>
      </c>
      <c r="U19" s="1"/>
      <c r="V19" s="1"/>
    </row>
    <row r="20" spans="1:22" x14ac:dyDescent="0.25">
      <c r="A20" s="1">
        <v>18</v>
      </c>
      <c r="B20" s="1">
        <f t="shared" si="0"/>
        <v>890</v>
      </c>
      <c r="C20" s="1">
        <f t="shared" si="1"/>
        <v>180</v>
      </c>
      <c r="D20" s="1"/>
      <c r="E20" s="1"/>
      <c r="F20" s="1">
        <f t="shared" si="2"/>
        <v>128</v>
      </c>
      <c r="G20" s="1">
        <f t="shared" si="3"/>
        <v>128</v>
      </c>
      <c r="H20" s="1">
        <f t="shared" si="4"/>
        <v>222</v>
      </c>
      <c r="I20" s="1"/>
      <c r="J20" s="1"/>
      <c r="K20" s="1">
        <f t="shared" si="5"/>
        <v>38</v>
      </c>
      <c r="L20" s="1">
        <f t="shared" si="6"/>
        <v>31</v>
      </c>
      <c r="M20" s="1">
        <f t="shared" si="7"/>
        <v>48</v>
      </c>
      <c r="N20" s="1"/>
      <c r="O20" s="1"/>
      <c r="P20" s="1">
        <f t="shared" si="8"/>
        <v>540</v>
      </c>
      <c r="Q20" s="1"/>
      <c r="R20" s="1"/>
      <c r="S20" s="1"/>
      <c r="T20" s="1">
        <f t="shared" si="9"/>
        <v>1750</v>
      </c>
      <c r="U20" s="1"/>
      <c r="V20" s="1"/>
    </row>
    <row r="21" spans="1:22" x14ac:dyDescent="0.25">
      <c r="A21" s="1">
        <v>19</v>
      </c>
      <c r="B21" s="1">
        <f t="shared" si="0"/>
        <v>940</v>
      </c>
      <c r="C21" s="1">
        <f t="shared" si="1"/>
        <v>190</v>
      </c>
      <c r="D21" s="1"/>
      <c r="E21" s="1"/>
      <c r="F21" s="1">
        <f t="shared" si="2"/>
        <v>134</v>
      </c>
      <c r="G21" s="1">
        <f t="shared" si="3"/>
        <v>134</v>
      </c>
      <c r="H21" s="1">
        <f t="shared" si="4"/>
        <v>236</v>
      </c>
      <c r="I21" s="1"/>
      <c r="J21" s="1"/>
      <c r="K21" s="1">
        <f t="shared" si="5"/>
        <v>39</v>
      </c>
      <c r="L21" s="1">
        <f t="shared" si="6"/>
        <v>32</v>
      </c>
      <c r="M21" s="1">
        <f t="shared" si="7"/>
        <v>49</v>
      </c>
      <c r="N21" s="1"/>
      <c r="O21" s="1"/>
      <c r="P21" s="1">
        <f t="shared" si="8"/>
        <v>570</v>
      </c>
      <c r="Q21" s="1"/>
      <c r="R21" s="1"/>
      <c r="S21" s="1"/>
      <c r="T21" s="1">
        <f t="shared" si="9"/>
        <v>1850</v>
      </c>
      <c r="U21" s="1"/>
      <c r="V21" s="1"/>
    </row>
    <row r="22" spans="1:22" x14ac:dyDescent="0.25">
      <c r="A22" s="1">
        <v>20</v>
      </c>
      <c r="B22" s="1">
        <f t="shared" si="0"/>
        <v>990</v>
      </c>
      <c r="C22" s="1">
        <f t="shared" si="1"/>
        <v>200</v>
      </c>
      <c r="D22" s="1"/>
      <c r="E22" s="1"/>
      <c r="F22" s="1">
        <f t="shared" si="2"/>
        <v>140</v>
      </c>
      <c r="G22" s="1">
        <f t="shared" si="3"/>
        <v>140</v>
      </c>
      <c r="H22" s="1">
        <f t="shared" si="4"/>
        <v>250</v>
      </c>
      <c r="I22" s="1"/>
      <c r="J22" s="1"/>
      <c r="K22" s="1">
        <f t="shared" si="5"/>
        <v>40</v>
      </c>
      <c r="L22" s="1">
        <f t="shared" si="6"/>
        <v>33</v>
      </c>
      <c r="M22" s="1">
        <f t="shared" si="7"/>
        <v>50</v>
      </c>
      <c r="N22" s="1"/>
      <c r="O22" s="1"/>
      <c r="P22" s="1">
        <f t="shared" si="8"/>
        <v>600</v>
      </c>
      <c r="Q22" s="1"/>
      <c r="R22" s="1"/>
      <c r="S22" s="1"/>
      <c r="T22" s="1">
        <f t="shared" si="9"/>
        <v>1950</v>
      </c>
      <c r="U22" s="1"/>
      <c r="V22" s="1"/>
    </row>
    <row r="23" spans="1:22" x14ac:dyDescent="0.25">
      <c r="A23" s="1">
        <v>21</v>
      </c>
      <c r="B23" s="1">
        <f t="shared" si="0"/>
        <v>1040</v>
      </c>
      <c r="C23" s="1">
        <f t="shared" si="1"/>
        <v>210</v>
      </c>
      <c r="D23" s="1"/>
      <c r="E23" s="1"/>
      <c r="F23" s="1">
        <f t="shared" si="2"/>
        <v>146</v>
      </c>
      <c r="G23" s="1">
        <f t="shared" si="3"/>
        <v>146</v>
      </c>
      <c r="H23" s="1">
        <f t="shared" si="4"/>
        <v>264</v>
      </c>
      <c r="I23" s="1"/>
      <c r="J23" s="1"/>
      <c r="K23" s="1">
        <f t="shared" si="5"/>
        <v>41</v>
      </c>
      <c r="L23" s="1">
        <f t="shared" si="6"/>
        <v>34</v>
      </c>
      <c r="M23" s="1">
        <f t="shared" si="7"/>
        <v>51</v>
      </c>
      <c r="N23" s="1"/>
      <c r="O23" s="1"/>
      <c r="P23" s="1">
        <f t="shared" si="8"/>
        <v>630</v>
      </c>
      <c r="Q23" s="1"/>
      <c r="R23" s="1"/>
      <c r="S23" s="1"/>
      <c r="T23" s="1">
        <f t="shared" si="9"/>
        <v>2050</v>
      </c>
      <c r="U23" s="1"/>
      <c r="V23" s="1"/>
    </row>
    <row r="24" spans="1:22" x14ac:dyDescent="0.25">
      <c r="A24" s="1">
        <v>22</v>
      </c>
      <c r="B24" s="1">
        <f t="shared" si="0"/>
        <v>1090</v>
      </c>
      <c r="C24" s="1">
        <f t="shared" si="1"/>
        <v>220</v>
      </c>
      <c r="D24" s="1"/>
      <c r="E24" s="1"/>
      <c r="F24" s="1">
        <f t="shared" si="2"/>
        <v>152</v>
      </c>
      <c r="G24" s="1">
        <f t="shared" si="3"/>
        <v>152</v>
      </c>
      <c r="H24" s="1">
        <f t="shared" si="4"/>
        <v>278</v>
      </c>
      <c r="I24" s="1"/>
      <c r="J24" s="1"/>
      <c r="K24" s="1">
        <f t="shared" si="5"/>
        <v>42</v>
      </c>
      <c r="L24" s="1">
        <f t="shared" si="6"/>
        <v>35</v>
      </c>
      <c r="M24" s="1">
        <f t="shared" si="7"/>
        <v>52</v>
      </c>
      <c r="N24" s="1"/>
      <c r="O24" s="1"/>
      <c r="P24" s="1">
        <f t="shared" si="8"/>
        <v>660</v>
      </c>
      <c r="Q24" s="1"/>
      <c r="R24" s="1"/>
      <c r="S24" s="1"/>
      <c r="T24" s="1">
        <f t="shared" si="9"/>
        <v>2150</v>
      </c>
      <c r="U24" s="1"/>
      <c r="V24" s="1"/>
    </row>
    <row r="25" spans="1:22" x14ac:dyDescent="0.25">
      <c r="A25">
        <v>23</v>
      </c>
      <c r="B25">
        <f t="shared" si="0"/>
        <v>1140</v>
      </c>
      <c r="C25">
        <f t="shared" si="1"/>
        <v>230</v>
      </c>
      <c r="F25">
        <f t="shared" si="2"/>
        <v>158</v>
      </c>
      <c r="G25">
        <f t="shared" si="3"/>
        <v>158</v>
      </c>
      <c r="H25">
        <f t="shared" si="4"/>
        <v>292</v>
      </c>
      <c r="K25">
        <f t="shared" si="5"/>
        <v>43</v>
      </c>
      <c r="L25">
        <f t="shared" si="6"/>
        <v>36</v>
      </c>
      <c r="M25">
        <f t="shared" si="7"/>
        <v>53</v>
      </c>
      <c r="P25">
        <f t="shared" si="8"/>
        <v>690</v>
      </c>
      <c r="T25">
        <f t="shared" si="9"/>
        <v>2250</v>
      </c>
    </row>
    <row r="26" spans="1:22" x14ac:dyDescent="0.25">
      <c r="A26" s="3">
        <v>24</v>
      </c>
      <c r="B26" s="3">
        <f t="shared" ref="B26:B52" si="10">SUM(A26*50-10)</f>
        <v>1190</v>
      </c>
      <c r="C26" s="4">
        <f t="shared" si="1"/>
        <v>240</v>
      </c>
      <c r="D26" s="4"/>
      <c r="E26" s="4"/>
      <c r="F26" s="4">
        <f t="shared" si="2"/>
        <v>164</v>
      </c>
      <c r="G26" s="4">
        <f t="shared" si="3"/>
        <v>164</v>
      </c>
      <c r="H26" s="4">
        <f t="shared" si="4"/>
        <v>306</v>
      </c>
      <c r="I26" s="4"/>
      <c r="J26" s="4"/>
      <c r="K26" s="4">
        <f t="shared" si="5"/>
        <v>44</v>
      </c>
      <c r="L26" s="4">
        <f t="shared" si="6"/>
        <v>37</v>
      </c>
      <c r="M26" s="4">
        <f t="shared" si="7"/>
        <v>54</v>
      </c>
      <c r="N26" s="4"/>
      <c r="O26" s="4"/>
      <c r="P26" s="4">
        <f t="shared" si="8"/>
        <v>720</v>
      </c>
      <c r="Q26" s="4"/>
      <c r="R26" s="4"/>
      <c r="S26" s="3" t="e">
        <f t="shared" ref="S26:S52" si="11">SUM(x,y)</f>
        <v>#NAME?</v>
      </c>
      <c r="T26" s="4">
        <f t="shared" si="9"/>
        <v>2350</v>
      </c>
      <c r="U26" s="4"/>
      <c r="V26" s="4"/>
    </row>
    <row r="27" spans="1:22" x14ac:dyDescent="0.25">
      <c r="A27" s="3">
        <v>25</v>
      </c>
      <c r="B27" s="3">
        <f t="shared" si="10"/>
        <v>1240</v>
      </c>
      <c r="C27" s="4">
        <f t="shared" si="1"/>
        <v>250</v>
      </c>
      <c r="D27" s="4"/>
      <c r="E27" s="4"/>
      <c r="F27" s="4">
        <f t="shared" si="2"/>
        <v>170</v>
      </c>
      <c r="G27" s="4">
        <f t="shared" si="3"/>
        <v>170</v>
      </c>
      <c r="H27" s="4">
        <f t="shared" si="4"/>
        <v>320</v>
      </c>
      <c r="I27" s="4"/>
      <c r="J27" s="4"/>
      <c r="K27" s="4">
        <f t="shared" si="5"/>
        <v>45</v>
      </c>
      <c r="L27" s="4">
        <f t="shared" si="6"/>
        <v>38</v>
      </c>
      <c r="M27" s="4">
        <f t="shared" si="7"/>
        <v>55</v>
      </c>
      <c r="N27" s="4"/>
      <c r="O27" s="4"/>
      <c r="P27" s="4">
        <f t="shared" si="8"/>
        <v>750</v>
      </c>
      <c r="Q27" s="4"/>
      <c r="R27" s="4"/>
      <c r="S27" s="3" t="e">
        <f t="shared" si="11"/>
        <v>#NAME?</v>
      </c>
      <c r="T27" s="4">
        <f t="shared" si="9"/>
        <v>2450</v>
      </c>
      <c r="U27" s="4"/>
      <c r="V27" s="4"/>
    </row>
    <row r="28" spans="1:22" x14ac:dyDescent="0.25">
      <c r="A28" s="3">
        <v>26</v>
      </c>
      <c r="B28" s="3">
        <f t="shared" si="10"/>
        <v>1290</v>
      </c>
      <c r="C28" s="4">
        <f t="shared" si="1"/>
        <v>260</v>
      </c>
      <c r="D28" s="4"/>
      <c r="E28" s="4"/>
      <c r="F28" s="4">
        <f t="shared" si="2"/>
        <v>176</v>
      </c>
      <c r="G28" s="4">
        <f t="shared" si="3"/>
        <v>176</v>
      </c>
      <c r="H28" s="4">
        <f t="shared" si="4"/>
        <v>334</v>
      </c>
      <c r="I28" s="4"/>
      <c r="J28" s="4"/>
      <c r="K28" s="4">
        <f t="shared" si="5"/>
        <v>46</v>
      </c>
      <c r="L28" s="4">
        <f t="shared" si="6"/>
        <v>39</v>
      </c>
      <c r="M28" s="4">
        <f t="shared" si="7"/>
        <v>56</v>
      </c>
      <c r="N28" s="4"/>
      <c r="O28" s="4"/>
      <c r="P28" s="4">
        <f t="shared" si="8"/>
        <v>780</v>
      </c>
      <c r="Q28" s="4"/>
      <c r="R28" s="4"/>
      <c r="S28" s="3" t="e">
        <f t="shared" si="11"/>
        <v>#NAME?</v>
      </c>
      <c r="T28" s="4">
        <f t="shared" si="9"/>
        <v>2550</v>
      </c>
      <c r="U28" s="4"/>
      <c r="V28" s="4"/>
    </row>
    <row r="29" spans="1:22" x14ac:dyDescent="0.25">
      <c r="A29" s="3">
        <v>27</v>
      </c>
      <c r="B29" s="3">
        <f t="shared" si="10"/>
        <v>1340</v>
      </c>
      <c r="C29" s="4">
        <f t="shared" si="1"/>
        <v>270</v>
      </c>
      <c r="D29" s="4"/>
      <c r="E29" s="4"/>
      <c r="F29" s="4">
        <f t="shared" si="2"/>
        <v>182</v>
      </c>
      <c r="G29" s="4">
        <f t="shared" si="3"/>
        <v>182</v>
      </c>
      <c r="H29" s="4">
        <f t="shared" si="4"/>
        <v>348</v>
      </c>
      <c r="I29" s="4"/>
      <c r="J29" s="4"/>
      <c r="K29" s="4">
        <f t="shared" si="5"/>
        <v>47</v>
      </c>
      <c r="L29" s="4">
        <f t="shared" si="6"/>
        <v>40</v>
      </c>
      <c r="M29" s="4">
        <f t="shared" si="7"/>
        <v>57</v>
      </c>
      <c r="N29" s="4"/>
      <c r="O29" s="4"/>
      <c r="P29" s="4">
        <f t="shared" si="8"/>
        <v>810</v>
      </c>
      <c r="Q29" s="4"/>
      <c r="R29" s="4"/>
      <c r="S29" s="3" t="e">
        <f t="shared" si="11"/>
        <v>#NAME?</v>
      </c>
      <c r="T29" s="4">
        <f t="shared" si="9"/>
        <v>2650</v>
      </c>
      <c r="U29" s="4"/>
      <c r="V29" s="4"/>
    </row>
    <row r="30" spans="1:22" x14ac:dyDescent="0.25">
      <c r="A30" s="3">
        <v>28</v>
      </c>
      <c r="B30" s="3">
        <f t="shared" si="10"/>
        <v>1390</v>
      </c>
      <c r="C30" s="4">
        <f t="shared" si="1"/>
        <v>280</v>
      </c>
      <c r="D30" s="4"/>
      <c r="E30" s="4"/>
      <c r="F30" s="4">
        <f t="shared" si="2"/>
        <v>188</v>
      </c>
      <c r="G30" s="4">
        <f t="shared" si="3"/>
        <v>188</v>
      </c>
      <c r="H30" s="4">
        <f t="shared" si="4"/>
        <v>362</v>
      </c>
      <c r="I30" s="4"/>
      <c r="J30" s="4"/>
      <c r="K30" s="4">
        <f t="shared" si="5"/>
        <v>48</v>
      </c>
      <c r="L30" s="4">
        <f t="shared" si="6"/>
        <v>41</v>
      </c>
      <c r="M30" s="4">
        <f t="shared" si="7"/>
        <v>58</v>
      </c>
      <c r="N30" s="4"/>
      <c r="O30" s="4"/>
      <c r="P30" s="4">
        <f t="shared" si="8"/>
        <v>840</v>
      </c>
      <c r="Q30" s="4"/>
      <c r="R30" s="4"/>
      <c r="S30" s="3" t="e">
        <f t="shared" si="11"/>
        <v>#NAME?</v>
      </c>
      <c r="T30" s="4">
        <f t="shared" si="9"/>
        <v>2750</v>
      </c>
      <c r="U30" s="4"/>
      <c r="V30" s="4"/>
    </row>
    <row r="31" spans="1:22" x14ac:dyDescent="0.25">
      <c r="A31" s="3">
        <v>29</v>
      </c>
      <c r="B31" s="3">
        <f t="shared" si="10"/>
        <v>1440</v>
      </c>
      <c r="C31" s="4">
        <f t="shared" si="1"/>
        <v>290</v>
      </c>
      <c r="D31" s="4"/>
      <c r="E31" s="4"/>
      <c r="F31" s="4">
        <f t="shared" si="2"/>
        <v>194</v>
      </c>
      <c r="G31" s="4">
        <f t="shared" si="3"/>
        <v>194</v>
      </c>
      <c r="H31" s="4">
        <f t="shared" si="4"/>
        <v>376</v>
      </c>
      <c r="I31" s="4"/>
      <c r="J31" s="4"/>
      <c r="K31" s="4">
        <f t="shared" si="5"/>
        <v>49</v>
      </c>
      <c r="L31" s="4">
        <f t="shared" si="6"/>
        <v>42</v>
      </c>
      <c r="M31" s="4">
        <f t="shared" si="7"/>
        <v>59</v>
      </c>
      <c r="N31" s="4"/>
      <c r="O31" s="4"/>
      <c r="P31" s="4">
        <f t="shared" si="8"/>
        <v>870</v>
      </c>
      <c r="Q31" s="4"/>
      <c r="R31" s="4"/>
      <c r="S31" s="3" t="e">
        <f t="shared" si="11"/>
        <v>#NAME?</v>
      </c>
      <c r="T31" s="4">
        <f t="shared" si="9"/>
        <v>2850</v>
      </c>
      <c r="U31" s="4"/>
      <c r="V31" s="4"/>
    </row>
    <row r="32" spans="1:22" x14ac:dyDescent="0.25">
      <c r="A32" s="3">
        <v>30</v>
      </c>
      <c r="B32" s="3">
        <f t="shared" si="10"/>
        <v>1490</v>
      </c>
      <c r="C32" s="4">
        <f t="shared" si="1"/>
        <v>300</v>
      </c>
      <c r="D32" s="4"/>
      <c r="E32" s="4"/>
      <c r="F32" s="4">
        <f t="shared" si="2"/>
        <v>200</v>
      </c>
      <c r="G32" s="4">
        <f t="shared" si="3"/>
        <v>200</v>
      </c>
      <c r="H32" s="4">
        <f t="shared" si="4"/>
        <v>390</v>
      </c>
      <c r="I32" s="4"/>
      <c r="J32" s="4"/>
      <c r="K32" s="4">
        <f t="shared" si="5"/>
        <v>50</v>
      </c>
      <c r="L32" s="4">
        <f t="shared" si="6"/>
        <v>43</v>
      </c>
      <c r="M32" s="4">
        <f t="shared" si="7"/>
        <v>60</v>
      </c>
      <c r="N32" s="4"/>
      <c r="O32" s="4"/>
      <c r="P32" s="4">
        <f t="shared" si="8"/>
        <v>900</v>
      </c>
      <c r="Q32" s="4"/>
      <c r="R32" s="4"/>
      <c r="S32" s="3" t="e">
        <f t="shared" si="11"/>
        <v>#NAME?</v>
      </c>
      <c r="T32" s="4">
        <f t="shared" si="9"/>
        <v>2950</v>
      </c>
      <c r="U32" s="4"/>
      <c r="V32" s="4"/>
    </row>
    <row r="33" spans="1:22" x14ac:dyDescent="0.25">
      <c r="A33" s="3">
        <v>31</v>
      </c>
      <c r="B33" s="3">
        <f t="shared" si="10"/>
        <v>1540</v>
      </c>
      <c r="C33" s="4">
        <f t="shared" si="1"/>
        <v>310</v>
      </c>
      <c r="D33" s="4"/>
      <c r="E33" s="4"/>
      <c r="F33" s="4">
        <f t="shared" si="2"/>
        <v>206</v>
      </c>
      <c r="G33" s="4">
        <f t="shared" si="3"/>
        <v>206</v>
      </c>
      <c r="H33" s="4">
        <f t="shared" si="4"/>
        <v>404</v>
      </c>
      <c r="I33" s="4"/>
      <c r="J33" s="4"/>
      <c r="K33" s="4">
        <f t="shared" si="5"/>
        <v>51</v>
      </c>
      <c r="L33" s="4">
        <f t="shared" si="6"/>
        <v>44</v>
      </c>
      <c r="M33" s="4">
        <f t="shared" si="7"/>
        <v>61</v>
      </c>
      <c r="N33" s="4"/>
      <c r="O33" s="4"/>
      <c r="P33" s="4">
        <f t="shared" si="8"/>
        <v>930</v>
      </c>
      <c r="Q33" s="4"/>
      <c r="R33" s="4"/>
      <c r="S33" s="3" t="e">
        <f t="shared" si="11"/>
        <v>#NAME?</v>
      </c>
      <c r="T33" s="4">
        <f t="shared" si="9"/>
        <v>3050</v>
      </c>
      <c r="U33" s="4"/>
      <c r="V33" s="4"/>
    </row>
    <row r="34" spans="1:22" x14ac:dyDescent="0.25">
      <c r="A34" s="3">
        <v>32</v>
      </c>
      <c r="B34" s="3">
        <f t="shared" si="10"/>
        <v>1590</v>
      </c>
      <c r="C34" s="4">
        <f t="shared" si="1"/>
        <v>320</v>
      </c>
      <c r="D34" s="4"/>
      <c r="E34" s="4"/>
      <c r="F34" s="4">
        <f t="shared" si="2"/>
        <v>212</v>
      </c>
      <c r="G34" s="4">
        <f t="shared" si="3"/>
        <v>212</v>
      </c>
      <c r="H34" s="4">
        <f t="shared" si="4"/>
        <v>418</v>
      </c>
      <c r="I34" s="4"/>
      <c r="J34" s="4"/>
      <c r="K34" s="4">
        <f t="shared" si="5"/>
        <v>52</v>
      </c>
      <c r="L34" s="4">
        <f t="shared" si="6"/>
        <v>45</v>
      </c>
      <c r="M34" s="4">
        <f t="shared" si="7"/>
        <v>62</v>
      </c>
      <c r="N34" s="4"/>
      <c r="O34" s="4"/>
      <c r="P34" s="4">
        <f t="shared" si="8"/>
        <v>960</v>
      </c>
      <c r="Q34" s="4"/>
      <c r="R34" s="4"/>
      <c r="S34" s="3" t="e">
        <f t="shared" si="11"/>
        <v>#NAME?</v>
      </c>
      <c r="T34" s="4">
        <f t="shared" si="9"/>
        <v>3150</v>
      </c>
      <c r="U34" s="4"/>
      <c r="V34" s="4"/>
    </row>
    <row r="35" spans="1:22" x14ac:dyDescent="0.25">
      <c r="A35" s="3">
        <v>33</v>
      </c>
      <c r="B35" s="3">
        <f t="shared" si="10"/>
        <v>1640</v>
      </c>
      <c r="C35" s="4">
        <f t="shared" ref="C35:C52" si="12">SUM(A35*10)</f>
        <v>330</v>
      </c>
      <c r="D35" s="4"/>
      <c r="E35" s="4"/>
      <c r="F35" s="4">
        <f t="shared" ref="F35:F52" si="13">SUM(A35*5+K35)</f>
        <v>218</v>
      </c>
      <c r="G35" s="4">
        <f t="shared" ref="G35:G52" si="14">(A35*5+K35)</f>
        <v>218</v>
      </c>
      <c r="H35" s="4">
        <f t="shared" ref="H35:H52" si="15">(A35*15-M35)</f>
        <v>432</v>
      </c>
      <c r="I35" s="4"/>
      <c r="J35" s="4"/>
      <c r="K35" s="4">
        <f t="shared" ref="K35:K52" si="16">(A35+10*2)</f>
        <v>53</v>
      </c>
      <c r="L35" s="4">
        <f t="shared" ref="L35:L52" si="17">(A35+10*1.3)</f>
        <v>46</v>
      </c>
      <c r="M35" s="4">
        <f t="shared" ref="M35:M52" si="18">(A35+10*3)</f>
        <v>63</v>
      </c>
      <c r="N35" s="4"/>
      <c r="O35" s="4"/>
      <c r="P35" s="4">
        <f t="shared" ref="P35:P52" si="19">(A35*20*1.5)</f>
        <v>990</v>
      </c>
      <c r="Q35" s="4"/>
      <c r="R35" s="4"/>
      <c r="S35" s="3" t="e">
        <f t="shared" si="11"/>
        <v>#NAME?</v>
      </c>
      <c r="T35" s="4">
        <f t="shared" ref="T35:T52" si="20">(100*A35-50)</f>
        <v>3250</v>
      </c>
      <c r="U35" s="4"/>
      <c r="V35" s="4"/>
    </row>
    <row r="36" spans="1:22" x14ac:dyDescent="0.25">
      <c r="A36" s="3">
        <v>34</v>
      </c>
      <c r="B36" s="3">
        <f t="shared" si="10"/>
        <v>1690</v>
      </c>
      <c r="C36" s="4">
        <f t="shared" si="12"/>
        <v>340</v>
      </c>
      <c r="D36" s="4"/>
      <c r="E36" s="4"/>
      <c r="F36" s="4">
        <f t="shared" si="13"/>
        <v>224</v>
      </c>
      <c r="G36" s="4">
        <f t="shared" si="14"/>
        <v>224</v>
      </c>
      <c r="H36" s="4">
        <f t="shared" si="15"/>
        <v>446</v>
      </c>
      <c r="I36" s="4"/>
      <c r="J36" s="4"/>
      <c r="K36" s="4">
        <f t="shared" si="16"/>
        <v>54</v>
      </c>
      <c r="L36" s="4">
        <f t="shared" si="17"/>
        <v>47</v>
      </c>
      <c r="M36" s="4">
        <f t="shared" si="18"/>
        <v>64</v>
      </c>
      <c r="N36" s="4"/>
      <c r="O36" s="4"/>
      <c r="P36" s="4">
        <f t="shared" si="19"/>
        <v>1020</v>
      </c>
      <c r="Q36" s="4"/>
      <c r="R36" s="4"/>
      <c r="S36" s="3" t="e">
        <f t="shared" si="11"/>
        <v>#NAME?</v>
      </c>
      <c r="T36" s="4">
        <f t="shared" si="20"/>
        <v>3350</v>
      </c>
      <c r="U36" s="4"/>
      <c r="V36" s="4"/>
    </row>
    <row r="37" spans="1:22" x14ac:dyDescent="0.25">
      <c r="A37" s="3">
        <v>35</v>
      </c>
      <c r="B37" s="3">
        <f t="shared" si="10"/>
        <v>1740</v>
      </c>
      <c r="C37" s="4">
        <f t="shared" si="12"/>
        <v>350</v>
      </c>
      <c r="D37" s="4"/>
      <c r="E37" s="4"/>
      <c r="F37" s="4">
        <f t="shared" si="13"/>
        <v>230</v>
      </c>
      <c r="G37" s="4">
        <f t="shared" si="14"/>
        <v>230</v>
      </c>
      <c r="H37" s="4">
        <f t="shared" si="15"/>
        <v>460</v>
      </c>
      <c r="I37" s="4"/>
      <c r="J37" s="4"/>
      <c r="K37" s="4">
        <f t="shared" si="16"/>
        <v>55</v>
      </c>
      <c r="L37" s="4">
        <f t="shared" si="17"/>
        <v>48</v>
      </c>
      <c r="M37" s="4">
        <f t="shared" si="18"/>
        <v>65</v>
      </c>
      <c r="N37" s="4"/>
      <c r="O37" s="4"/>
      <c r="P37" s="4">
        <f t="shared" si="19"/>
        <v>1050</v>
      </c>
      <c r="Q37" s="4"/>
      <c r="R37" s="4"/>
      <c r="S37" s="3" t="e">
        <f t="shared" si="11"/>
        <v>#NAME?</v>
      </c>
      <c r="T37" s="4">
        <f t="shared" si="20"/>
        <v>3450</v>
      </c>
      <c r="U37" s="4"/>
      <c r="V37" s="4"/>
    </row>
    <row r="38" spans="1:22" x14ac:dyDescent="0.25">
      <c r="A38" s="3">
        <v>36</v>
      </c>
      <c r="B38" s="3">
        <f t="shared" si="10"/>
        <v>1790</v>
      </c>
      <c r="C38" s="4">
        <f t="shared" si="12"/>
        <v>360</v>
      </c>
      <c r="D38" s="4"/>
      <c r="E38" s="4"/>
      <c r="F38" s="4">
        <f t="shared" si="13"/>
        <v>236</v>
      </c>
      <c r="G38" s="4">
        <f t="shared" si="14"/>
        <v>236</v>
      </c>
      <c r="H38" s="4">
        <f t="shared" si="15"/>
        <v>474</v>
      </c>
      <c r="I38" s="4"/>
      <c r="J38" s="4"/>
      <c r="K38" s="4">
        <f t="shared" si="16"/>
        <v>56</v>
      </c>
      <c r="L38" s="4">
        <f t="shared" si="17"/>
        <v>49</v>
      </c>
      <c r="M38" s="4">
        <f t="shared" si="18"/>
        <v>66</v>
      </c>
      <c r="N38" s="4"/>
      <c r="O38" s="4"/>
      <c r="P38" s="4">
        <f t="shared" si="19"/>
        <v>1080</v>
      </c>
      <c r="Q38" s="4"/>
      <c r="R38" s="4"/>
      <c r="S38" s="3" t="e">
        <f t="shared" si="11"/>
        <v>#NAME?</v>
      </c>
      <c r="T38" s="4">
        <f t="shared" si="20"/>
        <v>3550</v>
      </c>
      <c r="U38" s="4"/>
      <c r="V38" s="4"/>
    </row>
    <row r="39" spans="1:22" x14ac:dyDescent="0.25">
      <c r="A39" s="3">
        <v>37</v>
      </c>
      <c r="B39" s="3">
        <f t="shared" si="10"/>
        <v>1840</v>
      </c>
      <c r="C39" s="4">
        <f t="shared" si="12"/>
        <v>370</v>
      </c>
      <c r="D39" s="4"/>
      <c r="E39" s="4"/>
      <c r="F39" s="4">
        <f t="shared" si="13"/>
        <v>242</v>
      </c>
      <c r="G39" s="4">
        <f t="shared" si="14"/>
        <v>242</v>
      </c>
      <c r="H39" s="4">
        <f t="shared" si="15"/>
        <v>488</v>
      </c>
      <c r="I39" s="4"/>
      <c r="J39" s="4"/>
      <c r="K39" s="4">
        <f t="shared" si="16"/>
        <v>57</v>
      </c>
      <c r="L39" s="4">
        <f t="shared" si="17"/>
        <v>50</v>
      </c>
      <c r="M39" s="4">
        <f t="shared" si="18"/>
        <v>67</v>
      </c>
      <c r="N39" s="4"/>
      <c r="O39" s="4"/>
      <c r="P39" s="4">
        <f t="shared" si="19"/>
        <v>1110</v>
      </c>
      <c r="Q39" s="4"/>
      <c r="R39" s="4"/>
      <c r="S39" s="3" t="e">
        <f t="shared" si="11"/>
        <v>#NAME?</v>
      </c>
      <c r="T39" s="4">
        <f t="shared" si="20"/>
        <v>3650</v>
      </c>
      <c r="U39" s="4"/>
      <c r="V39" s="4"/>
    </row>
    <row r="40" spans="1:22" x14ac:dyDescent="0.25">
      <c r="A40" s="3">
        <v>38</v>
      </c>
      <c r="B40" s="3">
        <f t="shared" si="10"/>
        <v>1890</v>
      </c>
      <c r="C40" s="4">
        <f t="shared" si="12"/>
        <v>380</v>
      </c>
      <c r="D40" s="4"/>
      <c r="E40" s="4"/>
      <c r="F40" s="4">
        <f t="shared" si="13"/>
        <v>248</v>
      </c>
      <c r="G40" s="4">
        <f t="shared" si="14"/>
        <v>248</v>
      </c>
      <c r="H40" s="4">
        <f t="shared" si="15"/>
        <v>502</v>
      </c>
      <c r="I40" s="4"/>
      <c r="J40" s="4"/>
      <c r="K40" s="4">
        <f t="shared" si="16"/>
        <v>58</v>
      </c>
      <c r="L40" s="4">
        <f t="shared" si="17"/>
        <v>51</v>
      </c>
      <c r="M40" s="4">
        <f t="shared" si="18"/>
        <v>68</v>
      </c>
      <c r="N40" s="4"/>
      <c r="O40" s="4"/>
      <c r="P40" s="4">
        <f t="shared" si="19"/>
        <v>1140</v>
      </c>
      <c r="Q40" s="4"/>
      <c r="R40" s="4"/>
      <c r="S40" s="3" t="e">
        <f t="shared" si="11"/>
        <v>#NAME?</v>
      </c>
      <c r="T40" s="4">
        <f t="shared" si="20"/>
        <v>3750</v>
      </c>
      <c r="U40" s="4"/>
      <c r="V40" s="4"/>
    </row>
    <row r="41" spans="1:22" x14ac:dyDescent="0.25">
      <c r="A41" s="3">
        <v>39</v>
      </c>
      <c r="B41" s="3">
        <f t="shared" si="10"/>
        <v>1940</v>
      </c>
      <c r="C41" s="4">
        <f t="shared" si="12"/>
        <v>390</v>
      </c>
      <c r="D41" s="4"/>
      <c r="E41" s="4"/>
      <c r="F41" s="4">
        <f t="shared" si="13"/>
        <v>254</v>
      </c>
      <c r="G41" s="4">
        <f t="shared" si="14"/>
        <v>254</v>
      </c>
      <c r="H41" s="4">
        <f t="shared" si="15"/>
        <v>516</v>
      </c>
      <c r="I41" s="4"/>
      <c r="J41" s="4"/>
      <c r="K41" s="4">
        <f t="shared" si="16"/>
        <v>59</v>
      </c>
      <c r="L41" s="4">
        <f t="shared" si="17"/>
        <v>52</v>
      </c>
      <c r="M41" s="4">
        <f t="shared" si="18"/>
        <v>69</v>
      </c>
      <c r="N41" s="4"/>
      <c r="O41" s="4"/>
      <c r="P41" s="4">
        <f t="shared" si="19"/>
        <v>1170</v>
      </c>
      <c r="Q41" s="4"/>
      <c r="R41" s="4"/>
      <c r="S41" s="3" t="e">
        <f t="shared" si="11"/>
        <v>#NAME?</v>
      </c>
      <c r="T41" s="4">
        <f t="shared" si="20"/>
        <v>3850</v>
      </c>
      <c r="U41" s="4"/>
      <c r="V41" s="4"/>
    </row>
    <row r="42" spans="1:22" x14ac:dyDescent="0.25">
      <c r="A42" s="3">
        <v>40</v>
      </c>
      <c r="B42" s="3">
        <f t="shared" si="10"/>
        <v>1990</v>
      </c>
      <c r="C42" s="4">
        <f t="shared" si="12"/>
        <v>400</v>
      </c>
      <c r="D42" s="4"/>
      <c r="E42" s="4"/>
      <c r="F42" s="4">
        <f t="shared" si="13"/>
        <v>260</v>
      </c>
      <c r="G42" s="4">
        <f t="shared" si="14"/>
        <v>260</v>
      </c>
      <c r="H42" s="4">
        <f t="shared" si="15"/>
        <v>530</v>
      </c>
      <c r="I42" s="4"/>
      <c r="J42" s="4"/>
      <c r="K42" s="4">
        <f t="shared" si="16"/>
        <v>60</v>
      </c>
      <c r="L42" s="4">
        <f t="shared" si="17"/>
        <v>53</v>
      </c>
      <c r="M42" s="4">
        <f t="shared" si="18"/>
        <v>70</v>
      </c>
      <c r="N42" s="4"/>
      <c r="O42" s="4"/>
      <c r="P42" s="4">
        <f t="shared" si="19"/>
        <v>1200</v>
      </c>
      <c r="Q42" s="4"/>
      <c r="R42" s="4"/>
      <c r="S42" s="3" t="e">
        <f t="shared" si="11"/>
        <v>#NAME?</v>
      </c>
      <c r="T42" s="4">
        <f t="shared" si="20"/>
        <v>3950</v>
      </c>
      <c r="U42" s="4"/>
      <c r="V42" s="4"/>
    </row>
    <row r="43" spans="1:22" x14ac:dyDescent="0.25">
      <c r="A43" s="3">
        <v>41</v>
      </c>
      <c r="B43" s="3">
        <f t="shared" si="10"/>
        <v>2040</v>
      </c>
      <c r="C43" s="4">
        <f t="shared" si="12"/>
        <v>410</v>
      </c>
      <c r="D43" s="4"/>
      <c r="E43" s="4"/>
      <c r="F43" s="4">
        <f t="shared" si="13"/>
        <v>266</v>
      </c>
      <c r="G43" s="4">
        <f t="shared" si="14"/>
        <v>266</v>
      </c>
      <c r="H43" s="4">
        <f t="shared" si="15"/>
        <v>544</v>
      </c>
      <c r="I43" s="4"/>
      <c r="J43" s="4"/>
      <c r="K43" s="4">
        <f t="shared" si="16"/>
        <v>61</v>
      </c>
      <c r="L43" s="4">
        <f t="shared" si="17"/>
        <v>54</v>
      </c>
      <c r="M43" s="4">
        <f t="shared" si="18"/>
        <v>71</v>
      </c>
      <c r="N43" s="4"/>
      <c r="O43" s="4"/>
      <c r="P43" s="4">
        <f t="shared" si="19"/>
        <v>1230</v>
      </c>
      <c r="Q43" s="4"/>
      <c r="R43" s="4"/>
      <c r="S43" s="3" t="e">
        <f t="shared" si="11"/>
        <v>#NAME?</v>
      </c>
      <c r="T43" s="4">
        <f t="shared" si="20"/>
        <v>4050</v>
      </c>
      <c r="U43" s="4"/>
      <c r="V43" s="4"/>
    </row>
    <row r="44" spans="1:22" x14ac:dyDescent="0.25">
      <c r="A44" s="3">
        <v>42</v>
      </c>
      <c r="B44" s="3">
        <f t="shared" si="10"/>
        <v>2090</v>
      </c>
      <c r="C44" s="4">
        <f t="shared" si="12"/>
        <v>420</v>
      </c>
      <c r="D44" s="4"/>
      <c r="E44" s="4"/>
      <c r="F44" s="4">
        <f t="shared" si="13"/>
        <v>272</v>
      </c>
      <c r="G44" s="4">
        <f t="shared" si="14"/>
        <v>272</v>
      </c>
      <c r="H44" s="4">
        <f t="shared" si="15"/>
        <v>558</v>
      </c>
      <c r="I44" s="4"/>
      <c r="J44" s="4"/>
      <c r="K44" s="4">
        <f t="shared" si="16"/>
        <v>62</v>
      </c>
      <c r="L44" s="4">
        <f t="shared" si="17"/>
        <v>55</v>
      </c>
      <c r="M44" s="4">
        <f t="shared" si="18"/>
        <v>72</v>
      </c>
      <c r="N44" s="4"/>
      <c r="O44" s="4"/>
      <c r="P44" s="4">
        <f t="shared" si="19"/>
        <v>1260</v>
      </c>
      <c r="Q44" s="4"/>
      <c r="R44" s="4"/>
      <c r="S44" s="3" t="e">
        <f t="shared" si="11"/>
        <v>#NAME?</v>
      </c>
      <c r="T44" s="4">
        <f t="shared" si="20"/>
        <v>4150</v>
      </c>
      <c r="U44" s="4"/>
      <c r="V44" s="4"/>
    </row>
    <row r="45" spans="1:22" x14ac:dyDescent="0.25">
      <c r="A45" s="3">
        <v>43</v>
      </c>
      <c r="B45" s="3">
        <f t="shared" si="10"/>
        <v>2140</v>
      </c>
      <c r="C45" s="4">
        <f t="shared" si="12"/>
        <v>430</v>
      </c>
      <c r="D45" s="4"/>
      <c r="E45" s="4"/>
      <c r="F45" s="4">
        <f t="shared" si="13"/>
        <v>278</v>
      </c>
      <c r="G45" s="4">
        <f t="shared" si="14"/>
        <v>278</v>
      </c>
      <c r="H45" s="4">
        <f t="shared" si="15"/>
        <v>572</v>
      </c>
      <c r="I45" s="4"/>
      <c r="J45" s="4"/>
      <c r="K45" s="4">
        <f t="shared" si="16"/>
        <v>63</v>
      </c>
      <c r="L45" s="4">
        <f t="shared" si="17"/>
        <v>56</v>
      </c>
      <c r="M45" s="4">
        <f t="shared" si="18"/>
        <v>73</v>
      </c>
      <c r="N45" s="4"/>
      <c r="O45" s="4"/>
      <c r="P45" s="4">
        <f t="shared" si="19"/>
        <v>1290</v>
      </c>
      <c r="Q45" s="4"/>
      <c r="R45" s="4"/>
      <c r="S45" s="3" t="e">
        <f t="shared" si="11"/>
        <v>#NAME?</v>
      </c>
      <c r="T45" s="4">
        <f t="shared" si="20"/>
        <v>4250</v>
      </c>
      <c r="U45" s="4"/>
      <c r="V45" s="4"/>
    </row>
    <row r="46" spans="1:22" x14ac:dyDescent="0.25">
      <c r="A46" s="3">
        <v>44</v>
      </c>
      <c r="B46" s="3">
        <f t="shared" si="10"/>
        <v>2190</v>
      </c>
      <c r="C46" s="4">
        <f t="shared" si="12"/>
        <v>440</v>
      </c>
      <c r="D46" s="4"/>
      <c r="E46" s="4"/>
      <c r="F46" s="4">
        <f t="shared" si="13"/>
        <v>284</v>
      </c>
      <c r="G46" s="4">
        <f t="shared" si="14"/>
        <v>284</v>
      </c>
      <c r="H46" s="4">
        <f t="shared" si="15"/>
        <v>586</v>
      </c>
      <c r="I46" s="4"/>
      <c r="J46" s="4"/>
      <c r="K46" s="4">
        <f t="shared" si="16"/>
        <v>64</v>
      </c>
      <c r="L46" s="4">
        <f t="shared" si="17"/>
        <v>57</v>
      </c>
      <c r="M46" s="4">
        <f t="shared" si="18"/>
        <v>74</v>
      </c>
      <c r="N46" s="4"/>
      <c r="O46" s="4"/>
      <c r="P46" s="4">
        <f t="shared" si="19"/>
        <v>1320</v>
      </c>
      <c r="Q46" s="4"/>
      <c r="R46" s="4"/>
      <c r="S46" s="3" t="e">
        <f t="shared" si="11"/>
        <v>#NAME?</v>
      </c>
      <c r="T46" s="4">
        <f t="shared" si="20"/>
        <v>4350</v>
      </c>
      <c r="U46" s="4"/>
      <c r="V46" s="4"/>
    </row>
    <row r="47" spans="1:22" x14ac:dyDescent="0.25">
      <c r="A47" s="3">
        <v>45</v>
      </c>
      <c r="B47" s="3">
        <f t="shared" si="10"/>
        <v>2240</v>
      </c>
      <c r="C47" s="4">
        <f t="shared" si="12"/>
        <v>450</v>
      </c>
      <c r="D47" s="4"/>
      <c r="E47" s="4"/>
      <c r="F47" s="4">
        <f t="shared" si="13"/>
        <v>290</v>
      </c>
      <c r="G47" s="4">
        <f t="shared" si="14"/>
        <v>290</v>
      </c>
      <c r="H47" s="4">
        <f t="shared" si="15"/>
        <v>600</v>
      </c>
      <c r="I47" s="4"/>
      <c r="J47" s="4"/>
      <c r="K47" s="4">
        <f t="shared" si="16"/>
        <v>65</v>
      </c>
      <c r="L47" s="4">
        <f t="shared" si="17"/>
        <v>58</v>
      </c>
      <c r="M47" s="4">
        <f t="shared" si="18"/>
        <v>75</v>
      </c>
      <c r="N47" s="4"/>
      <c r="O47" s="4"/>
      <c r="P47" s="4">
        <f t="shared" si="19"/>
        <v>1350</v>
      </c>
      <c r="Q47" s="4"/>
      <c r="R47" s="4"/>
      <c r="S47" s="3" t="e">
        <f t="shared" si="11"/>
        <v>#NAME?</v>
      </c>
      <c r="T47" s="4">
        <f t="shared" si="20"/>
        <v>4450</v>
      </c>
      <c r="U47" s="4"/>
      <c r="V47" s="4"/>
    </row>
    <row r="48" spans="1:22" x14ac:dyDescent="0.25">
      <c r="A48" s="3">
        <v>46</v>
      </c>
      <c r="B48" s="3">
        <f t="shared" si="10"/>
        <v>2290</v>
      </c>
      <c r="C48" s="4">
        <f t="shared" si="12"/>
        <v>460</v>
      </c>
      <c r="D48" s="4"/>
      <c r="E48" s="4"/>
      <c r="F48" s="4">
        <f t="shared" si="13"/>
        <v>296</v>
      </c>
      <c r="G48" s="4">
        <f t="shared" si="14"/>
        <v>296</v>
      </c>
      <c r="H48" s="4">
        <f t="shared" si="15"/>
        <v>614</v>
      </c>
      <c r="I48" s="4"/>
      <c r="J48" s="4"/>
      <c r="K48" s="4">
        <f t="shared" si="16"/>
        <v>66</v>
      </c>
      <c r="L48" s="4">
        <f t="shared" si="17"/>
        <v>59</v>
      </c>
      <c r="M48" s="4">
        <f t="shared" si="18"/>
        <v>76</v>
      </c>
      <c r="N48" s="4"/>
      <c r="O48" s="4"/>
      <c r="P48" s="4">
        <f t="shared" si="19"/>
        <v>1380</v>
      </c>
      <c r="Q48" s="4"/>
      <c r="R48" s="4"/>
      <c r="S48" s="3" t="e">
        <f t="shared" si="11"/>
        <v>#NAME?</v>
      </c>
      <c r="T48" s="4">
        <f t="shared" si="20"/>
        <v>4550</v>
      </c>
      <c r="U48" s="4"/>
      <c r="V48" s="4"/>
    </row>
    <row r="49" spans="1:22" x14ac:dyDescent="0.25">
      <c r="A49" s="3">
        <v>47</v>
      </c>
      <c r="B49" s="3">
        <f t="shared" si="10"/>
        <v>2340</v>
      </c>
      <c r="C49" s="4">
        <f t="shared" si="12"/>
        <v>470</v>
      </c>
      <c r="D49" s="4"/>
      <c r="E49" s="4"/>
      <c r="F49" s="4">
        <f t="shared" si="13"/>
        <v>302</v>
      </c>
      <c r="G49" s="4">
        <f t="shared" si="14"/>
        <v>302</v>
      </c>
      <c r="H49" s="4">
        <f t="shared" si="15"/>
        <v>628</v>
      </c>
      <c r="I49" s="4"/>
      <c r="J49" s="4"/>
      <c r="K49" s="4">
        <f t="shared" si="16"/>
        <v>67</v>
      </c>
      <c r="L49" s="4">
        <f t="shared" si="17"/>
        <v>60</v>
      </c>
      <c r="M49" s="4">
        <f t="shared" si="18"/>
        <v>77</v>
      </c>
      <c r="N49" s="4"/>
      <c r="O49" s="4"/>
      <c r="P49" s="4">
        <f t="shared" si="19"/>
        <v>1410</v>
      </c>
      <c r="Q49" s="4"/>
      <c r="R49" s="4"/>
      <c r="S49" s="3" t="e">
        <f t="shared" si="11"/>
        <v>#NAME?</v>
      </c>
      <c r="T49" s="4">
        <f t="shared" si="20"/>
        <v>4650</v>
      </c>
      <c r="U49" s="4"/>
      <c r="V49" s="4"/>
    </row>
    <row r="50" spans="1:22" x14ac:dyDescent="0.25">
      <c r="A50" s="3">
        <v>48</v>
      </c>
      <c r="B50" s="3">
        <f t="shared" si="10"/>
        <v>2390</v>
      </c>
      <c r="C50" s="4">
        <f t="shared" si="12"/>
        <v>480</v>
      </c>
      <c r="D50" s="4"/>
      <c r="E50" s="4"/>
      <c r="F50" s="4">
        <f t="shared" si="13"/>
        <v>308</v>
      </c>
      <c r="G50" s="4">
        <f t="shared" si="14"/>
        <v>308</v>
      </c>
      <c r="H50" s="4">
        <f t="shared" si="15"/>
        <v>642</v>
      </c>
      <c r="I50" s="4"/>
      <c r="J50" s="4"/>
      <c r="K50" s="4">
        <f t="shared" si="16"/>
        <v>68</v>
      </c>
      <c r="L50" s="4">
        <f t="shared" si="17"/>
        <v>61</v>
      </c>
      <c r="M50" s="4">
        <f t="shared" si="18"/>
        <v>78</v>
      </c>
      <c r="N50" s="4"/>
      <c r="O50" s="4"/>
      <c r="P50" s="4">
        <f t="shared" si="19"/>
        <v>1440</v>
      </c>
      <c r="Q50" s="4"/>
      <c r="R50" s="4"/>
      <c r="S50" s="3" t="e">
        <f t="shared" si="11"/>
        <v>#NAME?</v>
      </c>
      <c r="T50" s="4">
        <f t="shared" si="20"/>
        <v>4750</v>
      </c>
      <c r="U50" s="4"/>
      <c r="V50" s="4"/>
    </row>
    <row r="51" spans="1:22" x14ac:dyDescent="0.25">
      <c r="A51" s="3">
        <v>49</v>
      </c>
      <c r="B51" s="3">
        <f t="shared" si="10"/>
        <v>2440</v>
      </c>
      <c r="C51" s="4">
        <f t="shared" si="12"/>
        <v>490</v>
      </c>
      <c r="D51" s="4"/>
      <c r="E51" s="4"/>
      <c r="F51" s="4">
        <f t="shared" si="13"/>
        <v>314</v>
      </c>
      <c r="G51" s="4">
        <f t="shared" si="14"/>
        <v>314</v>
      </c>
      <c r="H51" s="4">
        <f t="shared" si="15"/>
        <v>656</v>
      </c>
      <c r="I51" s="4"/>
      <c r="J51" s="4"/>
      <c r="K51" s="4">
        <f t="shared" si="16"/>
        <v>69</v>
      </c>
      <c r="L51" s="4">
        <f t="shared" si="17"/>
        <v>62</v>
      </c>
      <c r="M51" s="4">
        <f t="shared" si="18"/>
        <v>79</v>
      </c>
      <c r="N51" s="4"/>
      <c r="O51" s="4"/>
      <c r="P51" s="4">
        <f t="shared" si="19"/>
        <v>1470</v>
      </c>
      <c r="Q51" s="4"/>
      <c r="R51" s="4"/>
      <c r="S51" s="3" t="e">
        <f t="shared" si="11"/>
        <v>#NAME?</v>
      </c>
      <c r="T51" s="4">
        <f t="shared" si="20"/>
        <v>4850</v>
      </c>
      <c r="U51" s="4"/>
      <c r="V51" s="4"/>
    </row>
    <row r="52" spans="1:22" x14ac:dyDescent="0.25">
      <c r="A52" s="3">
        <v>50</v>
      </c>
      <c r="B52" s="3">
        <f t="shared" si="10"/>
        <v>2490</v>
      </c>
      <c r="C52" s="4">
        <f t="shared" si="12"/>
        <v>500</v>
      </c>
      <c r="D52" s="4"/>
      <c r="E52" s="4"/>
      <c r="F52" s="4">
        <f t="shared" si="13"/>
        <v>320</v>
      </c>
      <c r="G52" s="4">
        <f t="shared" si="14"/>
        <v>320</v>
      </c>
      <c r="H52" s="4">
        <f t="shared" si="15"/>
        <v>670</v>
      </c>
      <c r="I52" s="4"/>
      <c r="J52" s="4"/>
      <c r="K52" s="4">
        <f t="shared" si="16"/>
        <v>70</v>
      </c>
      <c r="L52" s="4">
        <f t="shared" si="17"/>
        <v>63</v>
      </c>
      <c r="M52" s="4">
        <f t="shared" si="18"/>
        <v>80</v>
      </c>
      <c r="N52" s="4"/>
      <c r="O52" s="4"/>
      <c r="P52" s="4">
        <f t="shared" si="19"/>
        <v>1500</v>
      </c>
      <c r="Q52" s="4"/>
      <c r="R52" s="4"/>
      <c r="S52" s="3" t="e">
        <f t="shared" si="11"/>
        <v>#NAME?</v>
      </c>
      <c r="T52" s="4">
        <f t="shared" si="20"/>
        <v>4950</v>
      </c>
      <c r="U52" s="4"/>
      <c r="V52" s="4"/>
    </row>
  </sheetData>
  <mergeCells count="1">
    <mergeCell ref="B1:W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</dc:creator>
  <cp:lastModifiedBy>Mario</cp:lastModifiedBy>
  <dcterms:created xsi:type="dcterms:W3CDTF">2018-09-27T23:57:01Z</dcterms:created>
  <dcterms:modified xsi:type="dcterms:W3CDTF">2018-09-28T01:34:29Z</dcterms:modified>
</cp:coreProperties>
</file>