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"/>
    </mc:Choice>
  </mc:AlternateContent>
  <xr:revisionPtr revIDLastSave="0" documentId="13_ncr:1_{A0F7FC72-08F2-7A43-8144-C530E885CCB6}" xr6:coauthVersionLast="47" xr6:coauthVersionMax="47" xr10:uidLastSave="{00000000-0000-0000-0000-000000000000}"/>
  <bookViews>
    <workbookView xWindow="8380" yWindow="500" windowWidth="16580" windowHeight="14240" xr2:uid="{B3B410EB-7B18-8948-AE1E-8D2AB3226EE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6" i="2" l="1"/>
  <c r="S276" i="2"/>
  <c r="T276" i="2" s="1"/>
  <c r="R277" i="2"/>
  <c r="S277" i="2"/>
  <c r="T277" i="2" s="1"/>
  <c r="R278" i="2"/>
  <c r="S278" i="2"/>
  <c r="T278" i="2" s="1"/>
  <c r="R279" i="2"/>
  <c r="S279" i="2"/>
  <c r="T279" i="2"/>
  <c r="R280" i="2"/>
  <c r="S280" i="2"/>
  <c r="T280" i="2" s="1"/>
  <c r="R281" i="2"/>
  <c r="S281" i="2"/>
  <c r="T281" i="2" s="1"/>
  <c r="R282" i="2"/>
  <c r="S282" i="2"/>
  <c r="T282" i="2" s="1"/>
  <c r="R283" i="2"/>
  <c r="S283" i="2"/>
  <c r="T283" i="2"/>
  <c r="R284" i="2"/>
  <c r="S284" i="2"/>
  <c r="T284" i="2" s="1"/>
  <c r="R285" i="2"/>
  <c r="T285" i="2" s="1"/>
  <c r="S285" i="2"/>
  <c r="R286" i="2"/>
  <c r="S286" i="2"/>
  <c r="T286" i="2" s="1"/>
  <c r="R251" i="2"/>
  <c r="S251" i="2"/>
  <c r="T251" i="2" s="1"/>
  <c r="R252" i="2"/>
  <c r="S252" i="2"/>
  <c r="T252" i="2" s="1"/>
  <c r="R253" i="2"/>
  <c r="S253" i="2"/>
  <c r="T253" i="2" s="1"/>
  <c r="R254" i="2"/>
  <c r="S254" i="2"/>
  <c r="T254" i="2"/>
  <c r="R255" i="2"/>
  <c r="S255" i="2"/>
  <c r="T255" i="2" s="1"/>
  <c r="R256" i="2"/>
  <c r="T256" i="2" s="1"/>
  <c r="S256" i="2"/>
  <c r="R257" i="2"/>
  <c r="S257" i="2"/>
  <c r="T257" i="2" s="1"/>
  <c r="R258" i="2"/>
  <c r="S258" i="2"/>
  <c r="T258" i="2"/>
  <c r="R259" i="2"/>
  <c r="S259" i="2"/>
  <c r="T259" i="2" s="1"/>
  <c r="R260" i="2"/>
  <c r="T260" i="2" s="1"/>
  <c r="S260" i="2"/>
  <c r="R261" i="2"/>
  <c r="S261" i="2"/>
  <c r="T261" i="2" s="1"/>
  <c r="R262" i="2"/>
  <c r="S262" i="2"/>
  <c r="T262" i="2"/>
  <c r="R263" i="2"/>
  <c r="S263" i="2"/>
  <c r="T263" i="2" s="1"/>
  <c r="R264" i="2"/>
  <c r="T264" i="2" s="1"/>
  <c r="S264" i="2"/>
  <c r="R265" i="2"/>
  <c r="S265" i="2"/>
  <c r="T265" i="2" s="1"/>
  <c r="R266" i="2"/>
  <c r="S266" i="2"/>
  <c r="T266" i="2"/>
  <c r="R267" i="2"/>
  <c r="S267" i="2"/>
  <c r="T267" i="2" s="1"/>
  <c r="R268" i="2"/>
  <c r="T268" i="2" s="1"/>
  <c r="S268" i="2"/>
  <c r="R269" i="2"/>
  <c r="S269" i="2"/>
  <c r="T269" i="2" s="1"/>
  <c r="R270" i="2"/>
  <c r="S270" i="2"/>
  <c r="T270" i="2"/>
  <c r="R271" i="2"/>
  <c r="S271" i="2"/>
  <c r="T271" i="2" s="1"/>
  <c r="R272" i="2"/>
  <c r="T272" i="2" s="1"/>
  <c r="S272" i="2"/>
  <c r="R273" i="2"/>
  <c r="S273" i="2"/>
  <c r="T273" i="2" s="1"/>
  <c r="R274" i="2"/>
  <c r="S274" i="2"/>
  <c r="T274" i="2"/>
  <c r="R275" i="2"/>
  <c r="S275" i="2"/>
  <c r="T275" i="2" s="1"/>
  <c r="R227" i="2"/>
  <c r="S227" i="2"/>
  <c r="T227" i="2" s="1"/>
  <c r="R228" i="2"/>
  <c r="S228" i="2"/>
  <c r="T228" i="2" s="1"/>
  <c r="R229" i="2"/>
  <c r="S229" i="2"/>
  <c r="T229" i="2" s="1"/>
  <c r="R230" i="2"/>
  <c r="S230" i="2"/>
  <c r="T230" i="2"/>
  <c r="R231" i="2"/>
  <c r="S231" i="2"/>
  <c r="T231" i="2" s="1"/>
  <c r="R232" i="2"/>
  <c r="T232" i="2" s="1"/>
  <c r="S232" i="2"/>
  <c r="R233" i="2"/>
  <c r="S233" i="2"/>
  <c r="T233" i="2" s="1"/>
  <c r="R234" i="2"/>
  <c r="S234" i="2"/>
  <c r="T234" i="2"/>
  <c r="R235" i="2"/>
  <c r="S235" i="2"/>
  <c r="T235" i="2" s="1"/>
  <c r="R236" i="2"/>
  <c r="T236" i="2" s="1"/>
  <c r="S236" i="2"/>
  <c r="R237" i="2"/>
  <c r="S237" i="2"/>
  <c r="T237" i="2" s="1"/>
  <c r="R238" i="2"/>
  <c r="S238" i="2"/>
  <c r="T238" i="2"/>
  <c r="R239" i="2"/>
  <c r="S239" i="2"/>
  <c r="T239" i="2" s="1"/>
  <c r="R240" i="2"/>
  <c r="T240" i="2" s="1"/>
  <c r="S240" i="2"/>
  <c r="R241" i="2"/>
  <c r="S241" i="2"/>
  <c r="T241" i="2" s="1"/>
  <c r="R242" i="2"/>
  <c r="S242" i="2"/>
  <c r="T242" i="2"/>
  <c r="R243" i="2"/>
  <c r="S243" i="2"/>
  <c r="T243" i="2" s="1"/>
  <c r="R244" i="2"/>
  <c r="T244" i="2" s="1"/>
  <c r="S244" i="2"/>
  <c r="R245" i="2"/>
  <c r="S245" i="2"/>
  <c r="T245" i="2" s="1"/>
  <c r="R246" i="2"/>
  <c r="S246" i="2"/>
  <c r="T246" i="2"/>
  <c r="R247" i="2"/>
  <c r="S247" i="2"/>
  <c r="T247" i="2" s="1"/>
  <c r="R248" i="2"/>
  <c r="T248" i="2" s="1"/>
  <c r="S248" i="2"/>
  <c r="R249" i="2"/>
  <c r="S249" i="2"/>
  <c r="T249" i="2" s="1"/>
  <c r="R250" i="2"/>
  <c r="S250" i="2"/>
  <c r="T250" i="2"/>
  <c r="R206" i="2"/>
  <c r="S206" i="2"/>
  <c r="T206" i="2" s="1"/>
  <c r="R207" i="2"/>
  <c r="S207" i="2"/>
  <c r="T207" i="2" s="1"/>
  <c r="R208" i="2"/>
  <c r="S208" i="2"/>
  <c r="T208" i="2" s="1"/>
  <c r="R209" i="2"/>
  <c r="S209" i="2"/>
  <c r="T209" i="2"/>
  <c r="R210" i="2"/>
  <c r="S210" i="2"/>
  <c r="T210" i="2" s="1"/>
  <c r="R211" i="2"/>
  <c r="T211" i="2" s="1"/>
  <c r="S211" i="2"/>
  <c r="R212" i="2"/>
  <c r="S212" i="2"/>
  <c r="T212" i="2" s="1"/>
  <c r="R213" i="2"/>
  <c r="S213" i="2"/>
  <c r="T213" i="2"/>
  <c r="R214" i="2"/>
  <c r="S214" i="2"/>
  <c r="T214" i="2" s="1"/>
  <c r="R215" i="2"/>
  <c r="T215" i="2" s="1"/>
  <c r="S215" i="2"/>
  <c r="R216" i="2"/>
  <c r="S216" i="2"/>
  <c r="T216" i="2" s="1"/>
  <c r="R217" i="2"/>
  <c r="S217" i="2"/>
  <c r="T217" i="2"/>
  <c r="R218" i="2"/>
  <c r="S218" i="2"/>
  <c r="T218" i="2" s="1"/>
  <c r="R219" i="2"/>
  <c r="T219" i="2" s="1"/>
  <c r="S219" i="2"/>
  <c r="R220" i="2"/>
  <c r="S220" i="2"/>
  <c r="T220" i="2" s="1"/>
  <c r="R221" i="2"/>
  <c r="S221" i="2"/>
  <c r="T221" i="2"/>
  <c r="R222" i="2"/>
  <c r="S222" i="2"/>
  <c r="T222" i="2" s="1"/>
  <c r="R223" i="2"/>
  <c r="T223" i="2" s="1"/>
  <c r="S223" i="2"/>
  <c r="R224" i="2"/>
  <c r="S224" i="2"/>
  <c r="T224" i="2" s="1"/>
  <c r="R225" i="2"/>
  <c r="S225" i="2"/>
  <c r="T225" i="2"/>
  <c r="R226" i="2"/>
  <c r="S226" i="2"/>
  <c r="T226" i="2" s="1"/>
  <c r="R180" i="2"/>
  <c r="S180" i="2"/>
  <c r="T180" i="2" s="1"/>
  <c r="R181" i="2"/>
  <c r="S181" i="2"/>
  <c r="T181" i="2" s="1"/>
  <c r="R182" i="2"/>
  <c r="S182" i="2"/>
  <c r="T182" i="2" s="1"/>
  <c r="R183" i="2"/>
  <c r="S183" i="2"/>
  <c r="T183" i="2"/>
  <c r="R184" i="2"/>
  <c r="S184" i="2"/>
  <c r="T184" i="2" s="1"/>
  <c r="R185" i="2"/>
  <c r="T185" i="2" s="1"/>
  <c r="S185" i="2"/>
  <c r="R186" i="2"/>
  <c r="S186" i="2"/>
  <c r="T186" i="2" s="1"/>
  <c r="R187" i="2"/>
  <c r="S187" i="2"/>
  <c r="T187" i="2"/>
  <c r="R188" i="2"/>
  <c r="S188" i="2"/>
  <c r="T188" i="2" s="1"/>
  <c r="R189" i="2"/>
  <c r="T189" i="2" s="1"/>
  <c r="S189" i="2"/>
  <c r="R190" i="2"/>
  <c r="S190" i="2"/>
  <c r="T190" i="2" s="1"/>
  <c r="R191" i="2"/>
  <c r="S191" i="2"/>
  <c r="T191" i="2"/>
  <c r="R192" i="2"/>
  <c r="S192" i="2"/>
  <c r="T192" i="2" s="1"/>
  <c r="R193" i="2"/>
  <c r="T193" i="2" s="1"/>
  <c r="S193" i="2"/>
  <c r="R194" i="2"/>
  <c r="S194" i="2"/>
  <c r="T194" i="2" s="1"/>
  <c r="R195" i="2"/>
  <c r="S195" i="2"/>
  <c r="T195" i="2"/>
  <c r="R196" i="2"/>
  <c r="S196" i="2"/>
  <c r="T196" i="2" s="1"/>
  <c r="R197" i="2"/>
  <c r="T197" i="2" s="1"/>
  <c r="S197" i="2"/>
  <c r="R198" i="2"/>
  <c r="S198" i="2"/>
  <c r="T198" i="2" s="1"/>
  <c r="R199" i="2"/>
  <c r="S199" i="2"/>
  <c r="T199" i="2"/>
  <c r="R200" i="2"/>
  <c r="S200" i="2"/>
  <c r="T200" i="2" s="1"/>
  <c r="R201" i="2"/>
  <c r="T201" i="2" s="1"/>
  <c r="S201" i="2"/>
  <c r="R202" i="2"/>
  <c r="S202" i="2"/>
  <c r="T202" i="2" s="1"/>
  <c r="R203" i="2"/>
  <c r="S203" i="2"/>
  <c r="T203" i="2"/>
  <c r="R204" i="2"/>
  <c r="S204" i="2"/>
  <c r="T204" i="2" s="1"/>
  <c r="R205" i="2"/>
  <c r="T205" i="2" s="1"/>
  <c r="S205" i="2"/>
  <c r="R154" i="2"/>
  <c r="S154" i="2"/>
  <c r="T154" i="2" s="1"/>
  <c r="R155" i="2"/>
  <c r="S155" i="2"/>
  <c r="T155" i="2" s="1"/>
  <c r="R156" i="2"/>
  <c r="S156" i="2"/>
  <c r="T156" i="2" s="1"/>
  <c r="R157" i="2"/>
  <c r="S157" i="2"/>
  <c r="T157" i="2"/>
  <c r="R158" i="2"/>
  <c r="S158" i="2"/>
  <c r="T158" i="2" s="1"/>
  <c r="R159" i="2"/>
  <c r="T159" i="2" s="1"/>
  <c r="S159" i="2"/>
  <c r="R160" i="2"/>
  <c r="S160" i="2"/>
  <c r="T160" i="2" s="1"/>
  <c r="R161" i="2"/>
  <c r="S161" i="2"/>
  <c r="T161" i="2"/>
  <c r="R162" i="2"/>
  <c r="S162" i="2"/>
  <c r="T162" i="2" s="1"/>
  <c r="R163" i="2"/>
  <c r="T163" i="2" s="1"/>
  <c r="S163" i="2"/>
  <c r="R164" i="2"/>
  <c r="S164" i="2"/>
  <c r="T164" i="2" s="1"/>
  <c r="R165" i="2"/>
  <c r="S165" i="2"/>
  <c r="T165" i="2"/>
  <c r="R166" i="2"/>
  <c r="S166" i="2"/>
  <c r="T166" i="2" s="1"/>
  <c r="R167" i="2"/>
  <c r="T167" i="2" s="1"/>
  <c r="S167" i="2"/>
  <c r="R168" i="2"/>
  <c r="S168" i="2"/>
  <c r="T168" i="2" s="1"/>
  <c r="R169" i="2"/>
  <c r="S169" i="2"/>
  <c r="T169" i="2"/>
  <c r="R170" i="2"/>
  <c r="S170" i="2"/>
  <c r="T170" i="2" s="1"/>
  <c r="R171" i="2"/>
  <c r="T171" i="2" s="1"/>
  <c r="S171" i="2"/>
  <c r="R172" i="2"/>
  <c r="S172" i="2"/>
  <c r="T172" i="2" s="1"/>
  <c r="R173" i="2"/>
  <c r="S173" i="2"/>
  <c r="T173" i="2"/>
  <c r="R174" i="2"/>
  <c r="S174" i="2"/>
  <c r="T174" i="2" s="1"/>
  <c r="R175" i="2"/>
  <c r="T175" i="2" s="1"/>
  <c r="S175" i="2"/>
  <c r="R176" i="2"/>
  <c r="S176" i="2"/>
  <c r="T176" i="2" s="1"/>
  <c r="R177" i="2"/>
  <c r="S177" i="2"/>
  <c r="T177" i="2"/>
  <c r="R178" i="2"/>
  <c r="S178" i="2"/>
  <c r="T178" i="2" s="1"/>
  <c r="R179" i="2"/>
  <c r="T179" i="2" s="1"/>
  <c r="S179" i="2"/>
  <c r="R134" i="2"/>
  <c r="S134" i="2"/>
  <c r="T134" i="2" s="1"/>
  <c r="R135" i="2"/>
  <c r="S135" i="2"/>
  <c r="T135" i="2" s="1"/>
  <c r="R136" i="2"/>
  <c r="S136" i="2"/>
  <c r="T136" i="2" s="1"/>
  <c r="R137" i="2"/>
  <c r="S137" i="2"/>
  <c r="T137" i="2"/>
  <c r="R138" i="2"/>
  <c r="S138" i="2"/>
  <c r="T138" i="2" s="1"/>
  <c r="R139" i="2"/>
  <c r="T139" i="2" s="1"/>
  <c r="S139" i="2"/>
  <c r="R140" i="2"/>
  <c r="S140" i="2"/>
  <c r="T140" i="2" s="1"/>
  <c r="R141" i="2"/>
  <c r="S141" i="2"/>
  <c r="T141" i="2"/>
  <c r="R142" i="2"/>
  <c r="S142" i="2"/>
  <c r="T142" i="2" s="1"/>
  <c r="R143" i="2"/>
  <c r="T143" i="2" s="1"/>
  <c r="S143" i="2"/>
  <c r="R144" i="2"/>
  <c r="S144" i="2"/>
  <c r="T144" i="2" s="1"/>
  <c r="R145" i="2"/>
  <c r="S145" i="2"/>
  <c r="T145" i="2"/>
  <c r="R146" i="2"/>
  <c r="S146" i="2"/>
  <c r="T146" i="2" s="1"/>
  <c r="R147" i="2"/>
  <c r="T147" i="2" s="1"/>
  <c r="S147" i="2"/>
  <c r="R148" i="2"/>
  <c r="S148" i="2"/>
  <c r="T148" i="2" s="1"/>
  <c r="R149" i="2"/>
  <c r="S149" i="2"/>
  <c r="T149" i="2"/>
  <c r="R150" i="2"/>
  <c r="S150" i="2"/>
  <c r="T150" i="2" s="1"/>
  <c r="R151" i="2"/>
  <c r="T151" i="2" s="1"/>
  <c r="S151" i="2"/>
  <c r="R152" i="2"/>
  <c r="S152" i="2"/>
  <c r="T152" i="2" s="1"/>
  <c r="R153" i="2"/>
  <c r="S153" i="2"/>
  <c r="T153" i="2"/>
  <c r="R108" i="2"/>
  <c r="S108" i="2"/>
  <c r="T108" i="2" s="1"/>
  <c r="R109" i="2"/>
  <c r="S109" i="2"/>
  <c r="T109" i="2" s="1"/>
  <c r="R110" i="2"/>
  <c r="S110" i="2"/>
  <c r="T110" i="2" s="1"/>
  <c r="R111" i="2"/>
  <c r="S111" i="2"/>
  <c r="T111" i="2"/>
  <c r="R112" i="2"/>
  <c r="S112" i="2"/>
  <c r="T112" i="2" s="1"/>
  <c r="R113" i="2"/>
  <c r="T113" i="2" s="1"/>
  <c r="S113" i="2"/>
  <c r="R114" i="2"/>
  <c r="S114" i="2"/>
  <c r="T114" i="2" s="1"/>
  <c r="R115" i="2"/>
  <c r="S115" i="2"/>
  <c r="T115" i="2"/>
  <c r="R116" i="2"/>
  <c r="S116" i="2"/>
  <c r="T116" i="2" s="1"/>
  <c r="R117" i="2"/>
  <c r="T117" i="2" s="1"/>
  <c r="S117" i="2"/>
  <c r="R118" i="2"/>
  <c r="S118" i="2"/>
  <c r="T118" i="2" s="1"/>
  <c r="R119" i="2"/>
  <c r="S119" i="2"/>
  <c r="T119" i="2"/>
  <c r="R120" i="2"/>
  <c r="S120" i="2"/>
  <c r="T120" i="2" s="1"/>
  <c r="R121" i="2"/>
  <c r="T121" i="2" s="1"/>
  <c r="S121" i="2"/>
  <c r="R122" i="2"/>
  <c r="S122" i="2"/>
  <c r="T122" i="2" s="1"/>
  <c r="R123" i="2"/>
  <c r="S123" i="2"/>
  <c r="T123" i="2"/>
  <c r="R124" i="2"/>
  <c r="S124" i="2"/>
  <c r="T124" i="2" s="1"/>
  <c r="R125" i="2"/>
  <c r="T125" i="2" s="1"/>
  <c r="S125" i="2"/>
  <c r="R126" i="2"/>
  <c r="S126" i="2"/>
  <c r="T126" i="2" s="1"/>
  <c r="R127" i="2"/>
  <c r="S127" i="2"/>
  <c r="T127" i="2"/>
  <c r="R128" i="2"/>
  <c r="S128" i="2"/>
  <c r="T128" i="2" s="1"/>
  <c r="R129" i="2"/>
  <c r="T129" i="2" s="1"/>
  <c r="S129" i="2"/>
  <c r="R130" i="2"/>
  <c r="S130" i="2"/>
  <c r="T130" i="2" s="1"/>
  <c r="R131" i="2"/>
  <c r="S131" i="2"/>
  <c r="T131" i="2"/>
  <c r="R132" i="2"/>
  <c r="S132" i="2"/>
  <c r="T132" i="2" s="1"/>
  <c r="R133" i="2"/>
  <c r="T133" i="2" s="1"/>
  <c r="S133" i="2"/>
  <c r="R85" i="2"/>
  <c r="S85" i="2"/>
  <c r="T85" i="2" s="1"/>
  <c r="R86" i="2"/>
  <c r="S86" i="2"/>
  <c r="T86" i="2" s="1"/>
  <c r="R87" i="2"/>
  <c r="S87" i="2"/>
  <c r="T87" i="2" s="1"/>
  <c r="R88" i="2"/>
  <c r="S88" i="2"/>
  <c r="T88" i="2"/>
  <c r="R89" i="2"/>
  <c r="S89" i="2"/>
  <c r="T89" i="2" s="1"/>
  <c r="R90" i="2"/>
  <c r="T90" i="2" s="1"/>
  <c r="S90" i="2"/>
  <c r="R91" i="2"/>
  <c r="S91" i="2"/>
  <c r="T91" i="2" s="1"/>
  <c r="R92" i="2"/>
  <c r="S92" i="2"/>
  <c r="T92" i="2"/>
  <c r="R93" i="2"/>
  <c r="S93" i="2"/>
  <c r="T93" i="2" s="1"/>
  <c r="R94" i="2"/>
  <c r="T94" i="2" s="1"/>
  <c r="S94" i="2"/>
  <c r="R95" i="2"/>
  <c r="S95" i="2"/>
  <c r="T95" i="2" s="1"/>
  <c r="R96" i="2"/>
  <c r="S96" i="2"/>
  <c r="T96" i="2"/>
  <c r="R97" i="2"/>
  <c r="S97" i="2"/>
  <c r="T97" i="2" s="1"/>
  <c r="R98" i="2"/>
  <c r="T98" i="2" s="1"/>
  <c r="S98" i="2"/>
  <c r="R99" i="2"/>
  <c r="S99" i="2"/>
  <c r="T99" i="2" s="1"/>
  <c r="R100" i="2"/>
  <c r="S100" i="2"/>
  <c r="T100" i="2"/>
  <c r="R101" i="2"/>
  <c r="S101" i="2"/>
  <c r="T101" i="2" s="1"/>
  <c r="R102" i="2"/>
  <c r="T102" i="2" s="1"/>
  <c r="S102" i="2"/>
  <c r="R103" i="2"/>
  <c r="S103" i="2"/>
  <c r="T103" i="2" s="1"/>
  <c r="R104" i="2"/>
  <c r="S104" i="2"/>
  <c r="T104" i="2"/>
  <c r="R105" i="2"/>
  <c r="S105" i="2"/>
  <c r="T105" i="2" s="1"/>
  <c r="R106" i="2"/>
  <c r="T106" i="2" s="1"/>
  <c r="S106" i="2"/>
  <c r="R107" i="2"/>
  <c r="S107" i="2"/>
  <c r="T107" i="2" s="1"/>
  <c r="R59" i="2"/>
  <c r="S59" i="2"/>
  <c r="T59" i="2" s="1"/>
  <c r="R60" i="2"/>
  <c r="S60" i="2"/>
  <c r="T60" i="2" s="1"/>
  <c r="R61" i="2"/>
  <c r="S61" i="2"/>
  <c r="T61" i="2" s="1"/>
  <c r="R62" i="2"/>
  <c r="S62" i="2"/>
  <c r="T62" i="2"/>
  <c r="R63" i="2"/>
  <c r="S63" i="2"/>
  <c r="T63" i="2" s="1"/>
  <c r="R64" i="2"/>
  <c r="T64" i="2" s="1"/>
  <c r="S64" i="2"/>
  <c r="R65" i="2"/>
  <c r="S65" i="2"/>
  <c r="T65" i="2" s="1"/>
  <c r="R66" i="2"/>
  <c r="S66" i="2"/>
  <c r="T66" i="2"/>
  <c r="R67" i="2"/>
  <c r="S67" i="2"/>
  <c r="T67" i="2" s="1"/>
  <c r="R68" i="2"/>
  <c r="T68" i="2" s="1"/>
  <c r="S68" i="2"/>
  <c r="R69" i="2"/>
  <c r="S69" i="2"/>
  <c r="T69" i="2" s="1"/>
  <c r="R70" i="2"/>
  <c r="S70" i="2"/>
  <c r="T70" i="2"/>
  <c r="R71" i="2"/>
  <c r="S71" i="2"/>
  <c r="T71" i="2" s="1"/>
  <c r="R72" i="2"/>
  <c r="T72" i="2" s="1"/>
  <c r="S72" i="2"/>
  <c r="R73" i="2"/>
  <c r="S73" i="2"/>
  <c r="T73" i="2" s="1"/>
  <c r="R74" i="2"/>
  <c r="S74" i="2"/>
  <c r="T74" i="2"/>
  <c r="R75" i="2"/>
  <c r="S75" i="2"/>
  <c r="T75" i="2" s="1"/>
  <c r="R76" i="2"/>
  <c r="T76" i="2" s="1"/>
  <c r="S76" i="2"/>
  <c r="R77" i="2"/>
  <c r="S77" i="2"/>
  <c r="T77" i="2" s="1"/>
  <c r="R78" i="2"/>
  <c r="S78" i="2"/>
  <c r="T78" i="2"/>
  <c r="R79" i="2"/>
  <c r="S79" i="2"/>
  <c r="T79" i="2" s="1"/>
  <c r="R80" i="2"/>
  <c r="T80" i="2" s="1"/>
  <c r="S80" i="2"/>
  <c r="R81" i="2"/>
  <c r="S81" i="2"/>
  <c r="T81" i="2" s="1"/>
  <c r="R82" i="2"/>
  <c r="S82" i="2"/>
  <c r="T82" i="2"/>
  <c r="R83" i="2"/>
  <c r="S83" i="2"/>
  <c r="T83" i="2" s="1"/>
  <c r="R84" i="2"/>
  <c r="T84" i="2" s="1"/>
  <c r="S84" i="2"/>
  <c r="R40" i="2"/>
  <c r="S40" i="2"/>
  <c r="T40" i="2" s="1"/>
  <c r="R41" i="2"/>
  <c r="S41" i="2"/>
  <c r="T41" i="2" s="1"/>
  <c r="R42" i="2"/>
  <c r="S42" i="2"/>
  <c r="T42" i="2" s="1"/>
  <c r="R43" i="2"/>
  <c r="S43" i="2"/>
  <c r="T43" i="2"/>
  <c r="R44" i="2"/>
  <c r="S44" i="2"/>
  <c r="T44" i="2" s="1"/>
  <c r="R45" i="2"/>
  <c r="S45" i="2"/>
  <c r="T45" i="2" s="1"/>
  <c r="R46" i="2"/>
  <c r="S46" i="2"/>
  <c r="T46" i="2" s="1"/>
  <c r="R47" i="2"/>
  <c r="S47" i="2"/>
  <c r="T47" i="2"/>
  <c r="R48" i="2"/>
  <c r="S48" i="2"/>
  <c r="T48" i="2" s="1"/>
  <c r="R49" i="2"/>
  <c r="T49" i="2" s="1"/>
  <c r="S49" i="2"/>
  <c r="R50" i="2"/>
  <c r="S50" i="2"/>
  <c r="T50" i="2" s="1"/>
  <c r="R51" i="2"/>
  <c r="S51" i="2"/>
  <c r="T51" i="2"/>
  <c r="R52" i="2"/>
  <c r="S52" i="2"/>
  <c r="T52" i="2" s="1"/>
  <c r="R53" i="2"/>
  <c r="T53" i="2" s="1"/>
  <c r="S53" i="2"/>
  <c r="R54" i="2"/>
  <c r="S54" i="2"/>
  <c r="T54" i="2" s="1"/>
  <c r="R55" i="2"/>
  <c r="S55" i="2"/>
  <c r="T55" i="2"/>
  <c r="R56" i="2"/>
  <c r="S56" i="2"/>
  <c r="T56" i="2" s="1"/>
  <c r="R57" i="2"/>
  <c r="T57" i="2" s="1"/>
  <c r="S57" i="2"/>
  <c r="R58" i="2"/>
  <c r="S58" i="2"/>
  <c r="T58" i="2" s="1"/>
  <c r="R22" i="2"/>
  <c r="S22" i="2"/>
  <c r="T22" i="2" s="1"/>
  <c r="R23" i="2"/>
  <c r="S23" i="2"/>
  <c r="T23" i="2" s="1"/>
  <c r="R24" i="2"/>
  <c r="S24" i="2"/>
  <c r="T24" i="2" s="1"/>
  <c r="R25" i="2"/>
  <c r="S25" i="2"/>
  <c r="T25" i="2"/>
  <c r="R26" i="2"/>
  <c r="S26" i="2"/>
  <c r="T26" i="2" s="1"/>
  <c r="R27" i="2"/>
  <c r="T27" i="2" s="1"/>
  <c r="S27" i="2"/>
  <c r="R28" i="2"/>
  <c r="S28" i="2"/>
  <c r="T28" i="2" s="1"/>
  <c r="R29" i="2"/>
  <c r="S29" i="2"/>
  <c r="T29" i="2"/>
  <c r="R30" i="2"/>
  <c r="S30" i="2"/>
  <c r="T30" i="2" s="1"/>
  <c r="R31" i="2"/>
  <c r="T31" i="2" s="1"/>
  <c r="S31" i="2"/>
  <c r="R32" i="2"/>
  <c r="S32" i="2"/>
  <c r="T32" i="2" s="1"/>
  <c r="R33" i="2"/>
  <c r="S33" i="2"/>
  <c r="T33" i="2"/>
  <c r="R34" i="2"/>
  <c r="S34" i="2"/>
  <c r="T34" i="2" s="1"/>
  <c r="R35" i="2"/>
  <c r="T35" i="2" s="1"/>
  <c r="S35" i="2"/>
  <c r="R36" i="2"/>
  <c r="S36" i="2"/>
  <c r="T36" i="2" s="1"/>
  <c r="R37" i="2"/>
  <c r="S37" i="2"/>
  <c r="T37" i="2"/>
  <c r="R38" i="2"/>
  <c r="S38" i="2"/>
  <c r="T38" i="2" s="1"/>
  <c r="R39" i="2"/>
  <c r="T39" i="2" s="1"/>
  <c r="S39" i="2"/>
  <c r="R3" i="2"/>
  <c r="S3" i="2"/>
  <c r="T3" i="2" s="1"/>
  <c r="R4" i="2"/>
  <c r="S4" i="2"/>
  <c r="T4" i="2" s="1"/>
  <c r="R5" i="2"/>
  <c r="S5" i="2"/>
  <c r="T5" i="2"/>
  <c r="R6" i="2"/>
  <c r="S6" i="2"/>
  <c r="T6" i="2" s="1"/>
  <c r="R7" i="2"/>
  <c r="S7" i="2"/>
  <c r="T7" i="2" s="1"/>
  <c r="R8" i="2"/>
  <c r="S8" i="2"/>
  <c r="T8" i="2" s="1"/>
  <c r="R9" i="2"/>
  <c r="S9" i="2"/>
  <c r="T9" i="2"/>
  <c r="R10" i="2"/>
  <c r="T10" i="2" s="1"/>
  <c r="S10" i="2"/>
  <c r="R11" i="2"/>
  <c r="S11" i="2"/>
  <c r="T11" i="2" s="1"/>
  <c r="R12" i="2"/>
  <c r="S12" i="2"/>
  <c r="T12" i="2" s="1"/>
  <c r="R13" i="2"/>
  <c r="S13" i="2"/>
  <c r="T13" i="2"/>
  <c r="R14" i="2"/>
  <c r="T14" i="2" s="1"/>
  <c r="S14" i="2"/>
  <c r="R15" i="2"/>
  <c r="S15" i="2"/>
  <c r="T15" i="2" s="1"/>
  <c r="R16" i="2"/>
  <c r="S16" i="2"/>
  <c r="T16" i="2" s="1"/>
  <c r="R17" i="2"/>
  <c r="S17" i="2"/>
  <c r="T17" i="2"/>
  <c r="R18" i="2"/>
  <c r="S18" i="2"/>
  <c r="T18" i="2" s="1"/>
  <c r="R19" i="2"/>
  <c r="S19" i="2"/>
  <c r="T19" i="2" s="1"/>
  <c r="R20" i="2"/>
  <c r="S20" i="2"/>
  <c r="T20" i="2" s="1"/>
  <c r="R21" i="2"/>
  <c r="S21" i="2"/>
  <c r="T21" i="2"/>
  <c r="S2" i="2"/>
  <c r="T2" i="2" s="1"/>
  <c r="R2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<sst xmlns="http://schemas.openxmlformats.org/spreadsheetml/2006/main" count="1116" uniqueCount="156">
  <si>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</si>
  <si>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</si>
  <si>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</si>
  <si>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</si>
  <si>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</si>
  <si>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</si>
  <si>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</si>
  <si>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</si>
  <si>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</si>
  <si>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Initials</t>
  </si>
  <si>
    <t>Average_per_Square</t>
  </si>
  <si>
    <t>St_Dev_Per_Square</t>
  </si>
  <si>
    <t>CV</t>
  </si>
  <si>
    <t>TL</t>
  </si>
  <si>
    <t>Full_ID</t>
  </si>
  <si>
    <t>Species</t>
  </si>
  <si>
    <t>Treatment</t>
  </si>
  <si>
    <t>Number</t>
  </si>
  <si>
    <t>Sample</t>
  </si>
  <si>
    <t xml:space="preserve">Recovered </t>
  </si>
  <si>
    <t>OFAV</t>
  </si>
  <si>
    <t>PP</t>
  </si>
  <si>
    <t>Others</t>
  </si>
  <si>
    <t>0GT1</t>
  </si>
  <si>
    <t>p</t>
  </si>
  <si>
    <t>0HS3</t>
  </si>
  <si>
    <t>0HS4</t>
  </si>
  <si>
    <t>2HS12</t>
  </si>
  <si>
    <t>2HS2</t>
  </si>
  <si>
    <t>2HS48</t>
  </si>
  <si>
    <t>2HS6</t>
  </si>
  <si>
    <t>MISSING</t>
  </si>
  <si>
    <t>9AZ2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</si>
  <si>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</si>
  <si>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</si>
  <si>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</si>
  <si>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</si>
  <si>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</si>
  <si>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</si>
  <si>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</si>
  <si>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</si>
  <si>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</si>
  <si>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</si>
  <si>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</si>
  <si>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</si>
  <si>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</si>
  <si>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9JQ431</t>
  </si>
  <si>
    <t>9JQ53</t>
  </si>
  <si>
    <t>AZ</t>
  </si>
  <si>
    <t>CX</t>
  </si>
  <si>
    <t>DW</t>
  </si>
  <si>
    <t>PS</t>
  </si>
  <si>
    <t xml:space="preserve">p </t>
  </si>
  <si>
    <t>p2</t>
  </si>
  <si>
    <t>p1</t>
  </si>
  <si>
    <t>EV</t>
  </si>
  <si>
    <t>OHS2</t>
  </si>
  <si>
    <t>SP</t>
  </si>
  <si>
    <t>others</t>
  </si>
  <si>
    <t>0AZ24</t>
  </si>
  <si>
    <t>0AZ4</t>
  </si>
  <si>
    <t>0DW46</t>
  </si>
  <si>
    <t>0EV1</t>
  </si>
  <si>
    <t>0EV3</t>
  </si>
  <si>
    <t>1AZ5</t>
  </si>
  <si>
    <t>2AZ2</t>
  </si>
  <si>
    <t>2AZ21</t>
  </si>
  <si>
    <t>2AZ3</t>
  </si>
  <si>
    <t>2AZ7</t>
  </si>
  <si>
    <t>p3</t>
  </si>
  <si>
    <t>p4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</si>
  <si>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</si>
  <si>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</si>
  <si>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</si>
  <si>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</si>
  <si>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</si>
  <si>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</si>
  <si>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</si>
  <si>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</si>
  <si>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</si>
  <si>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2GT7</t>
  </si>
  <si>
    <t>2JQ31</t>
  </si>
  <si>
    <t>2JQ6</t>
  </si>
  <si>
    <t>2JQ8</t>
  </si>
  <si>
    <t>3AZ4</t>
  </si>
  <si>
    <t>3EV30</t>
  </si>
  <si>
    <t>3EV31</t>
  </si>
  <si>
    <t>3JQ1</t>
  </si>
  <si>
    <t>3JQ10</t>
  </si>
  <si>
    <t>4DW11</t>
  </si>
  <si>
    <t>4DW14</t>
  </si>
  <si>
    <t>4EV1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</si>
  <si>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</si>
  <si>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</si>
  <si>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</si>
  <si>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</si>
  <si>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</si>
  <si>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</si>
  <si>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</si>
  <si>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</si>
  <si>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9DW32</t>
  </si>
  <si>
    <t>9DW37</t>
  </si>
  <si>
    <t>9EV2</t>
  </si>
  <si>
    <t>9EV41</t>
  </si>
  <si>
    <t>9JQ5</t>
  </si>
  <si>
    <t>DEV35</t>
  </si>
  <si>
    <t>JQ1</t>
  </si>
  <si>
    <t>SS</t>
  </si>
  <si>
    <t>OFRA</t>
  </si>
  <si>
    <t>0CX4</t>
  </si>
  <si>
    <t>0CX5</t>
  </si>
  <si>
    <t>0GT3</t>
  </si>
  <si>
    <t>0GT5</t>
  </si>
  <si>
    <t>1GT36</t>
  </si>
  <si>
    <t>1GT37</t>
  </si>
  <si>
    <t>1GT42</t>
  </si>
  <si>
    <t>1GT43</t>
  </si>
  <si>
    <t>2CX10</t>
  </si>
  <si>
    <t>2CX11</t>
  </si>
  <si>
    <t>2CX12</t>
  </si>
  <si>
    <t>2CX13</t>
  </si>
  <si>
    <t>2CX8</t>
  </si>
  <si>
    <t>2GT10</t>
  </si>
  <si>
    <t>2GT3</t>
  </si>
  <si>
    <t>2GT31</t>
  </si>
  <si>
    <t>2GT38</t>
  </si>
  <si>
    <t>2GT41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</si>
  <si>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</si>
  <si>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</si>
  <si>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</si>
  <si>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</si>
  <si>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</si>
  <si>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</si>
  <si>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</si>
  <si>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</si>
  <si>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</si>
  <si>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</si>
  <si>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</si>
  <si>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8HS21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</si>
  <si>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</si>
  <si>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</si>
  <si>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</si>
  <si>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</si>
  <si>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</si>
  <si>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</si>
  <si>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</si>
  <si>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</si>
  <si>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Maybe?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</si>
  <si>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</si>
  <si>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</si>
  <si>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</si>
  <si>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</si>
  <si>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</si>
  <si>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</si>
  <si>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</si>
  <si>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Sym_Count_Date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</si>
</sst>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F5F1-8187-5D4A-AA3A-F52C7ABDE372}">
  <dimension ref="A1:T286"/>
  <sheetViews>
    <sheetView tabSelected="1" workbookViewId="0">
      <selection activeCell="I18" sqref="I18"/>
    </sheetView>
  </sheetViews>
  <sheetFormatPr baseColWidth="10" defaultRowHeight="16" x14ac:dyDescent="0.2"/>
  <cols>
    <col min="1" max="1" width="33" style="2" bestFit="1" customWidth="1"/>
    <col min="2" max="2" width="9" style="2" bestFit="1" customWidth="1"/>
    <col min="3" max="3" width="22.83203125" style="2" bestFit="1" customWidth="1"/>
    <col min="4" max="4" width="6.5" style="2" bestFit="1" customWidth="1"/>
    <col min="5" max="5" width="6.33203125" style="2" bestFit="1" customWidth="1"/>
    <col min="6" max="6" width="8.1640625" style="2" bestFit="1" customWidth="1"/>
    <col min="7" max="7" width="15.1640625" bestFit="1" customWidth="1"/>
    <col min="8" max="8" width="6.6640625" bestFit="1" customWidth="1"/>
    <col min="9" max="9" width="15.33203125" bestFit="1" customWidth="1"/>
    <col min="10" max="17" width="6.83203125" bestFit="1" customWidth="1"/>
    <col min="18" max="18" width="18.33203125" bestFit="1" customWidth="1"/>
    <col min="19" max="19" width="17.33203125" bestFit="1" customWidth="1"/>
    <col min="20" max="20" width="12.1640625" bestFit="1" customWidth="1"/>
  </cols>
  <sheetData>
    <row r="1" spans="1:20" x14ac:dyDescent="0.2">
      <c r="A1" s="2" t="s">
        <v>14</v>
      </c>
      <c r="B1" s="2" t="s">
        <v>15</v>
      </c>
      <c r="C1" s="2" t="s">
        <v>16</v>
      </c>
      <c r="D1" s="3" t="s">
        <v>17</v>
      </c>
      <c r="E1" s="3" t="s">
        <v>18</v>
      </c>
      <c r="F1" s="3" t="s">
        <v>19</v>
      </c>
      <c r="G1" t="s">
        <v>155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12</v>
      </c>
    </row>
    <row r="2" spans="1:20" x14ac:dyDescent="0.2">
      <c r="A2" s="2" t="str">
        <f t="shared" ref="A2:A65" si="0">B2&amp;"_"&amp;C2&amp;"_"&amp;E2</f>
        <v>OFAV_PP_0GT1</v>
      </c>
      <c r="B2" s="2" t="s">
        <v>20</v>
      </c>
      <c r="C2" s="2" t="s">
        <v>21</v>
      </c>
      <c r="D2" s="4" t="s">
        <v>22</v>
      </c>
      <c r="E2" s="4" t="s">
        <v>23</v>
      </c>
      <c r="F2" s="4" t="s">
        <v>24</v>
      </c>
      <c r="R2" t="e">
        <f>AVERAGE(J2:Q2)/I2</f>
        <v>#DIV/0!</v>
      </c>
      <c r="S2" t="e">
        <f>STDEV(J2:Q2)/I2</f>
        <v>#DIV/0!</v>
      </c>
      <c r="T2" t="e">
        <f>S2/R2*100</f>
        <v>#DIV/0!</v>
      </c>
    </row>
    <row r="3" spans="1:20" x14ac:dyDescent="0.2">
      <c r="A3" s="2" t="str">
        <f t="shared" si="0"/>
        <v>OFAV_PP_0HS3</v>
      </c>
      <c r="B3" s="2" t="s">
        <v>20</v>
      </c>
      <c r="C3" s="2" t="s">
        <v>21</v>
      </c>
      <c r="D3" s="4">
        <v>17</v>
      </c>
      <c r="E3" s="4" t="s">
        <v>25</v>
      </c>
      <c r="F3" s="4" t="s">
        <v>24</v>
      </c>
      <c r="R3" t="e">
        <f t="shared" ref="R3:R21" si="1">AVERAGE(J3:Q3)/I3</f>
        <v>#DIV/0!</v>
      </c>
      <c r="S3" t="e">
        <f t="shared" ref="S3:S21" si="2">STDEV(J3:Q3)/I3</f>
        <v>#DIV/0!</v>
      </c>
      <c r="T3" t="e">
        <f t="shared" ref="T3:T21" si="3">S3/R3*100</f>
        <v>#DIV/0!</v>
      </c>
    </row>
    <row r="4" spans="1:20" x14ac:dyDescent="0.2">
      <c r="A4" s="2" t="str">
        <f t="shared" si="0"/>
        <v>OFAV_PP_0HS4</v>
      </c>
      <c r="B4" s="2" t="s">
        <v>20</v>
      </c>
      <c r="C4" s="2" t="s">
        <v>21</v>
      </c>
      <c r="D4" s="4">
        <v>18</v>
      </c>
      <c r="E4" s="4" t="s">
        <v>26</v>
      </c>
      <c r="F4" s="4" t="s">
        <v>24</v>
      </c>
      <c r="R4" t="e">
        <f t="shared" si="1"/>
        <v>#DIV/0!</v>
      </c>
      <c r="S4" t="e">
        <f t="shared" si="2"/>
        <v>#DIV/0!</v>
      </c>
      <c r="T4" t="e">
        <f t="shared" si="3"/>
        <v>#DIV/0!</v>
      </c>
    </row>
    <row r="5" spans="1:20" x14ac:dyDescent="0.2">
      <c r="A5" s="2" t="str">
        <f t="shared" si="0"/>
        <v>OFAV_PP_2HS12</v>
      </c>
      <c r="B5" s="2" t="s">
        <v>20</v>
      </c>
      <c r="C5" s="2" t="s">
        <v>21</v>
      </c>
      <c r="D5" s="4">
        <v>19</v>
      </c>
      <c r="E5" s="4" t="s">
        <v>27</v>
      </c>
      <c r="F5" s="4" t="s">
        <v>24</v>
      </c>
      <c r="R5" t="e">
        <f t="shared" si="1"/>
        <v>#DIV/0!</v>
      </c>
      <c r="S5" t="e">
        <f t="shared" si="2"/>
        <v>#DIV/0!</v>
      </c>
      <c r="T5" t="e">
        <f t="shared" si="3"/>
        <v>#DIV/0!</v>
      </c>
    </row>
    <row r="6" spans="1:20" x14ac:dyDescent="0.2">
      <c r="A6" s="2" t="str">
        <f t="shared" si="0"/>
        <v>OFAV_PP_2HS2</v>
      </c>
      <c r="B6" s="2" t="s">
        <v>20</v>
      </c>
      <c r="C6" s="2" t="s">
        <v>21</v>
      </c>
      <c r="D6" s="4">
        <v>20</v>
      </c>
      <c r="E6" s="4" t="s">
        <v>28</v>
      </c>
      <c r="F6" s="4" t="s">
        <v>24</v>
      </c>
      <c r="R6" t="e">
        <f t="shared" si="1"/>
        <v>#DIV/0!</v>
      </c>
      <c r="S6" t="e">
        <f t="shared" si="2"/>
        <v>#DIV/0!</v>
      </c>
      <c r="T6" t="e">
        <f t="shared" si="3"/>
        <v>#DIV/0!</v>
      </c>
    </row>
    <row r="7" spans="1:20" x14ac:dyDescent="0.2">
      <c r="A7" s="2" t="str">
        <f t="shared" si="0"/>
        <v>OFAV_PP_2HS48</v>
      </c>
      <c r="B7" s="2" t="s">
        <v>20</v>
      </c>
      <c r="C7" s="2" t="s">
        <v>21</v>
      </c>
      <c r="D7" s="4">
        <v>21</v>
      </c>
      <c r="E7" s="4" t="s">
        <v>29</v>
      </c>
      <c r="F7" s="4" t="s">
        <v>24</v>
      </c>
      <c r="R7" t="e">
        <f t="shared" si="1"/>
        <v>#DIV/0!</v>
      </c>
      <c r="S7" t="e">
        <f t="shared" si="2"/>
        <v>#DIV/0!</v>
      </c>
      <c r="T7" t="e">
        <f t="shared" si="3"/>
        <v>#DIV/0!</v>
      </c>
    </row>
    <row r="8" spans="1:20" x14ac:dyDescent="0.2">
      <c r="A8" s="2" t="str">
        <f t="shared" si="0"/>
        <v>OFAV_PP_2HS6</v>
      </c>
      <c r="B8" s="2" t="s">
        <v>20</v>
      </c>
      <c r="C8" s="2" t="s">
        <v>21</v>
      </c>
      <c r="D8" s="4">
        <v>22</v>
      </c>
      <c r="E8" s="4" t="s">
        <v>30</v>
      </c>
      <c r="F8" s="4" t="s">
        <v>24</v>
      </c>
      <c r="R8" t="e">
        <f t="shared" si="1"/>
        <v>#DIV/0!</v>
      </c>
      <c r="S8" t="e">
        <f t="shared" si="2"/>
        <v>#DIV/0!</v>
      </c>
      <c r="T8" t="e">
        <f t="shared" si="3"/>
        <v>#DIV/0!</v>
      </c>
    </row>
    <row r="9" spans="1:20" x14ac:dyDescent="0.2">
      <c r="A9" s="2" t="str">
        <f t="shared" si="0"/>
        <v>OFAV_PP_310</v>
      </c>
      <c r="B9" s="2" t="s">
        <v>20</v>
      </c>
      <c r="C9" s="2" t="s">
        <v>21</v>
      </c>
      <c r="D9" s="4">
        <v>1</v>
      </c>
      <c r="E9" s="4">
        <v>310</v>
      </c>
      <c r="F9" s="4" t="s">
        <v>24</v>
      </c>
      <c r="R9" t="e">
        <f t="shared" si="1"/>
        <v>#DIV/0!</v>
      </c>
      <c r="S9" t="e">
        <f t="shared" si="2"/>
        <v>#DIV/0!</v>
      </c>
      <c r="T9" t="e">
        <f t="shared" si="3"/>
        <v>#DIV/0!</v>
      </c>
    </row>
    <row r="10" spans="1:20" x14ac:dyDescent="0.2">
      <c r="A10" s="2" t="str">
        <f t="shared" si="0"/>
        <v>OFAV_PP_313</v>
      </c>
      <c r="B10" s="2" t="s">
        <v>20</v>
      </c>
      <c r="C10" s="2" t="s">
        <v>21</v>
      </c>
      <c r="D10" s="4">
        <v>2</v>
      </c>
      <c r="E10" s="4">
        <v>313</v>
      </c>
      <c r="F10" s="4" t="s">
        <v>24</v>
      </c>
      <c r="R10" t="e">
        <f t="shared" si="1"/>
        <v>#DIV/0!</v>
      </c>
      <c r="S10" t="e">
        <f t="shared" si="2"/>
        <v>#DIV/0!</v>
      </c>
      <c r="T10" t="e">
        <f t="shared" si="3"/>
        <v>#DIV/0!</v>
      </c>
    </row>
    <row r="11" spans="1:20" x14ac:dyDescent="0.2">
      <c r="A11" s="2" t="str">
        <f t="shared" si="0"/>
        <v>OFAV_PP_352</v>
      </c>
      <c r="B11" s="2" t="s">
        <v>20</v>
      </c>
      <c r="C11" s="2" t="s">
        <v>21</v>
      </c>
      <c r="D11" s="4">
        <v>3</v>
      </c>
      <c r="E11" s="4">
        <v>352</v>
      </c>
      <c r="F11" s="4" t="s">
        <v>24</v>
      </c>
      <c r="R11" t="e">
        <f t="shared" si="1"/>
        <v>#DIV/0!</v>
      </c>
      <c r="S11" t="e">
        <f t="shared" si="2"/>
        <v>#DIV/0!</v>
      </c>
      <c r="T11" t="e">
        <f t="shared" si="3"/>
        <v>#DIV/0!</v>
      </c>
    </row>
    <row r="12" spans="1:20" x14ac:dyDescent="0.2">
      <c r="A12" s="2" t="str">
        <f t="shared" si="0"/>
        <v>OFAV_PP_356</v>
      </c>
      <c r="B12" s="2" t="s">
        <v>20</v>
      </c>
      <c r="C12" s="2" t="s">
        <v>21</v>
      </c>
      <c r="D12" s="4">
        <v>4</v>
      </c>
      <c r="E12" s="4">
        <v>356</v>
      </c>
      <c r="F12" s="4" t="s">
        <v>24</v>
      </c>
      <c r="R12" t="e">
        <f t="shared" si="1"/>
        <v>#DIV/0!</v>
      </c>
      <c r="S12" t="e">
        <f t="shared" si="2"/>
        <v>#DIV/0!</v>
      </c>
      <c r="T12" t="e">
        <f t="shared" si="3"/>
        <v>#DIV/0!</v>
      </c>
    </row>
    <row r="13" spans="1:20" x14ac:dyDescent="0.2">
      <c r="A13" s="2" t="str">
        <f t="shared" si="0"/>
        <v>OFAV_PP_357</v>
      </c>
      <c r="B13" s="2" t="s">
        <v>20</v>
      </c>
      <c r="C13" s="2" t="s">
        <v>21</v>
      </c>
      <c r="D13" s="4">
        <v>5</v>
      </c>
      <c r="E13" s="4">
        <v>357</v>
      </c>
      <c r="F13" s="4" t="s">
        <v>24</v>
      </c>
      <c r="R13" t="e">
        <f t="shared" si="1"/>
        <v>#DIV/0!</v>
      </c>
      <c r="S13" t="e">
        <f t="shared" si="2"/>
        <v>#DIV/0!</v>
      </c>
      <c r="T13" t="e">
        <f t="shared" si="3"/>
        <v>#DIV/0!</v>
      </c>
    </row>
    <row r="14" spans="1:20" x14ac:dyDescent="0.2">
      <c r="A14" s="2" t="str">
        <f t="shared" si="0"/>
        <v>OFAV_PP_358</v>
      </c>
      <c r="B14" s="2" t="s">
        <v>20</v>
      </c>
      <c r="C14" s="2" t="s">
        <v>21</v>
      </c>
      <c r="D14" s="4">
        <v>6</v>
      </c>
      <c r="E14" s="4">
        <v>358</v>
      </c>
      <c r="F14" s="4" t="s">
        <v>24</v>
      </c>
      <c r="R14" t="e">
        <f t="shared" si="1"/>
        <v>#DIV/0!</v>
      </c>
      <c r="S14" t="e">
        <f t="shared" si="2"/>
        <v>#DIV/0!</v>
      </c>
      <c r="T14" t="e">
        <f t="shared" si="3"/>
        <v>#DIV/0!</v>
      </c>
    </row>
    <row r="15" spans="1:20" x14ac:dyDescent="0.2">
      <c r="A15" s="2" t="str">
        <f t="shared" si="0"/>
        <v>OFAV_PP_359</v>
      </c>
      <c r="B15" s="2" t="s">
        <v>20</v>
      </c>
      <c r="C15" s="2" t="s">
        <v>21</v>
      </c>
      <c r="D15" s="4">
        <v>7</v>
      </c>
      <c r="E15" s="4">
        <v>359</v>
      </c>
      <c r="F15" s="4" t="s">
        <v>24</v>
      </c>
      <c r="R15" t="e">
        <f t="shared" si="1"/>
        <v>#DIV/0!</v>
      </c>
      <c r="S15" t="e">
        <f t="shared" si="2"/>
        <v>#DIV/0!</v>
      </c>
      <c r="T15" t="e">
        <f t="shared" si="3"/>
        <v>#DIV/0!</v>
      </c>
    </row>
    <row r="16" spans="1:20" x14ac:dyDescent="0.2">
      <c r="A16" s="2" t="str">
        <f t="shared" si="0"/>
        <v>OFAV_PP_360</v>
      </c>
      <c r="B16" s="2" t="s">
        <v>20</v>
      </c>
      <c r="C16" s="2" t="s">
        <v>21</v>
      </c>
      <c r="D16" s="4">
        <v>8</v>
      </c>
      <c r="E16" s="4">
        <v>360</v>
      </c>
      <c r="F16" s="4" t="s">
        <v>24</v>
      </c>
      <c r="R16" t="e">
        <f t="shared" si="1"/>
        <v>#DIV/0!</v>
      </c>
      <c r="S16" t="e">
        <f t="shared" si="2"/>
        <v>#DIV/0!</v>
      </c>
      <c r="T16" t="e">
        <f t="shared" si="3"/>
        <v>#DIV/0!</v>
      </c>
    </row>
    <row r="17" spans="1:20" x14ac:dyDescent="0.2">
      <c r="A17" s="2" t="str">
        <f t="shared" si="0"/>
        <v>OFAV_PP_362</v>
      </c>
      <c r="B17" s="2" t="s">
        <v>20</v>
      </c>
      <c r="C17" s="2" t="s">
        <v>21</v>
      </c>
      <c r="D17" s="4">
        <v>9</v>
      </c>
      <c r="E17" s="4">
        <v>362</v>
      </c>
      <c r="F17" s="4" t="s">
        <v>24</v>
      </c>
      <c r="R17" t="e">
        <f t="shared" si="1"/>
        <v>#DIV/0!</v>
      </c>
      <c r="S17" t="e">
        <f t="shared" si="2"/>
        <v>#DIV/0!</v>
      </c>
      <c r="T17" t="e">
        <f t="shared" si="3"/>
        <v>#DIV/0!</v>
      </c>
    </row>
    <row r="18" spans="1:20" x14ac:dyDescent="0.2">
      <c r="A18" s="2" t="str">
        <f t="shared" si="0"/>
        <v>OFAV_PP_365</v>
      </c>
      <c r="B18" s="2" t="s">
        <v>20</v>
      </c>
      <c r="C18" s="2" t="s">
        <v>21</v>
      </c>
      <c r="D18" s="4">
        <v>10</v>
      </c>
      <c r="E18" s="4">
        <v>365</v>
      </c>
      <c r="F18" s="4" t="s">
        <v>24</v>
      </c>
      <c r="R18" t="e">
        <f t="shared" si="1"/>
        <v>#DIV/0!</v>
      </c>
      <c r="S18" t="e">
        <f t="shared" si="2"/>
        <v>#DIV/0!</v>
      </c>
      <c r="T18" t="e">
        <f t="shared" si="3"/>
        <v>#DIV/0!</v>
      </c>
    </row>
    <row r="19" spans="1:20" x14ac:dyDescent="0.2">
      <c r="A19" s="2" t="str">
        <f t="shared" si="0"/>
        <v>OFAV_PP_366</v>
      </c>
      <c r="B19" s="2" t="s">
        <v>20</v>
      </c>
      <c r="C19" s="2" t="s">
        <v>21</v>
      </c>
      <c r="D19" s="4">
        <v>11</v>
      </c>
      <c r="E19" s="4">
        <v>366</v>
      </c>
      <c r="F19" s="4" t="s">
        <v>24</v>
      </c>
      <c r="R19" t="e">
        <f t="shared" si="1"/>
        <v>#DIV/0!</v>
      </c>
      <c r="S19" t="e">
        <f t="shared" si="2"/>
        <v>#DIV/0!</v>
      </c>
      <c r="T19" t="e">
        <f t="shared" si="3"/>
        <v>#DIV/0!</v>
      </c>
    </row>
    <row r="20" spans="1:20" x14ac:dyDescent="0.2">
      <c r="A20" s="2" t="str">
        <f t="shared" si="0"/>
        <v>OFAV_PP_367</v>
      </c>
      <c r="B20" s="2" t="s">
        <v>20</v>
      </c>
      <c r="C20" s="2" t="s">
        <v>21</v>
      </c>
      <c r="D20" s="4">
        <v>12</v>
      </c>
      <c r="E20" s="4">
        <v>367</v>
      </c>
      <c r="F20" s="4" t="s">
        <v>24</v>
      </c>
      <c r="R20" t="e">
        <f t="shared" si="1"/>
        <v>#DIV/0!</v>
      </c>
      <c r="S20" t="e">
        <f t="shared" si="2"/>
        <v>#DIV/0!</v>
      </c>
      <c r="T20" t="e">
        <f t="shared" si="3"/>
        <v>#DIV/0!</v>
      </c>
    </row>
    <row r="21" spans="1:20" x14ac:dyDescent="0.2">
      <c r="A21" s="2" t="str">
        <f t="shared" si="0"/>
        <v>OFAV_PP_368</v>
      </c>
      <c r="B21" s="2" t="s">
        <v>20</v>
      </c>
      <c r="C21" s="2" t="s">
        <v>21</v>
      </c>
      <c r="D21" s="4">
        <v>13</v>
      </c>
      <c r="E21" s="4">
        <v>368</v>
      </c>
      <c r="F21" s="4" t="s">
        <v>24</v>
      </c>
      <c r="R21" t="e">
        <f t="shared" si="1"/>
        <v>#DIV/0!</v>
      </c>
      <c r="S21" t="e">
        <f t="shared" si="2"/>
        <v>#DIV/0!</v>
      </c>
      <c r="T21" t="e">
        <f t="shared" si="3"/>
        <v>#DIV/0!</v>
      </c>
    </row>
    <row r="22" spans="1:20" x14ac:dyDescent="0.2">
      <c r="A22" s="2" t="str">
        <f t="shared" si="0"/>
        <v>OFAV_PP_369</v>
      </c>
      <c r="B22" s="2" t="s">
        <v>20</v>
      </c>
      <c r="C22" s="2" t="s">
        <v>21</v>
      </c>
      <c r="D22" s="4">
        <v>14</v>
      </c>
      <c r="E22" s="4">
        <v>369</v>
      </c>
      <c r="F22" s="4" t="s">
        <v>24</v>
      </c>
      <c r="R22" t="e">
        <f>AVERAGE(J22:Q22)/I22</f>
        <v>#DIV/0!</v>
      </c>
      <c r="S22" t="e">
        <f>STDEV(J22:Q22)/I22</f>
        <v>#DIV/0!</v>
      </c>
      <c r="T22" t="e">
        <f>S22/R22*100</f>
        <v>#DIV/0!</v>
      </c>
    </row>
    <row r="23" spans="1:20" x14ac:dyDescent="0.2">
      <c r="A23" s="2" t="str">
        <f t="shared" si="0"/>
        <v>OFAV_PP_370</v>
      </c>
      <c r="B23" s="2" t="s">
        <v>20</v>
      </c>
      <c r="C23" s="2" t="s">
        <v>21</v>
      </c>
      <c r="D23" s="4">
        <v>15</v>
      </c>
      <c r="E23" s="4">
        <v>370</v>
      </c>
      <c r="F23" s="4" t="s">
        <v>31</v>
      </c>
      <c r="R23" t="e">
        <f t="shared" ref="R23:R39" si="4">AVERAGE(J23:Q23)/I23</f>
        <v>#DIV/0!</v>
      </c>
      <c r="S23" t="e">
        <f t="shared" ref="S23:S39" si="5">STDEV(J23:Q23)/I23</f>
        <v>#DIV/0!</v>
      </c>
      <c r="T23" t="e">
        <f t="shared" ref="T23:T39" si="6">S23/R23*100</f>
        <v>#DIV/0!</v>
      </c>
    </row>
    <row r="24" spans="1:20" x14ac:dyDescent="0.2">
      <c r="A24" s="2" t="str">
        <f t="shared" si="0"/>
        <v>OFAV_PP_371</v>
      </c>
      <c r="B24" s="2" t="s">
        <v>20</v>
      </c>
      <c r="C24" s="2" t="s">
        <v>21</v>
      </c>
      <c r="D24" s="4">
        <v>16</v>
      </c>
      <c r="E24" s="4">
        <v>371</v>
      </c>
      <c r="F24" s="4" t="s">
        <v>24</v>
      </c>
      <c r="R24" t="e">
        <f t="shared" si="4"/>
        <v>#DIV/0!</v>
      </c>
      <c r="S24" t="e">
        <f t="shared" si="5"/>
        <v>#DIV/0!</v>
      </c>
      <c r="T24" t="e">
        <f t="shared" si="6"/>
        <v>#DIV/0!</v>
      </c>
    </row>
    <row r="25" spans="1:20" x14ac:dyDescent="0.2">
      <c r="A25" s="2" t="str">
        <f t="shared" si="0"/>
        <v>OFAV_PP_9AZ2</v>
      </c>
      <c r="B25" s="2" t="s">
        <v>20</v>
      </c>
      <c r="C25" s="2" t="s">
        <v>21</v>
      </c>
      <c r="D25" s="4">
        <v>23</v>
      </c>
      <c r="E25" s="4" t="s">
        <v>32</v>
      </c>
      <c r="F25" s="4" t="s">
        <v>31</v>
      </c>
      <c r="R25" t="e">
        <f t="shared" si="4"/>
        <v>#DIV/0!</v>
      </c>
      <c r="S25" t="e">
        <f t="shared" si="5"/>
        <v>#DIV/0!</v>
      </c>
      <c r="T25" t="e">
        <f t="shared" si="6"/>
        <v>#DIV/0!</v>
      </c>
    </row>
    <row r="26" spans="1:20" x14ac:dyDescent="0.2">
      <c r="A26" s="2" t="str">
        <f t="shared" si="0"/>
        <v>OFAV_PP_9AZ5</v>
      </c>
      <c r="B26" s="2" t="s">
        <v>20</v>
      </c>
      <c r="C26" s="2" t="s">
        <v>21</v>
      </c>
      <c r="D26" s="4">
        <v>24</v>
      </c>
      <c r="E26" s="4" t="s">
        <v>33</v>
      </c>
      <c r="F26" s="4" t="s">
        <v>24</v>
      </c>
      <c r="R26" t="e">
        <f t="shared" si="4"/>
        <v>#DIV/0!</v>
      </c>
      <c r="S26" t="e">
        <f t="shared" si="5"/>
        <v>#DIV/0!</v>
      </c>
      <c r="T26" t="e">
        <f t="shared" si="6"/>
        <v>#DIV/0!</v>
      </c>
    </row>
    <row r="27" spans="1:20" x14ac:dyDescent="0.2">
      <c r="A27" s="2" t="str">
        <f t="shared" si="0"/>
        <v>OFAV_PP_9AZ9</v>
      </c>
      <c r="B27" s="2" t="s">
        <v>20</v>
      </c>
      <c r="C27" s="2" t="s">
        <v>21</v>
      </c>
      <c r="D27" s="4">
        <v>25</v>
      </c>
      <c r="E27" s="4" t="s">
        <v>34</v>
      </c>
      <c r="F27" s="4" t="s">
        <v>24</v>
      </c>
      <c r="R27" t="e">
        <f t="shared" si="4"/>
        <v>#DIV/0!</v>
      </c>
      <c r="S27" t="e">
        <f t="shared" si="5"/>
        <v>#DIV/0!</v>
      </c>
      <c r="T27" t="e">
        <f t="shared" si="6"/>
        <v>#DIV/0!</v>
      </c>
    </row>
    <row r="28" spans="1:20" x14ac:dyDescent="0.2">
      <c r="A28" s="2" t="str">
        <f t="shared" si="0"/>
        <v>OFAV_PP_9EV35</v>
      </c>
      <c r="B28" s="2" t="s">
        <v>20</v>
      </c>
      <c r="C28" s="2" t="s">
        <v>21</v>
      </c>
      <c r="D28" s="4">
        <v>26</v>
      </c>
      <c r="E28" s="4" t="s">
        <v>35</v>
      </c>
      <c r="F28" s="4" t="s">
        <v>24</v>
      </c>
      <c r="R28" t="e">
        <f t="shared" si="4"/>
        <v>#DIV/0!</v>
      </c>
      <c r="S28" t="e">
        <f t="shared" si="5"/>
        <v>#DIV/0!</v>
      </c>
      <c r="T28" t="e">
        <f t="shared" si="6"/>
        <v>#DIV/0!</v>
      </c>
    </row>
    <row r="29" spans="1:20" x14ac:dyDescent="0.2">
      <c r="A29" s="2" t="str">
        <f t="shared" si="0"/>
        <v>OFAV_PP_9EV4</v>
      </c>
      <c r="B29" s="2" t="s">
        <v>20</v>
      </c>
      <c r="C29" s="2" t="s">
        <v>21</v>
      </c>
      <c r="D29" s="4">
        <v>27</v>
      </c>
      <c r="E29" s="4" t="s">
        <v>36</v>
      </c>
      <c r="F29" s="4" t="s">
        <v>24</v>
      </c>
      <c r="R29" t="e">
        <f t="shared" si="4"/>
        <v>#DIV/0!</v>
      </c>
      <c r="S29" t="e">
        <f t="shared" si="5"/>
        <v>#DIV/0!</v>
      </c>
      <c r="T29" t="e">
        <f t="shared" si="6"/>
        <v>#DIV/0!</v>
      </c>
    </row>
    <row r="30" spans="1:20" x14ac:dyDescent="0.2">
      <c r="A30" s="2" t="str">
        <f t="shared" si="0"/>
        <v>OFAV_PP_9EV40</v>
      </c>
      <c r="B30" s="2" t="s">
        <v>20</v>
      </c>
      <c r="C30" s="2" t="s">
        <v>21</v>
      </c>
      <c r="D30" s="4">
        <v>28</v>
      </c>
      <c r="E30" s="4" t="s">
        <v>37</v>
      </c>
      <c r="F30" s="4" t="s">
        <v>24</v>
      </c>
      <c r="R30" t="e">
        <f t="shared" si="4"/>
        <v>#DIV/0!</v>
      </c>
      <c r="S30" t="e">
        <f t="shared" si="5"/>
        <v>#DIV/0!</v>
      </c>
      <c r="T30" t="e">
        <f t="shared" si="6"/>
        <v>#DIV/0!</v>
      </c>
    </row>
    <row r="31" spans="1:20" x14ac:dyDescent="0.2">
      <c r="A31" s="2" t="str">
        <f t="shared" si="0"/>
        <v>OFAV_PP_9EV5</v>
      </c>
      <c r="B31" s="2" t="s">
        <v>20</v>
      </c>
      <c r="C31" s="2" t="s">
        <v>21</v>
      </c>
      <c r="D31" s="4">
        <v>29</v>
      </c>
      <c r="E31" s="4" t="s">
        <v>38</v>
      </c>
      <c r="F31" s="4" t="s">
        <v>24</v>
      </c>
      <c r="R31" t="e">
        <f t="shared" si="4"/>
        <v>#DIV/0!</v>
      </c>
      <c r="S31" t="e">
        <f t="shared" si="5"/>
        <v>#DIV/0!</v>
      </c>
      <c r="T31" t="e">
        <f t="shared" si="6"/>
        <v>#DIV/0!</v>
      </c>
    </row>
    <row r="32" spans="1:20" x14ac:dyDescent="0.2">
      <c r="A32" s="2" t="str">
        <f t="shared" si="0"/>
        <v>OFAV_PP_9GT35</v>
      </c>
      <c r="B32" s="2" t="s">
        <v>20</v>
      </c>
      <c r="C32" s="2" t="s">
        <v>21</v>
      </c>
      <c r="D32" s="4">
        <v>30</v>
      </c>
      <c r="E32" s="4" t="s">
        <v>39</v>
      </c>
      <c r="F32" s="4" t="s">
        <v>24</v>
      </c>
      <c r="R32" t="e">
        <f t="shared" si="4"/>
        <v>#DIV/0!</v>
      </c>
      <c r="S32" t="e">
        <f t="shared" si="5"/>
        <v>#DIV/0!</v>
      </c>
      <c r="T32" t="e">
        <f t="shared" si="6"/>
        <v>#DIV/0!</v>
      </c>
    </row>
    <row r="33" spans="1:20" x14ac:dyDescent="0.2">
      <c r="A33" s="2" t="str">
        <f t="shared" si="0"/>
        <v>OFAV_PP_9GT4</v>
      </c>
      <c r="B33" s="2" t="s">
        <v>20</v>
      </c>
      <c r="C33" s="2" t="s">
        <v>21</v>
      </c>
      <c r="D33" s="4">
        <v>31</v>
      </c>
      <c r="E33" s="4" t="s">
        <v>40</v>
      </c>
      <c r="F33" s="4" t="s">
        <v>24</v>
      </c>
      <c r="R33" t="e">
        <f t="shared" si="4"/>
        <v>#DIV/0!</v>
      </c>
      <c r="S33" t="e">
        <f t="shared" si="5"/>
        <v>#DIV/0!</v>
      </c>
      <c r="T33" t="e">
        <f t="shared" si="6"/>
        <v>#DIV/0!</v>
      </c>
    </row>
    <row r="34" spans="1:20" x14ac:dyDescent="0.2">
      <c r="A34" s="2" t="str">
        <f t="shared" si="0"/>
        <v>OFAV_PP_9GT46</v>
      </c>
      <c r="B34" s="2" t="s">
        <v>20</v>
      </c>
      <c r="C34" s="2" t="s">
        <v>21</v>
      </c>
      <c r="D34" s="4">
        <v>32</v>
      </c>
      <c r="E34" s="4" t="s">
        <v>41</v>
      </c>
      <c r="F34" s="4" t="s">
        <v>24</v>
      </c>
      <c r="R34" t="e">
        <f t="shared" si="4"/>
        <v>#DIV/0!</v>
      </c>
      <c r="S34" t="e">
        <f t="shared" si="5"/>
        <v>#DIV/0!</v>
      </c>
      <c r="T34" t="e">
        <f t="shared" si="6"/>
        <v>#DIV/0!</v>
      </c>
    </row>
    <row r="35" spans="1:20" x14ac:dyDescent="0.2">
      <c r="A35" s="2" t="str">
        <f t="shared" si="0"/>
        <v>OFAV_PP_9IR44</v>
      </c>
      <c r="B35" s="2" t="s">
        <v>20</v>
      </c>
      <c r="C35" s="2" t="s">
        <v>21</v>
      </c>
      <c r="D35" s="4">
        <v>33</v>
      </c>
      <c r="E35" s="4" t="s">
        <v>42</v>
      </c>
      <c r="F35" s="4" t="s">
        <v>24</v>
      </c>
      <c r="R35" t="e">
        <f t="shared" si="4"/>
        <v>#DIV/0!</v>
      </c>
      <c r="S35" t="e">
        <f t="shared" si="5"/>
        <v>#DIV/0!</v>
      </c>
      <c r="T35" t="e">
        <f t="shared" si="6"/>
        <v>#DIV/0!</v>
      </c>
    </row>
    <row r="36" spans="1:20" x14ac:dyDescent="0.2">
      <c r="A36" s="2" t="str">
        <f t="shared" si="0"/>
        <v>OFAV_PP_9JQ4</v>
      </c>
      <c r="B36" s="2" t="s">
        <v>20</v>
      </c>
      <c r="C36" s="2" t="s">
        <v>21</v>
      </c>
      <c r="D36" s="4">
        <v>34</v>
      </c>
      <c r="E36" s="4" t="s">
        <v>43</v>
      </c>
      <c r="F36" s="4" t="s">
        <v>24</v>
      </c>
      <c r="R36" t="e">
        <f t="shared" si="4"/>
        <v>#DIV/0!</v>
      </c>
      <c r="S36" t="e">
        <f t="shared" si="5"/>
        <v>#DIV/0!</v>
      </c>
      <c r="T36" t="e">
        <f t="shared" si="6"/>
        <v>#DIV/0!</v>
      </c>
    </row>
    <row r="37" spans="1:20" x14ac:dyDescent="0.2">
      <c r="A37" s="2" t="str">
        <f t="shared" si="0"/>
        <v>OFAV_PP_9JQ42</v>
      </c>
      <c r="B37" s="2" t="s">
        <v>20</v>
      </c>
      <c r="C37" s="2" t="s">
        <v>21</v>
      </c>
      <c r="D37" s="4">
        <v>35</v>
      </c>
      <c r="E37" s="4" t="s">
        <v>44</v>
      </c>
      <c r="F37" s="4" t="s">
        <v>24</v>
      </c>
      <c r="R37" t="e">
        <f t="shared" si="4"/>
        <v>#DIV/0!</v>
      </c>
      <c r="S37" t="e">
        <f t="shared" si="5"/>
        <v>#DIV/0!</v>
      </c>
      <c r="T37" t="e">
        <f t="shared" si="6"/>
        <v>#DIV/0!</v>
      </c>
    </row>
    <row r="38" spans="1:20" x14ac:dyDescent="0.2">
      <c r="A38" s="2" t="str">
        <f t="shared" si="0"/>
        <v>OFAV_PP_9JQ43</v>
      </c>
      <c r="B38" s="2" t="s">
        <v>20</v>
      </c>
      <c r="C38" s="2" t="s">
        <v>21</v>
      </c>
      <c r="D38" s="4" t="s">
        <v>22</v>
      </c>
      <c r="E38" s="4" t="s">
        <v>45</v>
      </c>
      <c r="F38" s="4" t="s">
        <v>24</v>
      </c>
      <c r="R38" t="e">
        <f t="shared" si="4"/>
        <v>#DIV/0!</v>
      </c>
      <c r="S38" t="e">
        <f t="shared" si="5"/>
        <v>#DIV/0!</v>
      </c>
      <c r="T38" t="e">
        <f t="shared" si="6"/>
        <v>#DIV/0!</v>
      </c>
    </row>
    <row r="39" spans="1:20" x14ac:dyDescent="0.2">
      <c r="A39" s="2" t="str">
        <f t="shared" si="0"/>
        <v>OFAV_PP_9JQ431</v>
      </c>
      <c r="B39" s="2" t="s">
        <v>20</v>
      </c>
      <c r="C39" s="2" t="s">
        <v>21</v>
      </c>
      <c r="D39" s="4">
        <v>36</v>
      </c>
      <c r="E39" s="4" t="s">
        <v>46</v>
      </c>
      <c r="F39" s="4" t="s">
        <v>31</v>
      </c>
      <c r="R39" t="e">
        <f t="shared" si="4"/>
        <v>#DIV/0!</v>
      </c>
      <c r="S39" t="e">
        <f t="shared" si="5"/>
        <v>#DIV/0!</v>
      </c>
      <c r="T39" t="e">
        <f t="shared" si="6"/>
        <v>#DIV/0!</v>
      </c>
    </row>
    <row r="40" spans="1:20" x14ac:dyDescent="0.2">
      <c r="A40" s="2" t="str">
        <f t="shared" si="0"/>
        <v>OFAV_PP_9JQ53</v>
      </c>
      <c r="B40" s="2" t="s">
        <v>20</v>
      </c>
      <c r="C40" s="2" t="s">
        <v>21</v>
      </c>
      <c r="D40" s="4">
        <v>37</v>
      </c>
      <c r="E40" s="4" t="s">
        <v>47</v>
      </c>
      <c r="F40" s="4" t="s">
        <v>24</v>
      </c>
      <c r="R40" t="e">
        <f>AVERAGE(J40:Q40)/I40</f>
        <v>#DIV/0!</v>
      </c>
      <c r="S40" t="e">
        <f>STDEV(J40:Q40)/I40</f>
        <v>#DIV/0!</v>
      </c>
      <c r="T40" t="e">
        <f>S40/R40*100</f>
        <v>#DIV/0!</v>
      </c>
    </row>
    <row r="41" spans="1:20" x14ac:dyDescent="0.2">
      <c r="A41" s="2" t="str">
        <f t="shared" si="0"/>
        <v>OFAV_PP_AZ</v>
      </c>
      <c r="B41" s="2" t="s">
        <v>20</v>
      </c>
      <c r="C41" s="2" t="s">
        <v>21</v>
      </c>
      <c r="D41" s="4">
        <v>38</v>
      </c>
      <c r="E41" s="4" t="s">
        <v>48</v>
      </c>
      <c r="F41" s="4" t="s">
        <v>24</v>
      </c>
      <c r="R41" t="e">
        <f t="shared" ref="R41:R58" si="7">AVERAGE(J41:Q41)/I41</f>
        <v>#DIV/0!</v>
      </c>
      <c r="S41" t="e">
        <f t="shared" ref="S41:S58" si="8">STDEV(J41:Q41)/I41</f>
        <v>#DIV/0!</v>
      </c>
      <c r="T41" t="e">
        <f t="shared" ref="T41:T58" si="9">S41/R41*100</f>
        <v>#DIV/0!</v>
      </c>
    </row>
    <row r="42" spans="1:20" x14ac:dyDescent="0.2">
      <c r="A42" s="2" t="str">
        <f t="shared" si="0"/>
        <v>OFAV_PP_CX</v>
      </c>
      <c r="B42" s="2" t="s">
        <v>20</v>
      </c>
      <c r="C42" s="2" t="s">
        <v>21</v>
      </c>
      <c r="D42" s="4">
        <v>39</v>
      </c>
      <c r="E42" s="4" t="s">
        <v>49</v>
      </c>
      <c r="F42" s="4" t="s">
        <v>24</v>
      </c>
      <c r="R42" t="e">
        <f t="shared" si="7"/>
        <v>#DIV/0!</v>
      </c>
      <c r="S42" t="e">
        <f t="shared" si="8"/>
        <v>#DIV/0!</v>
      </c>
      <c r="T42" t="e">
        <f t="shared" si="9"/>
        <v>#DIV/0!</v>
      </c>
    </row>
    <row r="43" spans="1:20" x14ac:dyDescent="0.2">
      <c r="A43" s="2" t="str">
        <f t="shared" si="0"/>
        <v>OFAV_PP_DW</v>
      </c>
      <c r="B43" s="2" t="s">
        <v>20</v>
      </c>
      <c r="C43" s="2" t="s">
        <v>21</v>
      </c>
      <c r="D43" s="4">
        <v>40</v>
      </c>
      <c r="E43" s="4" t="s">
        <v>50</v>
      </c>
      <c r="F43" s="4" t="s">
        <v>24</v>
      </c>
      <c r="R43" t="e">
        <f t="shared" si="7"/>
        <v>#DIV/0!</v>
      </c>
      <c r="S43" t="e">
        <f t="shared" si="8"/>
        <v>#DIV/0!</v>
      </c>
      <c r="T43" t="e">
        <f t="shared" si="9"/>
        <v>#DIV/0!</v>
      </c>
    </row>
    <row r="44" spans="1:20" x14ac:dyDescent="0.2">
      <c r="A44" s="2" t="str">
        <f t="shared" si="0"/>
        <v>OFAV_PS_0HS3</v>
      </c>
      <c r="B44" s="2" t="s">
        <v>20</v>
      </c>
      <c r="C44" s="2" t="s">
        <v>51</v>
      </c>
      <c r="D44" s="5">
        <v>17</v>
      </c>
      <c r="E44" s="6" t="s">
        <v>25</v>
      </c>
      <c r="F44" s="5" t="s">
        <v>24</v>
      </c>
      <c r="R44" t="e">
        <f t="shared" si="7"/>
        <v>#DIV/0!</v>
      </c>
      <c r="S44" t="e">
        <f t="shared" si="8"/>
        <v>#DIV/0!</v>
      </c>
      <c r="T44" t="e">
        <f t="shared" si="9"/>
        <v>#DIV/0!</v>
      </c>
    </row>
    <row r="45" spans="1:20" x14ac:dyDescent="0.2">
      <c r="A45" s="2" t="str">
        <f t="shared" si="0"/>
        <v>OFAV_PS_0HS4</v>
      </c>
      <c r="B45" s="2" t="s">
        <v>20</v>
      </c>
      <c r="C45" s="2" t="s">
        <v>51</v>
      </c>
      <c r="D45" s="5">
        <v>18</v>
      </c>
      <c r="E45" s="6" t="s">
        <v>26</v>
      </c>
      <c r="F45" s="5" t="s">
        <v>24</v>
      </c>
      <c r="R45" t="e">
        <f t="shared" si="7"/>
        <v>#DIV/0!</v>
      </c>
      <c r="S45" t="e">
        <f t="shared" si="8"/>
        <v>#DIV/0!</v>
      </c>
      <c r="T45" t="e">
        <f t="shared" si="9"/>
        <v>#DIV/0!</v>
      </c>
    </row>
    <row r="46" spans="1:20" x14ac:dyDescent="0.2">
      <c r="A46" s="2" t="str">
        <f t="shared" si="0"/>
        <v>OFAV_PS_2HS12</v>
      </c>
      <c r="B46" s="2" t="s">
        <v>20</v>
      </c>
      <c r="C46" s="2" t="s">
        <v>51</v>
      </c>
      <c r="D46" s="5">
        <v>19</v>
      </c>
      <c r="E46" s="6" t="s">
        <v>27</v>
      </c>
      <c r="F46" s="5" t="s">
        <v>24</v>
      </c>
      <c r="R46" t="e">
        <f t="shared" si="7"/>
        <v>#DIV/0!</v>
      </c>
      <c r="S46" t="e">
        <f t="shared" si="8"/>
        <v>#DIV/0!</v>
      </c>
      <c r="T46" t="e">
        <f t="shared" si="9"/>
        <v>#DIV/0!</v>
      </c>
    </row>
    <row r="47" spans="1:20" x14ac:dyDescent="0.2">
      <c r="A47" s="2" t="str">
        <f t="shared" si="0"/>
        <v>OFAV_PS_2HS2</v>
      </c>
      <c r="B47" s="2" t="s">
        <v>20</v>
      </c>
      <c r="C47" s="2" t="s">
        <v>51</v>
      </c>
      <c r="D47" s="5">
        <v>20</v>
      </c>
      <c r="E47" s="6" t="s">
        <v>28</v>
      </c>
      <c r="F47" s="5" t="s">
        <v>31</v>
      </c>
      <c r="R47" t="e">
        <f t="shared" si="7"/>
        <v>#DIV/0!</v>
      </c>
      <c r="S47" t="e">
        <f t="shared" si="8"/>
        <v>#DIV/0!</v>
      </c>
      <c r="T47" t="e">
        <f t="shared" si="9"/>
        <v>#DIV/0!</v>
      </c>
    </row>
    <row r="48" spans="1:20" x14ac:dyDescent="0.2">
      <c r="A48" s="2" t="str">
        <f t="shared" si="0"/>
        <v>OFAV_PS_2HS48</v>
      </c>
      <c r="B48" s="2" t="s">
        <v>20</v>
      </c>
      <c r="C48" s="2" t="s">
        <v>51</v>
      </c>
      <c r="D48" s="5">
        <v>21</v>
      </c>
      <c r="E48" s="6" t="s">
        <v>29</v>
      </c>
      <c r="F48" s="5" t="s">
        <v>24</v>
      </c>
      <c r="R48" t="e">
        <f t="shared" si="7"/>
        <v>#DIV/0!</v>
      </c>
      <c r="S48" t="e">
        <f t="shared" si="8"/>
        <v>#DIV/0!</v>
      </c>
      <c r="T48" t="e">
        <f t="shared" si="9"/>
        <v>#DIV/0!</v>
      </c>
    </row>
    <row r="49" spans="1:20" x14ac:dyDescent="0.2">
      <c r="A49" s="2" t="str">
        <f t="shared" si="0"/>
        <v>OFAV_PS_2HS6</v>
      </c>
      <c r="B49" s="2" t="s">
        <v>20</v>
      </c>
      <c r="C49" s="2" t="s">
        <v>51</v>
      </c>
      <c r="D49" s="5">
        <v>22</v>
      </c>
      <c r="E49" s="6" t="s">
        <v>30</v>
      </c>
      <c r="F49" s="5" t="s">
        <v>24</v>
      </c>
      <c r="R49" t="e">
        <f t="shared" si="7"/>
        <v>#DIV/0!</v>
      </c>
      <c r="S49" t="e">
        <f t="shared" si="8"/>
        <v>#DIV/0!</v>
      </c>
      <c r="T49" t="e">
        <f t="shared" si="9"/>
        <v>#DIV/0!</v>
      </c>
    </row>
    <row r="50" spans="1:20" x14ac:dyDescent="0.2">
      <c r="A50" s="2" t="str">
        <f t="shared" si="0"/>
        <v>OFAV_PS_310</v>
      </c>
      <c r="B50" s="2" t="s">
        <v>20</v>
      </c>
      <c r="C50" s="2" t="s">
        <v>51</v>
      </c>
      <c r="D50" s="5">
        <v>1</v>
      </c>
      <c r="E50" s="6">
        <v>310</v>
      </c>
      <c r="F50" s="5" t="s">
        <v>24</v>
      </c>
      <c r="R50" t="e">
        <f t="shared" si="7"/>
        <v>#DIV/0!</v>
      </c>
      <c r="S50" t="e">
        <f t="shared" si="8"/>
        <v>#DIV/0!</v>
      </c>
      <c r="T50" t="e">
        <f t="shared" si="9"/>
        <v>#DIV/0!</v>
      </c>
    </row>
    <row r="51" spans="1:20" x14ac:dyDescent="0.2">
      <c r="A51" s="2" t="str">
        <f t="shared" si="0"/>
        <v>OFAV_PS_313</v>
      </c>
      <c r="B51" s="2" t="s">
        <v>20</v>
      </c>
      <c r="C51" s="2" t="s">
        <v>51</v>
      </c>
      <c r="D51" s="5">
        <v>2</v>
      </c>
      <c r="E51" s="6">
        <v>313</v>
      </c>
      <c r="F51" s="5" t="s">
        <v>24</v>
      </c>
      <c r="R51" t="e">
        <f t="shared" si="7"/>
        <v>#DIV/0!</v>
      </c>
      <c r="S51" t="e">
        <f t="shared" si="8"/>
        <v>#DIV/0!</v>
      </c>
      <c r="T51" t="e">
        <f t="shared" si="9"/>
        <v>#DIV/0!</v>
      </c>
    </row>
    <row r="52" spans="1:20" x14ac:dyDescent="0.2">
      <c r="A52" s="2" t="str">
        <f t="shared" si="0"/>
        <v>OFAV_PS_352</v>
      </c>
      <c r="B52" s="2" t="s">
        <v>20</v>
      </c>
      <c r="C52" s="2" t="s">
        <v>51</v>
      </c>
      <c r="D52" s="5">
        <v>3</v>
      </c>
      <c r="E52" s="6">
        <v>352</v>
      </c>
      <c r="F52" s="5" t="s">
        <v>24</v>
      </c>
      <c r="R52" t="e">
        <f t="shared" si="7"/>
        <v>#DIV/0!</v>
      </c>
      <c r="S52" t="e">
        <f t="shared" si="8"/>
        <v>#DIV/0!</v>
      </c>
      <c r="T52" t="e">
        <f t="shared" si="9"/>
        <v>#DIV/0!</v>
      </c>
    </row>
    <row r="53" spans="1:20" x14ac:dyDescent="0.2">
      <c r="A53" s="2" t="str">
        <f t="shared" si="0"/>
        <v>OFAV_PS_356</v>
      </c>
      <c r="B53" s="2" t="s">
        <v>20</v>
      </c>
      <c r="C53" s="2" t="s">
        <v>51</v>
      </c>
      <c r="D53" s="5">
        <v>4</v>
      </c>
      <c r="E53" s="6">
        <v>356</v>
      </c>
      <c r="F53" s="5" t="s">
        <v>24</v>
      </c>
      <c r="R53" t="e">
        <f t="shared" si="7"/>
        <v>#DIV/0!</v>
      </c>
      <c r="S53" t="e">
        <f t="shared" si="8"/>
        <v>#DIV/0!</v>
      </c>
      <c r="T53" t="e">
        <f t="shared" si="9"/>
        <v>#DIV/0!</v>
      </c>
    </row>
    <row r="54" spans="1:20" x14ac:dyDescent="0.2">
      <c r="A54" s="2" t="str">
        <f t="shared" si="0"/>
        <v>OFAV_PS_357</v>
      </c>
      <c r="B54" s="2" t="s">
        <v>20</v>
      </c>
      <c r="C54" s="2" t="s">
        <v>51</v>
      </c>
      <c r="D54" s="5">
        <v>5</v>
      </c>
      <c r="E54" s="6">
        <v>357</v>
      </c>
      <c r="F54" s="5" t="s">
        <v>24</v>
      </c>
      <c r="R54" t="e">
        <f t="shared" si="7"/>
        <v>#DIV/0!</v>
      </c>
      <c r="S54" t="e">
        <f t="shared" si="8"/>
        <v>#DIV/0!</v>
      </c>
      <c r="T54" t="e">
        <f t="shared" si="9"/>
        <v>#DIV/0!</v>
      </c>
    </row>
    <row r="55" spans="1:20" x14ac:dyDescent="0.2">
      <c r="A55" s="2" t="str">
        <f t="shared" si="0"/>
        <v>OFAV_PS_358</v>
      </c>
      <c r="B55" s="2" t="s">
        <v>20</v>
      </c>
      <c r="C55" s="2" t="s">
        <v>51</v>
      </c>
      <c r="D55" s="5">
        <v>6</v>
      </c>
      <c r="E55" s="6">
        <v>358</v>
      </c>
      <c r="F55" s="5" t="s">
        <v>31</v>
      </c>
      <c r="R55" t="e">
        <f t="shared" si="7"/>
        <v>#DIV/0!</v>
      </c>
      <c r="S55" t="e">
        <f t="shared" si="8"/>
        <v>#DIV/0!</v>
      </c>
      <c r="T55" t="e">
        <f t="shared" si="9"/>
        <v>#DIV/0!</v>
      </c>
    </row>
    <row r="56" spans="1:20" x14ac:dyDescent="0.2">
      <c r="A56" s="2" t="str">
        <f t="shared" si="0"/>
        <v>OFAV_PS_359</v>
      </c>
      <c r="B56" s="2" t="s">
        <v>20</v>
      </c>
      <c r="C56" s="2" t="s">
        <v>51</v>
      </c>
      <c r="D56" s="5">
        <v>7</v>
      </c>
      <c r="E56" s="6">
        <v>359</v>
      </c>
      <c r="F56" s="5" t="s">
        <v>24</v>
      </c>
      <c r="R56" t="e">
        <f t="shared" si="7"/>
        <v>#DIV/0!</v>
      </c>
      <c r="S56" t="e">
        <f t="shared" si="8"/>
        <v>#DIV/0!</v>
      </c>
      <c r="T56" t="e">
        <f t="shared" si="9"/>
        <v>#DIV/0!</v>
      </c>
    </row>
    <row r="57" spans="1:20" x14ac:dyDescent="0.2">
      <c r="A57" s="2" t="str">
        <f t="shared" si="0"/>
        <v>OFAV_PS_360</v>
      </c>
      <c r="B57" s="2" t="s">
        <v>20</v>
      </c>
      <c r="C57" s="2" t="s">
        <v>51</v>
      </c>
      <c r="D57" s="5">
        <v>8</v>
      </c>
      <c r="E57" s="6">
        <v>360</v>
      </c>
      <c r="F57" s="5" t="s">
        <v>24</v>
      </c>
      <c r="R57" t="e">
        <f t="shared" si="7"/>
        <v>#DIV/0!</v>
      </c>
      <c r="S57" t="e">
        <f t="shared" si="8"/>
        <v>#DIV/0!</v>
      </c>
      <c r="T57" t="e">
        <f t="shared" si="9"/>
        <v>#DIV/0!</v>
      </c>
    </row>
    <row r="58" spans="1:20" x14ac:dyDescent="0.2">
      <c r="A58" s="2" t="str">
        <f t="shared" si="0"/>
        <v>OFAV_PS_362</v>
      </c>
      <c r="B58" s="2" t="s">
        <v>20</v>
      </c>
      <c r="C58" s="2" t="s">
        <v>51</v>
      </c>
      <c r="D58" s="5">
        <v>9</v>
      </c>
      <c r="E58" s="6">
        <v>362</v>
      </c>
      <c r="F58" s="5" t="s">
        <v>52</v>
      </c>
      <c r="R58" t="e">
        <f t="shared" si="7"/>
        <v>#DIV/0!</v>
      </c>
      <c r="S58" t="e">
        <f t="shared" si="8"/>
        <v>#DIV/0!</v>
      </c>
      <c r="T58" t="e">
        <f t="shared" si="9"/>
        <v>#DIV/0!</v>
      </c>
    </row>
    <row r="59" spans="1:20" x14ac:dyDescent="0.2">
      <c r="A59" s="2" t="str">
        <f t="shared" si="0"/>
        <v>OFAV_PS_365</v>
      </c>
      <c r="B59" s="2" t="s">
        <v>20</v>
      </c>
      <c r="C59" s="2" t="s">
        <v>51</v>
      </c>
      <c r="D59" s="5">
        <v>10</v>
      </c>
      <c r="E59" s="6">
        <v>365</v>
      </c>
      <c r="F59" s="5" t="s">
        <v>53</v>
      </c>
      <c r="R59" t="e">
        <f>AVERAGE(J59:Q59)/I59</f>
        <v>#DIV/0!</v>
      </c>
      <c r="S59" t="e">
        <f>STDEV(J59:Q59)/I59</f>
        <v>#DIV/0!</v>
      </c>
      <c r="T59" t="e">
        <f>S59/R59*100</f>
        <v>#DIV/0!</v>
      </c>
    </row>
    <row r="60" spans="1:20" x14ac:dyDescent="0.2">
      <c r="A60" s="2" t="str">
        <f t="shared" si="0"/>
        <v>OFAV_PS_365</v>
      </c>
      <c r="B60" s="2" t="s">
        <v>20</v>
      </c>
      <c r="C60" s="2" t="s">
        <v>51</v>
      </c>
      <c r="D60" s="5">
        <v>10</v>
      </c>
      <c r="E60" s="6">
        <v>365</v>
      </c>
      <c r="F60" s="5" t="s">
        <v>54</v>
      </c>
      <c r="R60" t="e">
        <f t="shared" ref="R60:R78" si="10">AVERAGE(J60:Q60)/I60</f>
        <v>#DIV/0!</v>
      </c>
      <c r="S60" t="e">
        <f t="shared" ref="S60:S78" si="11">STDEV(J60:Q60)/I60</f>
        <v>#DIV/0!</v>
      </c>
      <c r="T60" t="e">
        <f t="shared" ref="T60:T78" si="12">S60/R60*100</f>
        <v>#DIV/0!</v>
      </c>
    </row>
    <row r="61" spans="1:20" x14ac:dyDescent="0.2">
      <c r="A61" s="2" t="str">
        <f t="shared" si="0"/>
        <v>OFAV_PS_366</v>
      </c>
      <c r="B61" s="2" t="s">
        <v>20</v>
      </c>
      <c r="C61" s="2" t="s">
        <v>51</v>
      </c>
      <c r="D61" s="5">
        <v>11</v>
      </c>
      <c r="E61" s="6">
        <v>366</v>
      </c>
      <c r="F61" s="5" t="s">
        <v>31</v>
      </c>
      <c r="R61" t="e">
        <f t="shared" si="10"/>
        <v>#DIV/0!</v>
      </c>
      <c r="S61" t="e">
        <f t="shared" si="11"/>
        <v>#DIV/0!</v>
      </c>
      <c r="T61" t="e">
        <f t="shared" si="12"/>
        <v>#DIV/0!</v>
      </c>
    </row>
    <row r="62" spans="1:20" x14ac:dyDescent="0.2">
      <c r="A62" s="2" t="str">
        <f t="shared" si="0"/>
        <v>OFAV_PS_367</v>
      </c>
      <c r="B62" s="2" t="s">
        <v>20</v>
      </c>
      <c r="C62" s="2" t="s">
        <v>51</v>
      </c>
      <c r="D62" s="5">
        <v>12</v>
      </c>
      <c r="E62" s="6">
        <v>367</v>
      </c>
      <c r="F62" s="5" t="s">
        <v>24</v>
      </c>
      <c r="R62" t="e">
        <f t="shared" si="10"/>
        <v>#DIV/0!</v>
      </c>
      <c r="S62" t="e">
        <f t="shared" si="11"/>
        <v>#DIV/0!</v>
      </c>
      <c r="T62" t="e">
        <f t="shared" si="12"/>
        <v>#DIV/0!</v>
      </c>
    </row>
    <row r="63" spans="1:20" x14ac:dyDescent="0.2">
      <c r="A63" s="2" t="str">
        <f t="shared" si="0"/>
        <v>OFAV_PS_368</v>
      </c>
      <c r="B63" s="2" t="s">
        <v>20</v>
      </c>
      <c r="C63" s="2" t="s">
        <v>51</v>
      </c>
      <c r="D63" s="5">
        <v>13</v>
      </c>
      <c r="E63" s="6">
        <v>368</v>
      </c>
      <c r="F63" s="5" t="s">
        <v>24</v>
      </c>
      <c r="R63" t="e">
        <f t="shared" si="10"/>
        <v>#DIV/0!</v>
      </c>
      <c r="S63" t="e">
        <f t="shared" si="11"/>
        <v>#DIV/0!</v>
      </c>
      <c r="T63" t="e">
        <f t="shared" si="12"/>
        <v>#DIV/0!</v>
      </c>
    </row>
    <row r="64" spans="1:20" x14ac:dyDescent="0.2">
      <c r="A64" s="2" t="str">
        <f t="shared" si="0"/>
        <v>OFAV_PS_369</v>
      </c>
      <c r="B64" s="2" t="s">
        <v>20</v>
      </c>
      <c r="C64" s="2" t="s">
        <v>51</v>
      </c>
      <c r="D64" s="5">
        <v>14</v>
      </c>
      <c r="E64" s="6">
        <v>369</v>
      </c>
      <c r="F64" s="5" t="s">
        <v>24</v>
      </c>
      <c r="R64" t="e">
        <f t="shared" si="10"/>
        <v>#DIV/0!</v>
      </c>
      <c r="S64" t="e">
        <f t="shared" si="11"/>
        <v>#DIV/0!</v>
      </c>
      <c r="T64" t="e">
        <f t="shared" si="12"/>
        <v>#DIV/0!</v>
      </c>
    </row>
    <row r="65" spans="1:20" x14ac:dyDescent="0.2">
      <c r="A65" s="2" t="str">
        <f t="shared" si="0"/>
        <v>OFAV_PS_370</v>
      </c>
      <c r="B65" s="2" t="s">
        <v>20</v>
      </c>
      <c r="C65" s="2" t="s">
        <v>51</v>
      </c>
      <c r="D65" s="5">
        <v>15</v>
      </c>
      <c r="E65" s="6">
        <v>370</v>
      </c>
      <c r="F65" s="5" t="s">
        <v>24</v>
      </c>
      <c r="R65" t="e">
        <f t="shared" si="10"/>
        <v>#DIV/0!</v>
      </c>
      <c r="S65" t="e">
        <f t="shared" si="11"/>
        <v>#DIV/0!</v>
      </c>
      <c r="T65" t="e">
        <f t="shared" si="12"/>
        <v>#DIV/0!</v>
      </c>
    </row>
    <row r="66" spans="1:20" x14ac:dyDescent="0.2">
      <c r="A66" s="2" t="str">
        <f t="shared" ref="A66:A129" si="13">B66&amp;"_"&amp;C66&amp;"_"&amp;E66</f>
        <v>OFAV_PS_371</v>
      </c>
      <c r="B66" s="2" t="s">
        <v>20</v>
      </c>
      <c r="C66" s="2" t="s">
        <v>51</v>
      </c>
      <c r="D66" s="5">
        <v>16</v>
      </c>
      <c r="E66" s="6">
        <v>371</v>
      </c>
      <c r="F66" s="5" t="s">
        <v>24</v>
      </c>
      <c r="R66" t="e">
        <f t="shared" si="10"/>
        <v>#DIV/0!</v>
      </c>
      <c r="S66" t="e">
        <f t="shared" si="11"/>
        <v>#DIV/0!</v>
      </c>
      <c r="T66" t="e">
        <f t="shared" si="12"/>
        <v>#DIV/0!</v>
      </c>
    </row>
    <row r="67" spans="1:20" x14ac:dyDescent="0.2">
      <c r="A67" s="2" t="str">
        <f t="shared" si="13"/>
        <v>OFAV_PS_9AZ2</v>
      </c>
      <c r="B67" s="2" t="s">
        <v>20</v>
      </c>
      <c r="C67" s="2" t="s">
        <v>51</v>
      </c>
      <c r="D67" s="5">
        <v>23</v>
      </c>
      <c r="E67" s="6" t="s">
        <v>32</v>
      </c>
      <c r="F67" s="5" t="s">
        <v>31</v>
      </c>
      <c r="R67" t="e">
        <f t="shared" si="10"/>
        <v>#DIV/0!</v>
      </c>
      <c r="S67" t="e">
        <f t="shared" si="11"/>
        <v>#DIV/0!</v>
      </c>
      <c r="T67" t="e">
        <f t="shared" si="12"/>
        <v>#DIV/0!</v>
      </c>
    </row>
    <row r="68" spans="1:20" x14ac:dyDescent="0.2">
      <c r="A68" s="2" t="str">
        <f t="shared" si="13"/>
        <v>OFAV_PS_9AZ5</v>
      </c>
      <c r="B68" s="2" t="s">
        <v>20</v>
      </c>
      <c r="C68" s="2" t="s">
        <v>51</v>
      </c>
      <c r="D68" s="5">
        <v>24</v>
      </c>
      <c r="E68" s="6" t="s">
        <v>33</v>
      </c>
      <c r="F68" s="5" t="s">
        <v>24</v>
      </c>
      <c r="R68" t="e">
        <f t="shared" si="10"/>
        <v>#DIV/0!</v>
      </c>
      <c r="S68" t="e">
        <f t="shared" si="11"/>
        <v>#DIV/0!</v>
      </c>
      <c r="T68" t="e">
        <f t="shared" si="12"/>
        <v>#DIV/0!</v>
      </c>
    </row>
    <row r="69" spans="1:20" x14ac:dyDescent="0.2">
      <c r="A69" s="2" t="str">
        <f t="shared" si="13"/>
        <v>OFAV_PS_9AZ9</v>
      </c>
      <c r="B69" s="2" t="s">
        <v>20</v>
      </c>
      <c r="C69" s="2" t="s">
        <v>51</v>
      </c>
      <c r="D69" s="5">
        <v>25</v>
      </c>
      <c r="E69" s="6" t="s">
        <v>34</v>
      </c>
      <c r="F69" s="5" t="s">
        <v>24</v>
      </c>
      <c r="R69" t="e">
        <f t="shared" si="10"/>
        <v>#DIV/0!</v>
      </c>
      <c r="S69" t="e">
        <f t="shared" si="11"/>
        <v>#DIV/0!</v>
      </c>
      <c r="T69" t="e">
        <f t="shared" si="12"/>
        <v>#DIV/0!</v>
      </c>
    </row>
    <row r="70" spans="1:20" x14ac:dyDescent="0.2">
      <c r="A70" s="2" t="str">
        <f t="shared" si="13"/>
        <v>OFAV_PS_9EV35</v>
      </c>
      <c r="B70" s="2" t="s">
        <v>20</v>
      </c>
      <c r="C70" s="2" t="s">
        <v>51</v>
      </c>
      <c r="D70" s="5">
        <v>26</v>
      </c>
      <c r="E70" s="6" t="s">
        <v>35</v>
      </c>
      <c r="F70" s="5" t="s">
        <v>24</v>
      </c>
      <c r="R70" t="e">
        <f t="shared" si="10"/>
        <v>#DIV/0!</v>
      </c>
      <c r="S70" t="e">
        <f t="shared" si="11"/>
        <v>#DIV/0!</v>
      </c>
      <c r="T70" t="e">
        <f t="shared" si="12"/>
        <v>#DIV/0!</v>
      </c>
    </row>
    <row r="71" spans="1:20" x14ac:dyDescent="0.2">
      <c r="A71" s="2" t="str">
        <f t="shared" si="13"/>
        <v>OFAV_PS_9EV4</v>
      </c>
      <c r="B71" s="2" t="s">
        <v>20</v>
      </c>
      <c r="C71" s="2" t="s">
        <v>51</v>
      </c>
      <c r="D71" s="5">
        <v>27</v>
      </c>
      <c r="E71" s="6" t="s">
        <v>36</v>
      </c>
      <c r="F71" s="5" t="s">
        <v>24</v>
      </c>
      <c r="R71" t="e">
        <f t="shared" si="10"/>
        <v>#DIV/0!</v>
      </c>
      <c r="S71" t="e">
        <f t="shared" si="11"/>
        <v>#DIV/0!</v>
      </c>
      <c r="T71" t="e">
        <f t="shared" si="12"/>
        <v>#DIV/0!</v>
      </c>
    </row>
    <row r="72" spans="1:20" x14ac:dyDescent="0.2">
      <c r="A72" s="2" t="str">
        <f t="shared" si="13"/>
        <v>OFAV_PS_9EV40</v>
      </c>
      <c r="B72" s="2" t="s">
        <v>20</v>
      </c>
      <c r="C72" s="2" t="s">
        <v>51</v>
      </c>
      <c r="D72" s="5">
        <v>28</v>
      </c>
      <c r="E72" s="6" t="s">
        <v>37</v>
      </c>
      <c r="F72" s="5" t="s">
        <v>24</v>
      </c>
      <c r="R72" t="e">
        <f t="shared" si="10"/>
        <v>#DIV/0!</v>
      </c>
      <c r="S72" t="e">
        <f t="shared" si="11"/>
        <v>#DIV/0!</v>
      </c>
      <c r="T72" t="e">
        <f t="shared" si="12"/>
        <v>#DIV/0!</v>
      </c>
    </row>
    <row r="73" spans="1:20" x14ac:dyDescent="0.2">
      <c r="A73" s="2" t="str">
        <f t="shared" si="13"/>
        <v>OFAV_PS_9EV5</v>
      </c>
      <c r="B73" s="2" t="s">
        <v>20</v>
      </c>
      <c r="C73" s="2" t="s">
        <v>51</v>
      </c>
      <c r="D73" s="5">
        <v>29</v>
      </c>
      <c r="E73" s="6" t="s">
        <v>38</v>
      </c>
      <c r="F73" s="5" t="s">
        <v>24</v>
      </c>
      <c r="R73" t="e">
        <f t="shared" si="10"/>
        <v>#DIV/0!</v>
      </c>
      <c r="S73" t="e">
        <f t="shared" si="11"/>
        <v>#DIV/0!</v>
      </c>
      <c r="T73" t="e">
        <f t="shared" si="12"/>
        <v>#DIV/0!</v>
      </c>
    </row>
    <row r="74" spans="1:20" x14ac:dyDescent="0.2">
      <c r="A74" s="2" t="str">
        <f t="shared" si="13"/>
        <v>OFAV_PS_9GT35</v>
      </c>
      <c r="B74" s="2" t="s">
        <v>20</v>
      </c>
      <c r="C74" s="2" t="s">
        <v>51</v>
      </c>
      <c r="D74" s="5">
        <v>30</v>
      </c>
      <c r="E74" s="6" t="s">
        <v>39</v>
      </c>
      <c r="F74" s="5" t="s">
        <v>24</v>
      </c>
      <c r="R74" t="e">
        <f t="shared" si="10"/>
        <v>#DIV/0!</v>
      </c>
      <c r="S74" t="e">
        <f t="shared" si="11"/>
        <v>#DIV/0!</v>
      </c>
      <c r="T74" t="e">
        <f t="shared" si="12"/>
        <v>#DIV/0!</v>
      </c>
    </row>
    <row r="75" spans="1:20" x14ac:dyDescent="0.2">
      <c r="A75" s="2" t="str">
        <f t="shared" si="13"/>
        <v>OFAV_PS_9GT4</v>
      </c>
      <c r="B75" s="2" t="s">
        <v>20</v>
      </c>
      <c r="C75" s="2" t="s">
        <v>51</v>
      </c>
      <c r="D75" s="5">
        <v>31</v>
      </c>
      <c r="E75" s="6" t="s">
        <v>40</v>
      </c>
      <c r="F75" s="5" t="s">
        <v>24</v>
      </c>
      <c r="R75" t="e">
        <f t="shared" si="10"/>
        <v>#DIV/0!</v>
      </c>
      <c r="S75" t="e">
        <f t="shared" si="11"/>
        <v>#DIV/0!</v>
      </c>
      <c r="T75" t="e">
        <f t="shared" si="12"/>
        <v>#DIV/0!</v>
      </c>
    </row>
    <row r="76" spans="1:20" x14ac:dyDescent="0.2">
      <c r="A76" s="2" t="str">
        <f t="shared" si="13"/>
        <v>OFAV_PS_9GT46</v>
      </c>
      <c r="B76" s="2" t="s">
        <v>20</v>
      </c>
      <c r="C76" s="2" t="s">
        <v>51</v>
      </c>
      <c r="D76" s="5">
        <v>32</v>
      </c>
      <c r="E76" s="6" t="s">
        <v>41</v>
      </c>
      <c r="F76" s="5" t="s">
        <v>24</v>
      </c>
      <c r="R76" t="e">
        <f t="shared" si="10"/>
        <v>#DIV/0!</v>
      </c>
      <c r="S76" t="e">
        <f t="shared" si="11"/>
        <v>#DIV/0!</v>
      </c>
      <c r="T76" t="e">
        <f t="shared" si="12"/>
        <v>#DIV/0!</v>
      </c>
    </row>
    <row r="77" spans="1:20" x14ac:dyDescent="0.2">
      <c r="A77" s="2" t="str">
        <f t="shared" si="13"/>
        <v>OFAV_PS_9IR44</v>
      </c>
      <c r="B77" s="2" t="s">
        <v>20</v>
      </c>
      <c r="C77" s="2" t="s">
        <v>51</v>
      </c>
      <c r="D77" s="5">
        <v>33</v>
      </c>
      <c r="E77" s="6" t="s">
        <v>42</v>
      </c>
      <c r="F77" s="5" t="s">
        <v>24</v>
      </c>
      <c r="R77" t="e">
        <f t="shared" si="10"/>
        <v>#DIV/0!</v>
      </c>
      <c r="S77" t="e">
        <f t="shared" si="11"/>
        <v>#DIV/0!</v>
      </c>
      <c r="T77" t="e">
        <f t="shared" si="12"/>
        <v>#DIV/0!</v>
      </c>
    </row>
    <row r="78" spans="1:20" x14ac:dyDescent="0.2">
      <c r="A78" s="2" t="str">
        <f t="shared" si="13"/>
        <v>OFAV_PS_9JQ4</v>
      </c>
      <c r="B78" s="2" t="s">
        <v>20</v>
      </c>
      <c r="C78" s="2" t="s">
        <v>51</v>
      </c>
      <c r="D78" s="5">
        <v>34</v>
      </c>
      <c r="E78" s="6" t="s">
        <v>43</v>
      </c>
      <c r="F78" s="5" t="s">
        <v>24</v>
      </c>
      <c r="R78" t="e">
        <f t="shared" si="10"/>
        <v>#DIV/0!</v>
      </c>
      <c r="S78" t="e">
        <f t="shared" si="11"/>
        <v>#DIV/0!</v>
      </c>
      <c r="T78" t="e">
        <f t="shared" si="12"/>
        <v>#DIV/0!</v>
      </c>
    </row>
    <row r="79" spans="1:20" x14ac:dyDescent="0.2">
      <c r="A79" s="2" t="str">
        <f t="shared" si="13"/>
        <v>OFAV_PS_9JQ42</v>
      </c>
      <c r="B79" s="2" t="s">
        <v>20</v>
      </c>
      <c r="C79" s="2" t="s">
        <v>51</v>
      </c>
      <c r="D79" s="5">
        <v>35</v>
      </c>
      <c r="E79" s="6" t="s">
        <v>44</v>
      </c>
      <c r="F79" s="5" t="s">
        <v>24</v>
      </c>
      <c r="R79" t="e">
        <f>AVERAGE(J79:Q79)/I79</f>
        <v>#DIV/0!</v>
      </c>
      <c r="S79" t="e">
        <f>STDEV(J79:Q79)/I79</f>
        <v>#DIV/0!</v>
      </c>
      <c r="T79" t="e">
        <f>S79/R79*100</f>
        <v>#DIV/0!</v>
      </c>
    </row>
    <row r="80" spans="1:20" x14ac:dyDescent="0.2">
      <c r="A80" s="2" t="str">
        <f t="shared" si="13"/>
        <v>OFAV_PS_9JQ431</v>
      </c>
      <c r="B80" s="2" t="s">
        <v>20</v>
      </c>
      <c r="C80" s="2" t="s">
        <v>51</v>
      </c>
      <c r="D80" s="5">
        <v>36</v>
      </c>
      <c r="E80" s="6" t="s">
        <v>46</v>
      </c>
      <c r="F80" s="5" t="s">
        <v>24</v>
      </c>
      <c r="R80" t="e">
        <f t="shared" ref="R80:R84" si="14">AVERAGE(J80:Q80)/I80</f>
        <v>#DIV/0!</v>
      </c>
      <c r="S80" t="e">
        <f t="shared" ref="S80:S84" si="15">STDEV(J80:Q80)/I80</f>
        <v>#DIV/0!</v>
      </c>
      <c r="T80" t="e">
        <f t="shared" ref="T80:T84" si="16">S80/R80*100</f>
        <v>#DIV/0!</v>
      </c>
    </row>
    <row r="81" spans="1:20" x14ac:dyDescent="0.2">
      <c r="A81" s="2" t="str">
        <f t="shared" si="13"/>
        <v>OFAV_PS_9JQ53</v>
      </c>
      <c r="B81" s="2" t="s">
        <v>20</v>
      </c>
      <c r="C81" s="2" t="s">
        <v>51</v>
      </c>
      <c r="D81" s="5">
        <v>37</v>
      </c>
      <c r="E81" s="6" t="s">
        <v>47</v>
      </c>
      <c r="F81" s="5" t="s">
        <v>24</v>
      </c>
      <c r="R81" t="e">
        <f t="shared" si="14"/>
        <v>#DIV/0!</v>
      </c>
      <c r="S81" t="e">
        <f t="shared" si="15"/>
        <v>#DIV/0!</v>
      </c>
      <c r="T81" t="e">
        <f t="shared" si="16"/>
        <v>#DIV/0!</v>
      </c>
    </row>
    <row r="82" spans="1:20" x14ac:dyDescent="0.2">
      <c r="A82" s="2" t="str">
        <f t="shared" si="13"/>
        <v>OFAV_PS_AZ</v>
      </c>
      <c r="B82" s="2" t="s">
        <v>20</v>
      </c>
      <c r="C82" s="2" t="s">
        <v>51</v>
      </c>
      <c r="D82" s="5">
        <v>38</v>
      </c>
      <c r="E82" s="6" t="s">
        <v>48</v>
      </c>
      <c r="F82" s="5" t="s">
        <v>24</v>
      </c>
      <c r="R82" t="e">
        <f t="shared" si="14"/>
        <v>#DIV/0!</v>
      </c>
      <c r="S82" t="e">
        <f t="shared" si="15"/>
        <v>#DIV/0!</v>
      </c>
      <c r="T82" t="e">
        <f t="shared" si="16"/>
        <v>#DIV/0!</v>
      </c>
    </row>
    <row r="83" spans="1:20" x14ac:dyDescent="0.2">
      <c r="A83" s="2" t="str">
        <f t="shared" si="13"/>
        <v>OFAV_PS_CX</v>
      </c>
      <c r="B83" s="2" t="s">
        <v>20</v>
      </c>
      <c r="C83" s="2" t="s">
        <v>51</v>
      </c>
      <c r="D83" s="5">
        <v>39</v>
      </c>
      <c r="E83" s="6" t="s">
        <v>49</v>
      </c>
      <c r="F83" s="5" t="s">
        <v>24</v>
      </c>
      <c r="R83" t="e">
        <f t="shared" si="14"/>
        <v>#DIV/0!</v>
      </c>
      <c r="S83" t="e">
        <f t="shared" si="15"/>
        <v>#DIV/0!</v>
      </c>
      <c r="T83" t="e">
        <f t="shared" si="16"/>
        <v>#DIV/0!</v>
      </c>
    </row>
    <row r="84" spans="1:20" x14ac:dyDescent="0.2">
      <c r="A84" s="2" t="str">
        <f t="shared" si="13"/>
        <v>OFAV_PS_DW</v>
      </c>
      <c r="B84" s="2" t="s">
        <v>20</v>
      </c>
      <c r="C84" s="2" t="s">
        <v>51</v>
      </c>
      <c r="D84" s="5">
        <v>40</v>
      </c>
      <c r="E84" s="6" t="s">
        <v>50</v>
      </c>
      <c r="F84" s="5" t="s">
        <v>24</v>
      </c>
      <c r="R84" t="e">
        <f t="shared" si="14"/>
        <v>#DIV/0!</v>
      </c>
      <c r="S84" t="e">
        <f t="shared" si="15"/>
        <v>#DIV/0!</v>
      </c>
      <c r="T84" t="e">
        <f t="shared" si="16"/>
        <v>#DIV/0!</v>
      </c>
    </row>
    <row r="85" spans="1:20" x14ac:dyDescent="0.2">
      <c r="A85" s="2" t="str">
        <f t="shared" si="13"/>
        <v>OFAV_PS_EV</v>
      </c>
      <c r="B85" s="2" t="s">
        <v>20</v>
      </c>
      <c r="C85" s="2" t="s">
        <v>51</v>
      </c>
      <c r="D85" s="5" t="s">
        <v>22</v>
      </c>
      <c r="E85" s="6" t="s">
        <v>55</v>
      </c>
      <c r="F85" s="5" t="s">
        <v>24</v>
      </c>
      <c r="R85" t="e">
        <f>AVERAGE(J85:Q85)/I85</f>
        <v>#DIV/0!</v>
      </c>
      <c r="S85" t="e">
        <f>STDEV(J85:Q85)/I85</f>
        <v>#DIV/0!</v>
      </c>
      <c r="T85" t="e">
        <f>S85/R85*100</f>
        <v>#DIV/0!</v>
      </c>
    </row>
    <row r="86" spans="1:20" x14ac:dyDescent="0.2">
      <c r="A86" s="2" t="str">
        <f t="shared" si="13"/>
        <v>OFAV_PS_OHS2</v>
      </c>
      <c r="B86" s="2" t="s">
        <v>20</v>
      </c>
      <c r="C86" s="2" t="s">
        <v>51</v>
      </c>
      <c r="D86" s="5" t="s">
        <v>22</v>
      </c>
      <c r="E86" s="5" t="s">
        <v>56</v>
      </c>
      <c r="F86" s="5" t="s">
        <v>24</v>
      </c>
      <c r="R86" t="e">
        <f t="shared" ref="R86:R104" si="17">AVERAGE(J86:Q86)/I86</f>
        <v>#DIV/0!</v>
      </c>
      <c r="S86" t="e">
        <f t="shared" ref="S86:S104" si="18">STDEV(J86:Q86)/I86</f>
        <v>#DIV/0!</v>
      </c>
      <c r="T86" t="e">
        <f t="shared" ref="T86:T104" si="19">S86/R86*100</f>
        <v>#DIV/0!</v>
      </c>
    </row>
    <row r="87" spans="1:20" x14ac:dyDescent="0.2">
      <c r="A87" s="2" t="str">
        <f t="shared" si="13"/>
        <v>OFAV_SP_0AZ24</v>
      </c>
      <c r="B87" s="2" t="s">
        <v>20</v>
      </c>
      <c r="C87" s="2" t="s">
        <v>57</v>
      </c>
      <c r="D87" s="5" t="s">
        <v>58</v>
      </c>
      <c r="E87" s="5" t="s">
        <v>59</v>
      </c>
      <c r="F87" s="5" t="s">
        <v>24</v>
      </c>
      <c r="R87" t="e">
        <f t="shared" si="17"/>
        <v>#DIV/0!</v>
      </c>
      <c r="S87" t="e">
        <f t="shared" si="18"/>
        <v>#DIV/0!</v>
      </c>
      <c r="T87" t="e">
        <f t="shared" si="19"/>
        <v>#DIV/0!</v>
      </c>
    </row>
    <row r="88" spans="1:20" x14ac:dyDescent="0.2">
      <c r="A88" s="2" t="str">
        <f t="shared" si="13"/>
        <v>OFAV_SP_0AZ4</v>
      </c>
      <c r="B88" s="2" t="s">
        <v>20</v>
      </c>
      <c r="C88" s="2" t="s">
        <v>57</v>
      </c>
      <c r="D88" s="5">
        <v>1</v>
      </c>
      <c r="E88" s="5" t="s">
        <v>60</v>
      </c>
      <c r="F88" s="5" t="s">
        <v>24</v>
      </c>
      <c r="R88" t="e">
        <f t="shared" si="17"/>
        <v>#DIV/0!</v>
      </c>
      <c r="S88" t="e">
        <f t="shared" si="18"/>
        <v>#DIV/0!</v>
      </c>
      <c r="T88" t="e">
        <f t="shared" si="19"/>
        <v>#DIV/0!</v>
      </c>
    </row>
    <row r="89" spans="1:20" x14ac:dyDescent="0.2">
      <c r="A89" s="2" t="str">
        <f t="shared" si="13"/>
        <v>OFAV_SP_0DW46</v>
      </c>
      <c r="B89" s="2" t="s">
        <v>20</v>
      </c>
      <c r="C89" s="2" t="s">
        <v>57</v>
      </c>
      <c r="D89" s="5">
        <v>2</v>
      </c>
      <c r="E89" s="5" t="s">
        <v>61</v>
      </c>
      <c r="F89" s="5" t="s">
        <v>31</v>
      </c>
      <c r="R89" t="e">
        <f t="shared" si="17"/>
        <v>#DIV/0!</v>
      </c>
      <c r="S89" t="e">
        <f t="shared" si="18"/>
        <v>#DIV/0!</v>
      </c>
      <c r="T89" t="e">
        <f t="shared" si="19"/>
        <v>#DIV/0!</v>
      </c>
    </row>
    <row r="90" spans="1:20" x14ac:dyDescent="0.2">
      <c r="A90" s="2" t="str">
        <f t="shared" si="13"/>
        <v>OFAV_SP_0EV1</v>
      </c>
      <c r="B90" s="2" t="s">
        <v>20</v>
      </c>
      <c r="C90" s="2" t="s">
        <v>57</v>
      </c>
      <c r="D90" s="5">
        <v>3</v>
      </c>
      <c r="E90" s="5" t="s">
        <v>62</v>
      </c>
      <c r="F90" s="5" t="s">
        <v>31</v>
      </c>
      <c r="R90" t="e">
        <f t="shared" si="17"/>
        <v>#DIV/0!</v>
      </c>
      <c r="S90" t="e">
        <f t="shared" si="18"/>
        <v>#DIV/0!</v>
      </c>
      <c r="T90" t="e">
        <f t="shared" si="19"/>
        <v>#DIV/0!</v>
      </c>
    </row>
    <row r="91" spans="1:20" x14ac:dyDescent="0.2">
      <c r="A91" s="2" t="str">
        <f t="shared" si="13"/>
        <v>OFAV_SP_0EV3</v>
      </c>
      <c r="B91" s="2" t="s">
        <v>20</v>
      </c>
      <c r="C91" s="2" t="s">
        <v>57</v>
      </c>
      <c r="D91" s="5">
        <v>4</v>
      </c>
      <c r="E91" s="5" t="s">
        <v>63</v>
      </c>
      <c r="F91" s="5" t="s">
        <v>54</v>
      </c>
      <c r="R91" t="e">
        <f t="shared" si="17"/>
        <v>#DIV/0!</v>
      </c>
      <c r="S91" t="e">
        <f t="shared" si="18"/>
        <v>#DIV/0!</v>
      </c>
      <c r="T91" t="e">
        <f t="shared" si="19"/>
        <v>#DIV/0!</v>
      </c>
    </row>
    <row r="92" spans="1:20" x14ac:dyDescent="0.2">
      <c r="A92" s="2" t="str">
        <f t="shared" si="13"/>
        <v>OFAV_SP_0EV3</v>
      </c>
      <c r="B92" s="2" t="s">
        <v>20</v>
      </c>
      <c r="C92" s="2" t="s">
        <v>57</v>
      </c>
      <c r="D92" s="5">
        <v>4</v>
      </c>
      <c r="E92" s="5" t="s">
        <v>63</v>
      </c>
      <c r="F92" s="5" t="s">
        <v>53</v>
      </c>
      <c r="R92" t="e">
        <f t="shared" si="17"/>
        <v>#DIV/0!</v>
      </c>
      <c r="S92" t="e">
        <f t="shared" si="18"/>
        <v>#DIV/0!</v>
      </c>
      <c r="T92" t="e">
        <f t="shared" si="19"/>
        <v>#DIV/0!</v>
      </c>
    </row>
    <row r="93" spans="1:20" x14ac:dyDescent="0.2">
      <c r="A93" s="2" t="str">
        <f t="shared" si="13"/>
        <v>OFAV_SP_1AZ5</v>
      </c>
      <c r="B93" s="2" t="s">
        <v>20</v>
      </c>
      <c r="C93" s="2" t="s">
        <v>57</v>
      </c>
      <c r="D93" s="5">
        <v>5</v>
      </c>
      <c r="E93" s="5" t="s">
        <v>64</v>
      </c>
      <c r="F93" s="5" t="s">
        <v>31</v>
      </c>
      <c r="R93" t="e">
        <f t="shared" si="17"/>
        <v>#DIV/0!</v>
      </c>
      <c r="S93" t="e">
        <f t="shared" si="18"/>
        <v>#DIV/0!</v>
      </c>
      <c r="T93" t="e">
        <f t="shared" si="19"/>
        <v>#DIV/0!</v>
      </c>
    </row>
    <row r="94" spans="1:20" x14ac:dyDescent="0.2">
      <c r="A94" s="2" t="str">
        <f t="shared" si="13"/>
        <v>OFAV_SP_2AZ2</v>
      </c>
      <c r="B94" s="2" t="s">
        <v>20</v>
      </c>
      <c r="C94" s="2" t="s">
        <v>57</v>
      </c>
      <c r="D94" s="5">
        <v>6</v>
      </c>
      <c r="E94" s="5" t="s">
        <v>65</v>
      </c>
      <c r="F94" s="5" t="s">
        <v>31</v>
      </c>
      <c r="R94" t="e">
        <f t="shared" si="17"/>
        <v>#DIV/0!</v>
      </c>
      <c r="S94" t="e">
        <f t="shared" si="18"/>
        <v>#DIV/0!</v>
      </c>
      <c r="T94" t="e">
        <f t="shared" si="19"/>
        <v>#DIV/0!</v>
      </c>
    </row>
    <row r="95" spans="1:20" x14ac:dyDescent="0.2">
      <c r="A95" s="2" t="str">
        <f t="shared" si="13"/>
        <v>OFAV_SP_2AZ21</v>
      </c>
      <c r="B95" s="2" t="s">
        <v>20</v>
      </c>
      <c r="C95" s="2" t="s">
        <v>57</v>
      </c>
      <c r="D95" s="5">
        <v>7</v>
      </c>
      <c r="E95" s="5" t="s">
        <v>66</v>
      </c>
      <c r="F95" s="5" t="s">
        <v>54</v>
      </c>
      <c r="R95" t="e">
        <f t="shared" si="17"/>
        <v>#DIV/0!</v>
      </c>
      <c r="S95" t="e">
        <f t="shared" si="18"/>
        <v>#DIV/0!</v>
      </c>
      <c r="T95" t="e">
        <f t="shared" si="19"/>
        <v>#DIV/0!</v>
      </c>
    </row>
    <row r="96" spans="1:20" x14ac:dyDescent="0.2">
      <c r="A96" s="2" t="str">
        <f t="shared" si="13"/>
        <v>OFAV_SP_2AZ21</v>
      </c>
      <c r="B96" s="2" t="s">
        <v>20</v>
      </c>
      <c r="C96" s="2" t="s">
        <v>57</v>
      </c>
      <c r="D96" s="5">
        <v>7</v>
      </c>
      <c r="E96" s="5" t="s">
        <v>66</v>
      </c>
      <c r="F96" s="5" t="s">
        <v>53</v>
      </c>
      <c r="R96" t="e">
        <f t="shared" si="17"/>
        <v>#DIV/0!</v>
      </c>
      <c r="S96" t="e">
        <f t="shared" si="18"/>
        <v>#DIV/0!</v>
      </c>
      <c r="T96" t="e">
        <f t="shared" si="19"/>
        <v>#DIV/0!</v>
      </c>
    </row>
    <row r="97" spans="1:20" x14ac:dyDescent="0.2">
      <c r="A97" s="2" t="str">
        <f t="shared" si="13"/>
        <v>OFAV_SP_2AZ3</v>
      </c>
      <c r="B97" s="2" t="s">
        <v>20</v>
      </c>
      <c r="C97" s="2" t="s">
        <v>57</v>
      </c>
      <c r="D97" s="5">
        <v>8</v>
      </c>
      <c r="E97" s="5" t="s">
        <v>67</v>
      </c>
      <c r="F97" s="5" t="s">
        <v>31</v>
      </c>
      <c r="R97" t="e">
        <f t="shared" si="17"/>
        <v>#DIV/0!</v>
      </c>
      <c r="S97" t="e">
        <f t="shared" si="18"/>
        <v>#DIV/0!</v>
      </c>
      <c r="T97" t="e">
        <f t="shared" si="19"/>
        <v>#DIV/0!</v>
      </c>
    </row>
    <row r="98" spans="1:20" x14ac:dyDescent="0.2">
      <c r="A98" s="2" t="str">
        <f t="shared" si="13"/>
        <v>OFAV_SP_2AZ7</v>
      </c>
      <c r="B98" s="2" t="s">
        <v>20</v>
      </c>
      <c r="C98" s="2" t="s">
        <v>57</v>
      </c>
      <c r="D98" s="5">
        <v>9</v>
      </c>
      <c r="E98" s="5" t="s">
        <v>68</v>
      </c>
      <c r="F98" s="5" t="s">
        <v>54</v>
      </c>
      <c r="R98" t="e">
        <f t="shared" si="17"/>
        <v>#DIV/0!</v>
      </c>
      <c r="S98" t="e">
        <f t="shared" si="18"/>
        <v>#DIV/0!</v>
      </c>
      <c r="T98" t="e">
        <f t="shared" si="19"/>
        <v>#DIV/0!</v>
      </c>
    </row>
    <row r="99" spans="1:20" x14ac:dyDescent="0.2">
      <c r="A99" s="2" t="str">
        <f t="shared" si="13"/>
        <v>OFAV_SP_2AZ7</v>
      </c>
      <c r="B99" s="2" t="s">
        <v>20</v>
      </c>
      <c r="C99" s="2" t="s">
        <v>57</v>
      </c>
      <c r="D99" s="5">
        <v>9</v>
      </c>
      <c r="E99" s="5" t="s">
        <v>68</v>
      </c>
      <c r="F99" s="5" t="s">
        <v>53</v>
      </c>
      <c r="R99" t="e">
        <f t="shared" si="17"/>
        <v>#DIV/0!</v>
      </c>
      <c r="S99" t="e">
        <f t="shared" si="18"/>
        <v>#DIV/0!</v>
      </c>
      <c r="T99" t="e">
        <f t="shared" si="19"/>
        <v>#DIV/0!</v>
      </c>
    </row>
    <row r="100" spans="1:20" x14ac:dyDescent="0.2">
      <c r="A100" s="2" t="str">
        <f t="shared" si="13"/>
        <v>OFAV_SP_2AZ7</v>
      </c>
      <c r="B100" s="2" t="s">
        <v>20</v>
      </c>
      <c r="C100" s="2" t="s">
        <v>57</v>
      </c>
      <c r="D100" s="5">
        <v>9</v>
      </c>
      <c r="E100" s="5" t="s">
        <v>68</v>
      </c>
      <c r="F100" s="5" t="s">
        <v>69</v>
      </c>
      <c r="R100" t="e">
        <f t="shared" si="17"/>
        <v>#DIV/0!</v>
      </c>
      <c r="S100" t="e">
        <f t="shared" si="18"/>
        <v>#DIV/0!</v>
      </c>
      <c r="T100" t="e">
        <f t="shared" si="19"/>
        <v>#DIV/0!</v>
      </c>
    </row>
    <row r="101" spans="1:20" x14ac:dyDescent="0.2">
      <c r="A101" s="2" t="str">
        <f t="shared" si="13"/>
        <v>OFAV_SP_2AZ7</v>
      </c>
      <c r="B101" s="2" t="s">
        <v>20</v>
      </c>
      <c r="C101" s="2" t="s">
        <v>57</v>
      </c>
      <c r="D101" s="5">
        <v>9</v>
      </c>
      <c r="E101" s="5" t="s">
        <v>68</v>
      </c>
      <c r="F101" s="5" t="s">
        <v>70</v>
      </c>
      <c r="R101" t="e">
        <f t="shared" si="17"/>
        <v>#DIV/0!</v>
      </c>
      <c r="S101" t="e">
        <f t="shared" si="18"/>
        <v>#DIV/0!</v>
      </c>
      <c r="T101" t="e">
        <f t="shared" si="19"/>
        <v>#DIV/0!</v>
      </c>
    </row>
    <row r="102" spans="1:20" x14ac:dyDescent="0.2">
      <c r="A102" s="2" t="str">
        <f t="shared" si="13"/>
        <v>OFAV_SP_2DW40</v>
      </c>
      <c r="B102" s="2" t="s">
        <v>20</v>
      </c>
      <c r="C102" s="2" t="s">
        <v>57</v>
      </c>
      <c r="D102" s="5">
        <v>10</v>
      </c>
      <c r="E102" s="5" t="s">
        <v>71</v>
      </c>
      <c r="F102" s="5" t="s">
        <v>31</v>
      </c>
      <c r="R102" t="e">
        <f t="shared" si="17"/>
        <v>#DIV/0!</v>
      </c>
      <c r="S102" t="e">
        <f t="shared" si="18"/>
        <v>#DIV/0!</v>
      </c>
      <c r="T102" t="e">
        <f t="shared" si="19"/>
        <v>#DIV/0!</v>
      </c>
    </row>
    <row r="103" spans="1:20" x14ac:dyDescent="0.2">
      <c r="A103" s="2" t="str">
        <f t="shared" si="13"/>
        <v>OFAV_SP_2DW44</v>
      </c>
      <c r="B103" s="2" t="s">
        <v>20</v>
      </c>
      <c r="C103" s="2" t="s">
        <v>57</v>
      </c>
      <c r="D103" s="5">
        <v>11</v>
      </c>
      <c r="E103" s="5" t="s">
        <v>72</v>
      </c>
      <c r="F103" s="5" t="s">
        <v>31</v>
      </c>
      <c r="R103" t="e">
        <f t="shared" si="17"/>
        <v>#DIV/0!</v>
      </c>
      <c r="S103" t="e">
        <f t="shared" si="18"/>
        <v>#DIV/0!</v>
      </c>
      <c r="T103" t="e">
        <f t="shared" si="19"/>
        <v>#DIV/0!</v>
      </c>
    </row>
    <row r="104" spans="1:20" x14ac:dyDescent="0.2">
      <c r="A104" s="2" t="str">
        <f t="shared" si="13"/>
        <v>OFAV_SP_2EV10</v>
      </c>
      <c r="B104" s="2" t="s">
        <v>20</v>
      </c>
      <c r="C104" s="2" t="s">
        <v>57</v>
      </c>
      <c r="D104" s="5">
        <v>12</v>
      </c>
      <c r="E104" s="5" t="s">
        <v>73</v>
      </c>
      <c r="F104" s="5" t="s">
        <v>31</v>
      </c>
      <c r="R104" t="e">
        <f t="shared" si="17"/>
        <v>#DIV/0!</v>
      </c>
      <c r="S104" t="e">
        <f t="shared" si="18"/>
        <v>#DIV/0!</v>
      </c>
      <c r="T104" t="e">
        <f t="shared" si="19"/>
        <v>#DIV/0!</v>
      </c>
    </row>
    <row r="105" spans="1:20" x14ac:dyDescent="0.2">
      <c r="A105" s="2" t="str">
        <f t="shared" si="13"/>
        <v>OFAV_SP_2EV3</v>
      </c>
      <c r="B105" s="2" t="s">
        <v>20</v>
      </c>
      <c r="C105" s="2" t="s">
        <v>57</v>
      </c>
      <c r="D105" s="5">
        <v>13</v>
      </c>
      <c r="E105" s="5" t="s">
        <v>74</v>
      </c>
      <c r="F105" s="5" t="s">
        <v>31</v>
      </c>
      <c r="R105" t="e">
        <f>AVERAGE(J105:Q105)/I105</f>
        <v>#DIV/0!</v>
      </c>
      <c r="S105" t="e">
        <f>STDEV(J105:Q105)/I105</f>
        <v>#DIV/0!</v>
      </c>
      <c r="T105" t="e">
        <f>S105/R105*100</f>
        <v>#DIV/0!</v>
      </c>
    </row>
    <row r="106" spans="1:20" x14ac:dyDescent="0.2">
      <c r="A106" s="2" t="str">
        <f t="shared" si="13"/>
        <v>OFAV_SP_2EV30</v>
      </c>
      <c r="B106" s="2" t="s">
        <v>20</v>
      </c>
      <c r="C106" s="2" t="s">
        <v>57</v>
      </c>
      <c r="D106" s="5">
        <v>14</v>
      </c>
      <c r="E106" s="5" t="s">
        <v>75</v>
      </c>
      <c r="F106" s="5" t="s">
        <v>31</v>
      </c>
      <c r="R106" t="e">
        <f t="shared" ref="R106:R107" si="20">AVERAGE(J106:Q106)/I106</f>
        <v>#DIV/0!</v>
      </c>
      <c r="S106" t="e">
        <f t="shared" ref="S106:S107" si="21">STDEV(J106:Q106)/I106</f>
        <v>#DIV/0!</v>
      </c>
      <c r="T106" t="e">
        <f t="shared" ref="T106:T107" si="22">S106/R106*100</f>
        <v>#DIV/0!</v>
      </c>
    </row>
    <row r="107" spans="1:20" x14ac:dyDescent="0.2">
      <c r="A107" s="2" t="str">
        <f t="shared" si="13"/>
        <v>OFAV_SP_2EV34</v>
      </c>
      <c r="B107" s="2" t="s">
        <v>20</v>
      </c>
      <c r="C107" s="2" t="s">
        <v>57</v>
      </c>
      <c r="D107" s="5">
        <v>15</v>
      </c>
      <c r="E107" s="5" t="s">
        <v>76</v>
      </c>
      <c r="F107" s="5" t="s">
        <v>31</v>
      </c>
      <c r="R107" t="e">
        <f t="shared" si="20"/>
        <v>#DIV/0!</v>
      </c>
      <c r="S107" t="e">
        <f t="shared" si="21"/>
        <v>#DIV/0!</v>
      </c>
      <c r="T107" t="e">
        <f t="shared" si="22"/>
        <v>#DIV/0!</v>
      </c>
    </row>
    <row r="108" spans="1:20" x14ac:dyDescent="0.2">
      <c r="A108" s="2" t="str">
        <f t="shared" si="13"/>
        <v>OFAV_SP_2EV36</v>
      </c>
      <c r="B108" s="2" t="s">
        <v>20</v>
      </c>
      <c r="C108" s="2" t="s">
        <v>57</v>
      </c>
      <c r="D108" s="5">
        <v>16</v>
      </c>
      <c r="E108" s="5" t="s">
        <v>77</v>
      </c>
      <c r="F108" s="5" t="s">
        <v>31</v>
      </c>
      <c r="R108" t="e">
        <f>AVERAGE(J108:Q108)/I108</f>
        <v>#DIV/0!</v>
      </c>
      <c r="S108" t="e">
        <f>STDEV(J108:Q108)/I108</f>
        <v>#DIV/0!</v>
      </c>
      <c r="T108" t="e">
        <f>S108/R108*100</f>
        <v>#DIV/0!</v>
      </c>
    </row>
    <row r="109" spans="1:20" x14ac:dyDescent="0.2">
      <c r="A109" s="2" t="str">
        <f t="shared" si="13"/>
        <v>OFAV_SP_2EV44</v>
      </c>
      <c r="B109" s="2" t="s">
        <v>20</v>
      </c>
      <c r="C109" s="2" t="s">
        <v>57</v>
      </c>
      <c r="D109" s="5">
        <v>17</v>
      </c>
      <c r="E109" s="5" t="s">
        <v>78</v>
      </c>
      <c r="F109" s="5" t="s">
        <v>31</v>
      </c>
      <c r="R109" t="e">
        <f t="shared" ref="R109:R127" si="23">AVERAGE(J109:Q109)/I109</f>
        <v>#DIV/0!</v>
      </c>
      <c r="S109" t="e">
        <f t="shared" ref="S109:S127" si="24">STDEV(J109:Q109)/I109</f>
        <v>#DIV/0!</v>
      </c>
      <c r="T109" t="e">
        <f t="shared" ref="T109:T127" si="25">S109/R109*100</f>
        <v>#DIV/0!</v>
      </c>
    </row>
    <row r="110" spans="1:20" x14ac:dyDescent="0.2">
      <c r="A110" s="2" t="str">
        <f t="shared" si="13"/>
        <v>OFAV_SP_2EV6</v>
      </c>
      <c r="B110" s="2" t="s">
        <v>20</v>
      </c>
      <c r="C110" s="2" t="s">
        <v>57</v>
      </c>
      <c r="D110" s="5">
        <v>18</v>
      </c>
      <c r="E110" s="5" t="s">
        <v>79</v>
      </c>
      <c r="F110" s="5" t="s">
        <v>31</v>
      </c>
      <c r="R110" t="e">
        <f t="shared" si="23"/>
        <v>#DIV/0!</v>
      </c>
      <c r="S110" t="e">
        <f t="shared" si="24"/>
        <v>#DIV/0!</v>
      </c>
      <c r="T110" t="e">
        <f t="shared" si="25"/>
        <v>#DIV/0!</v>
      </c>
    </row>
    <row r="111" spans="1:20" x14ac:dyDescent="0.2">
      <c r="A111" s="2" t="str">
        <f t="shared" si="13"/>
        <v>OFAV_SP_2GT7</v>
      </c>
      <c r="B111" s="2" t="s">
        <v>20</v>
      </c>
      <c r="C111" s="2" t="s">
        <v>57</v>
      </c>
      <c r="D111" s="5" t="s">
        <v>22</v>
      </c>
      <c r="E111" s="5" t="s">
        <v>80</v>
      </c>
      <c r="F111" s="5" t="s">
        <v>31</v>
      </c>
      <c r="R111" t="e">
        <f t="shared" si="23"/>
        <v>#DIV/0!</v>
      </c>
      <c r="S111" t="e">
        <f t="shared" si="24"/>
        <v>#DIV/0!</v>
      </c>
      <c r="T111" t="e">
        <f t="shared" si="25"/>
        <v>#DIV/0!</v>
      </c>
    </row>
    <row r="112" spans="1:20" x14ac:dyDescent="0.2">
      <c r="A112" s="2" t="str">
        <f t="shared" si="13"/>
        <v>OFAV_SP_2JQ31</v>
      </c>
      <c r="B112" s="2" t="s">
        <v>20</v>
      </c>
      <c r="C112" s="2" t="s">
        <v>57</v>
      </c>
      <c r="D112" s="5">
        <v>19</v>
      </c>
      <c r="E112" s="5" t="s">
        <v>81</v>
      </c>
      <c r="F112" s="5" t="s">
        <v>54</v>
      </c>
      <c r="R112" t="e">
        <f t="shared" si="23"/>
        <v>#DIV/0!</v>
      </c>
      <c r="S112" t="e">
        <f t="shared" si="24"/>
        <v>#DIV/0!</v>
      </c>
      <c r="T112" t="e">
        <f t="shared" si="25"/>
        <v>#DIV/0!</v>
      </c>
    </row>
    <row r="113" spans="1:20" x14ac:dyDescent="0.2">
      <c r="A113" s="2" t="str">
        <f t="shared" si="13"/>
        <v>OFAV_SP_2JQ31</v>
      </c>
      <c r="B113" s="2" t="s">
        <v>20</v>
      </c>
      <c r="C113" s="2" t="s">
        <v>57</v>
      </c>
      <c r="D113" s="5">
        <v>19</v>
      </c>
      <c r="E113" s="5" t="s">
        <v>81</v>
      </c>
      <c r="F113" s="5" t="s">
        <v>53</v>
      </c>
      <c r="R113" t="e">
        <f t="shared" si="23"/>
        <v>#DIV/0!</v>
      </c>
      <c r="S113" t="e">
        <f t="shared" si="24"/>
        <v>#DIV/0!</v>
      </c>
      <c r="T113" t="e">
        <f t="shared" si="25"/>
        <v>#DIV/0!</v>
      </c>
    </row>
    <row r="114" spans="1:20" x14ac:dyDescent="0.2">
      <c r="A114" s="2" t="str">
        <f t="shared" si="13"/>
        <v>OFAV_SP_2JQ31</v>
      </c>
      <c r="B114" s="2" t="s">
        <v>20</v>
      </c>
      <c r="C114" s="2" t="s">
        <v>57</v>
      </c>
      <c r="D114" s="5">
        <v>19</v>
      </c>
      <c r="E114" s="5" t="s">
        <v>81</v>
      </c>
      <c r="F114" s="5" t="s">
        <v>69</v>
      </c>
      <c r="R114" t="e">
        <f t="shared" si="23"/>
        <v>#DIV/0!</v>
      </c>
      <c r="S114" t="e">
        <f t="shared" si="24"/>
        <v>#DIV/0!</v>
      </c>
      <c r="T114" t="e">
        <f t="shared" si="25"/>
        <v>#DIV/0!</v>
      </c>
    </row>
    <row r="115" spans="1:20" x14ac:dyDescent="0.2">
      <c r="A115" s="2" t="str">
        <f t="shared" si="13"/>
        <v>OFAV_SP_2JQ6</v>
      </c>
      <c r="B115" s="2" t="s">
        <v>20</v>
      </c>
      <c r="C115" s="2" t="s">
        <v>57</v>
      </c>
      <c r="D115" s="5">
        <v>20</v>
      </c>
      <c r="E115" s="5" t="s">
        <v>82</v>
      </c>
      <c r="F115" s="5" t="s">
        <v>31</v>
      </c>
      <c r="R115" t="e">
        <f t="shared" si="23"/>
        <v>#DIV/0!</v>
      </c>
      <c r="S115" t="e">
        <f t="shared" si="24"/>
        <v>#DIV/0!</v>
      </c>
      <c r="T115" t="e">
        <f t="shared" si="25"/>
        <v>#DIV/0!</v>
      </c>
    </row>
    <row r="116" spans="1:20" x14ac:dyDescent="0.2">
      <c r="A116" s="2" t="str">
        <f t="shared" si="13"/>
        <v>OFAV_SP_2JQ8</v>
      </c>
      <c r="B116" s="2" t="s">
        <v>20</v>
      </c>
      <c r="C116" s="2" t="s">
        <v>57</v>
      </c>
      <c r="D116" s="5">
        <v>21</v>
      </c>
      <c r="E116" s="5" t="s">
        <v>83</v>
      </c>
      <c r="F116" s="5" t="s">
        <v>24</v>
      </c>
      <c r="R116" t="e">
        <f t="shared" si="23"/>
        <v>#DIV/0!</v>
      </c>
      <c r="S116" t="e">
        <f t="shared" si="24"/>
        <v>#DIV/0!</v>
      </c>
      <c r="T116" t="e">
        <f t="shared" si="25"/>
        <v>#DIV/0!</v>
      </c>
    </row>
    <row r="117" spans="1:20" x14ac:dyDescent="0.2">
      <c r="A117" s="2" t="str">
        <f t="shared" si="13"/>
        <v>OFAV_SP_3AZ4</v>
      </c>
      <c r="B117" s="2" t="s">
        <v>20</v>
      </c>
      <c r="C117" s="2" t="s">
        <v>57</v>
      </c>
      <c r="D117" s="5">
        <v>22</v>
      </c>
      <c r="E117" s="5" t="s">
        <v>84</v>
      </c>
      <c r="F117" s="5" t="s">
        <v>31</v>
      </c>
      <c r="R117" t="e">
        <f t="shared" si="23"/>
        <v>#DIV/0!</v>
      </c>
      <c r="S117" t="e">
        <f t="shared" si="24"/>
        <v>#DIV/0!</v>
      </c>
      <c r="T117" t="e">
        <f t="shared" si="25"/>
        <v>#DIV/0!</v>
      </c>
    </row>
    <row r="118" spans="1:20" x14ac:dyDescent="0.2">
      <c r="A118" s="2" t="str">
        <f t="shared" si="13"/>
        <v>OFAV_SP_3EV30</v>
      </c>
      <c r="B118" s="2" t="s">
        <v>20</v>
      </c>
      <c r="C118" s="2" t="s">
        <v>57</v>
      </c>
      <c r="D118" s="5">
        <v>23</v>
      </c>
      <c r="E118" s="5" t="s">
        <v>85</v>
      </c>
      <c r="F118" s="5" t="s">
        <v>54</v>
      </c>
      <c r="R118" t="e">
        <f t="shared" si="23"/>
        <v>#DIV/0!</v>
      </c>
      <c r="S118" t="e">
        <f t="shared" si="24"/>
        <v>#DIV/0!</v>
      </c>
      <c r="T118" t="e">
        <f t="shared" si="25"/>
        <v>#DIV/0!</v>
      </c>
    </row>
    <row r="119" spans="1:20" x14ac:dyDescent="0.2">
      <c r="A119" s="2" t="str">
        <f t="shared" si="13"/>
        <v>OFAV_SP_3EV30</v>
      </c>
      <c r="B119" s="2" t="s">
        <v>20</v>
      </c>
      <c r="C119" s="2" t="s">
        <v>57</v>
      </c>
      <c r="D119" s="5">
        <v>23</v>
      </c>
      <c r="E119" s="5" t="s">
        <v>85</v>
      </c>
      <c r="F119" s="5" t="s">
        <v>53</v>
      </c>
      <c r="R119" t="e">
        <f t="shared" si="23"/>
        <v>#DIV/0!</v>
      </c>
      <c r="S119" t="e">
        <f t="shared" si="24"/>
        <v>#DIV/0!</v>
      </c>
      <c r="T119" t="e">
        <f t="shared" si="25"/>
        <v>#DIV/0!</v>
      </c>
    </row>
    <row r="120" spans="1:20" x14ac:dyDescent="0.2">
      <c r="A120" s="2" t="str">
        <f t="shared" si="13"/>
        <v>OFAV_SP_3EV30</v>
      </c>
      <c r="B120" s="2" t="s">
        <v>20</v>
      </c>
      <c r="C120" s="2" t="s">
        <v>57</v>
      </c>
      <c r="D120" s="5">
        <v>23</v>
      </c>
      <c r="E120" s="5" t="s">
        <v>85</v>
      </c>
      <c r="F120" s="5" t="s">
        <v>69</v>
      </c>
      <c r="R120" t="e">
        <f t="shared" si="23"/>
        <v>#DIV/0!</v>
      </c>
      <c r="S120" t="e">
        <f t="shared" si="24"/>
        <v>#DIV/0!</v>
      </c>
      <c r="T120" t="e">
        <f t="shared" si="25"/>
        <v>#DIV/0!</v>
      </c>
    </row>
    <row r="121" spans="1:20" x14ac:dyDescent="0.2">
      <c r="A121" s="2" t="str">
        <f t="shared" si="13"/>
        <v>OFAV_SP_3EV30</v>
      </c>
      <c r="B121" s="2" t="s">
        <v>20</v>
      </c>
      <c r="C121" s="2" t="s">
        <v>57</v>
      </c>
      <c r="D121" s="5">
        <v>23</v>
      </c>
      <c r="E121" s="5" t="s">
        <v>85</v>
      </c>
      <c r="F121" s="5" t="s">
        <v>70</v>
      </c>
      <c r="R121" t="e">
        <f t="shared" si="23"/>
        <v>#DIV/0!</v>
      </c>
      <c r="S121" t="e">
        <f t="shared" si="24"/>
        <v>#DIV/0!</v>
      </c>
      <c r="T121" t="e">
        <f t="shared" si="25"/>
        <v>#DIV/0!</v>
      </c>
    </row>
    <row r="122" spans="1:20" x14ac:dyDescent="0.2">
      <c r="A122" s="2" t="str">
        <f t="shared" si="13"/>
        <v>OFAV_SP_3EV31</v>
      </c>
      <c r="B122" s="2" t="s">
        <v>20</v>
      </c>
      <c r="C122" s="2" t="s">
        <v>57</v>
      </c>
      <c r="D122" s="5">
        <v>24</v>
      </c>
      <c r="E122" s="5" t="s">
        <v>86</v>
      </c>
      <c r="F122" s="5" t="s">
        <v>69</v>
      </c>
      <c r="R122" t="e">
        <f t="shared" si="23"/>
        <v>#DIV/0!</v>
      </c>
      <c r="S122" t="e">
        <f t="shared" si="24"/>
        <v>#DIV/0!</v>
      </c>
      <c r="T122" t="e">
        <f t="shared" si="25"/>
        <v>#DIV/0!</v>
      </c>
    </row>
    <row r="123" spans="1:20" x14ac:dyDescent="0.2">
      <c r="A123" s="2" t="str">
        <f t="shared" si="13"/>
        <v>OFAV_SP_3JQ1</v>
      </c>
      <c r="B123" s="2" t="s">
        <v>20</v>
      </c>
      <c r="C123" s="2" t="s">
        <v>57</v>
      </c>
      <c r="D123" s="5">
        <v>24</v>
      </c>
      <c r="E123" s="5" t="s">
        <v>87</v>
      </c>
      <c r="F123" s="5" t="s">
        <v>54</v>
      </c>
      <c r="R123" t="e">
        <f t="shared" si="23"/>
        <v>#DIV/0!</v>
      </c>
      <c r="S123" t="e">
        <f t="shared" si="24"/>
        <v>#DIV/0!</v>
      </c>
      <c r="T123" t="e">
        <f t="shared" si="25"/>
        <v>#DIV/0!</v>
      </c>
    </row>
    <row r="124" spans="1:20" x14ac:dyDescent="0.2">
      <c r="A124" s="2" t="str">
        <f t="shared" si="13"/>
        <v>OFAV_SP_3JQ1</v>
      </c>
      <c r="B124" s="2" t="s">
        <v>20</v>
      </c>
      <c r="C124" s="2" t="s">
        <v>57</v>
      </c>
      <c r="D124" s="5">
        <v>24</v>
      </c>
      <c r="E124" s="5" t="s">
        <v>87</v>
      </c>
      <c r="F124" s="5" t="s">
        <v>53</v>
      </c>
      <c r="R124" t="e">
        <f t="shared" si="23"/>
        <v>#DIV/0!</v>
      </c>
      <c r="S124" t="e">
        <f t="shared" si="24"/>
        <v>#DIV/0!</v>
      </c>
      <c r="T124" t="e">
        <f t="shared" si="25"/>
        <v>#DIV/0!</v>
      </c>
    </row>
    <row r="125" spans="1:20" x14ac:dyDescent="0.2">
      <c r="A125" s="2" t="str">
        <f t="shared" si="13"/>
        <v>OFAV_SP_3JQ1</v>
      </c>
      <c r="B125" s="2" t="s">
        <v>20</v>
      </c>
      <c r="C125" s="2" t="s">
        <v>57</v>
      </c>
      <c r="D125" s="5">
        <v>24</v>
      </c>
      <c r="E125" s="5" t="s">
        <v>87</v>
      </c>
      <c r="F125" s="5" t="s">
        <v>69</v>
      </c>
      <c r="R125" t="e">
        <f t="shared" si="23"/>
        <v>#DIV/0!</v>
      </c>
      <c r="S125" t="e">
        <f t="shared" si="24"/>
        <v>#DIV/0!</v>
      </c>
      <c r="T125" t="e">
        <f t="shared" si="25"/>
        <v>#DIV/0!</v>
      </c>
    </row>
    <row r="126" spans="1:20" x14ac:dyDescent="0.2">
      <c r="A126" s="2" t="str">
        <f t="shared" si="13"/>
        <v>OFAV_SP_3JQ1</v>
      </c>
      <c r="B126" s="2" t="s">
        <v>20</v>
      </c>
      <c r="C126" s="2" t="s">
        <v>57</v>
      </c>
      <c r="D126" s="5">
        <v>24</v>
      </c>
      <c r="E126" s="5" t="s">
        <v>87</v>
      </c>
      <c r="F126" s="5" t="s">
        <v>70</v>
      </c>
      <c r="R126" t="e">
        <f t="shared" si="23"/>
        <v>#DIV/0!</v>
      </c>
      <c r="S126" t="e">
        <f t="shared" si="24"/>
        <v>#DIV/0!</v>
      </c>
      <c r="T126" t="e">
        <f t="shared" si="25"/>
        <v>#DIV/0!</v>
      </c>
    </row>
    <row r="127" spans="1:20" x14ac:dyDescent="0.2">
      <c r="A127" s="2" t="str">
        <f t="shared" si="13"/>
        <v>OFAV_SP_3JQ10</v>
      </c>
      <c r="B127" s="2" t="s">
        <v>20</v>
      </c>
      <c r="C127" s="2" t="s">
        <v>57</v>
      </c>
      <c r="D127" s="5" t="s">
        <v>58</v>
      </c>
      <c r="E127" s="5" t="s">
        <v>88</v>
      </c>
      <c r="F127" s="5" t="s">
        <v>24</v>
      </c>
      <c r="R127" t="e">
        <f t="shared" si="23"/>
        <v>#DIV/0!</v>
      </c>
      <c r="S127" t="e">
        <f t="shared" si="24"/>
        <v>#DIV/0!</v>
      </c>
      <c r="T127" t="e">
        <f t="shared" si="25"/>
        <v>#DIV/0!</v>
      </c>
    </row>
    <row r="128" spans="1:20" x14ac:dyDescent="0.2">
      <c r="A128" s="2" t="str">
        <f t="shared" si="13"/>
        <v>OFAV_SP_4DW11</v>
      </c>
      <c r="B128" s="2" t="s">
        <v>20</v>
      </c>
      <c r="C128" s="2" t="s">
        <v>57</v>
      </c>
      <c r="D128" s="5">
        <v>25</v>
      </c>
      <c r="E128" s="5" t="s">
        <v>89</v>
      </c>
      <c r="F128" s="5" t="s">
        <v>24</v>
      </c>
      <c r="R128" t="e">
        <f>AVERAGE(J128:Q128)/I128</f>
        <v>#DIV/0!</v>
      </c>
      <c r="S128" t="e">
        <f>STDEV(J128:Q128)/I128</f>
        <v>#DIV/0!</v>
      </c>
      <c r="T128" t="e">
        <f>S128/R128*100</f>
        <v>#DIV/0!</v>
      </c>
    </row>
    <row r="129" spans="1:20" x14ac:dyDescent="0.2">
      <c r="A129" s="2" t="str">
        <f t="shared" si="13"/>
        <v>OFAV_SP_4DW14</v>
      </c>
      <c r="B129" s="2" t="s">
        <v>20</v>
      </c>
      <c r="C129" s="2" t="s">
        <v>57</v>
      </c>
      <c r="D129" s="5">
        <v>26</v>
      </c>
      <c r="E129" s="5" t="s">
        <v>90</v>
      </c>
      <c r="F129" s="5" t="s">
        <v>31</v>
      </c>
      <c r="R129" t="e">
        <f t="shared" ref="R129:R134" si="26">AVERAGE(J129:Q129)/I129</f>
        <v>#DIV/0!</v>
      </c>
      <c r="S129" t="e">
        <f t="shared" ref="S129:S134" si="27">STDEV(J129:Q129)/I129</f>
        <v>#DIV/0!</v>
      </c>
      <c r="T129" t="e">
        <f t="shared" ref="T129:T134" si="28">S129/R129*100</f>
        <v>#DIV/0!</v>
      </c>
    </row>
    <row r="130" spans="1:20" x14ac:dyDescent="0.2">
      <c r="A130" s="2" t="str">
        <f t="shared" ref="A130:A193" si="29">B130&amp;"_"&amp;C130&amp;"_"&amp;E130</f>
        <v>OFAV_SP_4EV1</v>
      </c>
      <c r="B130" s="2" t="s">
        <v>20</v>
      </c>
      <c r="C130" s="2" t="s">
        <v>57</v>
      </c>
      <c r="D130" s="5" t="s">
        <v>22</v>
      </c>
      <c r="E130" s="5" t="s">
        <v>91</v>
      </c>
      <c r="F130" s="5" t="s">
        <v>31</v>
      </c>
      <c r="R130" t="e">
        <f t="shared" si="26"/>
        <v>#DIV/0!</v>
      </c>
      <c r="S130" t="e">
        <f t="shared" si="27"/>
        <v>#DIV/0!</v>
      </c>
      <c r="T130" t="e">
        <f t="shared" si="28"/>
        <v>#DIV/0!</v>
      </c>
    </row>
    <row r="131" spans="1:20" x14ac:dyDescent="0.2">
      <c r="A131" s="2" t="str">
        <f t="shared" si="29"/>
        <v>OFAV_SP_4EV14</v>
      </c>
      <c r="B131" s="2" t="s">
        <v>20</v>
      </c>
      <c r="C131" s="2" t="s">
        <v>57</v>
      </c>
      <c r="D131" s="5">
        <v>27</v>
      </c>
      <c r="E131" s="5" t="s">
        <v>92</v>
      </c>
      <c r="F131" s="5" t="s">
        <v>31</v>
      </c>
      <c r="R131" t="e">
        <f t="shared" si="26"/>
        <v>#DIV/0!</v>
      </c>
      <c r="S131" t="e">
        <f t="shared" si="27"/>
        <v>#DIV/0!</v>
      </c>
      <c r="T131" t="e">
        <f t="shared" si="28"/>
        <v>#DIV/0!</v>
      </c>
    </row>
    <row r="132" spans="1:20" x14ac:dyDescent="0.2">
      <c r="A132" s="2" t="str">
        <f t="shared" si="29"/>
        <v>OFAV_SP_4EV15</v>
      </c>
      <c r="B132" s="2" t="s">
        <v>20</v>
      </c>
      <c r="C132" s="2" t="s">
        <v>57</v>
      </c>
      <c r="D132" s="5">
        <v>28</v>
      </c>
      <c r="E132" s="5" t="s">
        <v>93</v>
      </c>
      <c r="F132" s="5" t="s">
        <v>24</v>
      </c>
      <c r="R132" t="e">
        <f t="shared" si="26"/>
        <v>#DIV/0!</v>
      </c>
      <c r="S132" t="e">
        <f t="shared" si="27"/>
        <v>#DIV/0!</v>
      </c>
      <c r="T132" t="e">
        <f t="shared" si="28"/>
        <v>#DIV/0!</v>
      </c>
    </row>
    <row r="133" spans="1:20" x14ac:dyDescent="0.2">
      <c r="A133" s="2" t="str">
        <f t="shared" si="29"/>
        <v>OFAV_SP_4JQ12</v>
      </c>
      <c r="B133" s="2" t="s">
        <v>20</v>
      </c>
      <c r="C133" s="2" t="s">
        <v>57</v>
      </c>
      <c r="D133" s="5">
        <v>29</v>
      </c>
      <c r="E133" s="5" t="s">
        <v>94</v>
      </c>
      <c r="F133" s="5" t="s">
        <v>31</v>
      </c>
      <c r="R133" t="e">
        <f t="shared" si="26"/>
        <v>#DIV/0!</v>
      </c>
      <c r="S133" t="e">
        <f t="shared" si="27"/>
        <v>#DIV/0!</v>
      </c>
      <c r="T133" t="e">
        <f t="shared" si="28"/>
        <v>#DIV/0!</v>
      </c>
    </row>
    <row r="134" spans="1:20" x14ac:dyDescent="0.2">
      <c r="A134" s="2" t="str">
        <f t="shared" si="29"/>
        <v>OFAV_SP_6JQ16</v>
      </c>
      <c r="B134" s="2" t="s">
        <v>20</v>
      </c>
      <c r="C134" s="2" t="s">
        <v>57</v>
      </c>
      <c r="D134" s="5">
        <v>30</v>
      </c>
      <c r="E134" s="5" t="s">
        <v>95</v>
      </c>
      <c r="F134" s="5" t="s">
        <v>24</v>
      </c>
      <c r="R134" t="e">
        <f t="shared" ref="R134:R154" si="30">AVERAGE(J134:Q134)/I134</f>
        <v>#DIV/0!</v>
      </c>
      <c r="S134" t="e">
        <f t="shared" ref="S134:S154" si="31">STDEV(J134:Q134)/I134</f>
        <v>#DIV/0!</v>
      </c>
      <c r="T134" t="e">
        <f t="shared" ref="T134:T154" si="32">S134/R134*100</f>
        <v>#DIV/0!</v>
      </c>
    </row>
    <row r="135" spans="1:20" x14ac:dyDescent="0.2">
      <c r="A135" s="2" t="str">
        <f t="shared" si="29"/>
        <v>OFAV_SP_8EV24</v>
      </c>
      <c r="B135" s="2" t="s">
        <v>20</v>
      </c>
      <c r="C135" s="2" t="s">
        <v>57</v>
      </c>
      <c r="D135" s="5">
        <v>31</v>
      </c>
      <c r="E135" s="5" t="s">
        <v>96</v>
      </c>
      <c r="F135" s="5" t="s">
        <v>24</v>
      </c>
      <c r="R135" t="e">
        <f t="shared" si="30"/>
        <v>#DIV/0!</v>
      </c>
      <c r="S135" t="e">
        <f t="shared" si="31"/>
        <v>#DIV/0!</v>
      </c>
      <c r="T135" t="e">
        <f t="shared" si="32"/>
        <v>#DIV/0!</v>
      </c>
    </row>
    <row r="136" spans="1:20" x14ac:dyDescent="0.2">
      <c r="A136" s="2" t="str">
        <f t="shared" si="29"/>
        <v>OFAV_SP_9AZ10</v>
      </c>
      <c r="B136" s="2" t="s">
        <v>20</v>
      </c>
      <c r="C136" s="2" t="s">
        <v>57</v>
      </c>
      <c r="D136" s="5">
        <v>32</v>
      </c>
      <c r="E136" s="5" t="s">
        <v>97</v>
      </c>
      <c r="F136" s="5" t="s">
        <v>31</v>
      </c>
      <c r="R136" t="e">
        <f t="shared" si="30"/>
        <v>#DIV/0!</v>
      </c>
      <c r="S136" t="e">
        <f t="shared" si="31"/>
        <v>#DIV/0!</v>
      </c>
      <c r="T136" t="e">
        <f t="shared" si="32"/>
        <v>#DIV/0!</v>
      </c>
    </row>
    <row r="137" spans="1:20" x14ac:dyDescent="0.2">
      <c r="A137" s="2" t="str">
        <f t="shared" si="29"/>
        <v>OFAV_SP_9AZ7</v>
      </c>
      <c r="B137" s="2" t="s">
        <v>20</v>
      </c>
      <c r="C137" s="2" t="s">
        <v>57</v>
      </c>
      <c r="D137" s="5">
        <v>33</v>
      </c>
      <c r="E137" s="5" t="s">
        <v>98</v>
      </c>
      <c r="F137" s="5" t="s">
        <v>31</v>
      </c>
      <c r="R137" t="e">
        <f t="shared" si="30"/>
        <v>#DIV/0!</v>
      </c>
      <c r="S137" t="e">
        <f t="shared" si="31"/>
        <v>#DIV/0!</v>
      </c>
      <c r="T137" t="e">
        <f t="shared" si="32"/>
        <v>#DIV/0!</v>
      </c>
    </row>
    <row r="138" spans="1:20" x14ac:dyDescent="0.2">
      <c r="A138" s="2" t="str">
        <f t="shared" si="29"/>
        <v>OFAV_SP_9AZ81</v>
      </c>
      <c r="B138" s="2" t="s">
        <v>20</v>
      </c>
      <c r="C138" s="2" t="s">
        <v>57</v>
      </c>
      <c r="D138" s="5">
        <v>34</v>
      </c>
      <c r="E138" s="5" t="s">
        <v>99</v>
      </c>
      <c r="F138" s="5" t="s">
        <v>31</v>
      </c>
      <c r="R138" t="e">
        <f t="shared" si="30"/>
        <v>#DIV/0!</v>
      </c>
      <c r="S138" t="e">
        <f t="shared" si="31"/>
        <v>#DIV/0!</v>
      </c>
      <c r="T138" t="e">
        <f t="shared" si="32"/>
        <v>#DIV/0!</v>
      </c>
    </row>
    <row r="139" spans="1:20" x14ac:dyDescent="0.2">
      <c r="A139" s="2" t="str">
        <f t="shared" si="29"/>
        <v>OFAV_SP_9DW32</v>
      </c>
      <c r="B139" s="2" t="s">
        <v>20</v>
      </c>
      <c r="C139" s="2" t="s">
        <v>57</v>
      </c>
      <c r="D139" s="5">
        <v>35</v>
      </c>
      <c r="E139" s="5" t="s">
        <v>100</v>
      </c>
      <c r="F139" s="5" t="s">
        <v>31</v>
      </c>
      <c r="R139" t="e">
        <f t="shared" si="30"/>
        <v>#DIV/0!</v>
      </c>
      <c r="S139" t="e">
        <f t="shared" si="31"/>
        <v>#DIV/0!</v>
      </c>
      <c r="T139" t="e">
        <f t="shared" si="32"/>
        <v>#DIV/0!</v>
      </c>
    </row>
    <row r="140" spans="1:20" x14ac:dyDescent="0.2">
      <c r="A140" s="2" t="str">
        <f t="shared" si="29"/>
        <v>OFAV_SP_9DW37</v>
      </c>
      <c r="B140" s="2" t="s">
        <v>20</v>
      </c>
      <c r="C140" s="2" t="s">
        <v>57</v>
      </c>
      <c r="D140" s="5">
        <v>36</v>
      </c>
      <c r="E140" s="5" t="s">
        <v>101</v>
      </c>
      <c r="F140" s="5" t="s">
        <v>31</v>
      </c>
      <c r="R140" t="e">
        <f t="shared" si="30"/>
        <v>#DIV/0!</v>
      </c>
      <c r="S140" t="e">
        <f t="shared" si="31"/>
        <v>#DIV/0!</v>
      </c>
      <c r="T140" t="e">
        <f t="shared" si="32"/>
        <v>#DIV/0!</v>
      </c>
    </row>
    <row r="141" spans="1:20" x14ac:dyDescent="0.2">
      <c r="A141" s="2" t="str">
        <f t="shared" si="29"/>
        <v>OFAV_SP_9EV2</v>
      </c>
      <c r="B141" s="2" t="s">
        <v>20</v>
      </c>
      <c r="C141" s="2" t="s">
        <v>57</v>
      </c>
      <c r="D141" s="5">
        <v>37</v>
      </c>
      <c r="E141" s="5" t="s">
        <v>102</v>
      </c>
      <c r="F141" s="5" t="s">
        <v>24</v>
      </c>
      <c r="R141" t="e">
        <f t="shared" si="30"/>
        <v>#DIV/0!</v>
      </c>
      <c r="S141" t="e">
        <f t="shared" si="31"/>
        <v>#DIV/0!</v>
      </c>
      <c r="T141" t="e">
        <f t="shared" si="32"/>
        <v>#DIV/0!</v>
      </c>
    </row>
    <row r="142" spans="1:20" x14ac:dyDescent="0.2">
      <c r="A142" s="2" t="str">
        <f t="shared" si="29"/>
        <v>OFAV_SP_9EV41</v>
      </c>
      <c r="B142" s="2" t="s">
        <v>20</v>
      </c>
      <c r="C142" s="2" t="s">
        <v>57</v>
      </c>
      <c r="D142" s="5">
        <v>38</v>
      </c>
      <c r="E142" s="5" t="s">
        <v>103</v>
      </c>
      <c r="F142" s="5" t="s">
        <v>31</v>
      </c>
      <c r="R142" t="e">
        <f t="shared" si="30"/>
        <v>#DIV/0!</v>
      </c>
      <c r="S142" t="e">
        <f t="shared" si="31"/>
        <v>#DIV/0!</v>
      </c>
      <c r="T142" t="e">
        <f t="shared" si="32"/>
        <v>#DIV/0!</v>
      </c>
    </row>
    <row r="143" spans="1:20" x14ac:dyDescent="0.2">
      <c r="A143" s="2" t="str">
        <f t="shared" si="29"/>
        <v>OFAV_SP_9JQ5</v>
      </c>
      <c r="B143" s="2" t="s">
        <v>20</v>
      </c>
      <c r="C143" s="2" t="s">
        <v>57</v>
      </c>
      <c r="D143" s="5">
        <v>39</v>
      </c>
      <c r="E143" s="5" t="s">
        <v>104</v>
      </c>
      <c r="F143" s="5" t="s">
        <v>31</v>
      </c>
      <c r="R143" t="e">
        <f t="shared" si="30"/>
        <v>#DIV/0!</v>
      </c>
      <c r="S143" t="e">
        <f t="shared" si="31"/>
        <v>#DIV/0!</v>
      </c>
      <c r="T143" t="e">
        <f t="shared" si="32"/>
        <v>#DIV/0!</v>
      </c>
    </row>
    <row r="144" spans="1:20" x14ac:dyDescent="0.2">
      <c r="A144" s="2" t="str">
        <f t="shared" si="29"/>
        <v>OFAV_SP_DEV35</v>
      </c>
      <c r="B144" s="2" t="s">
        <v>20</v>
      </c>
      <c r="C144" s="2" t="s">
        <v>57</v>
      </c>
      <c r="D144" s="5" t="s">
        <v>22</v>
      </c>
      <c r="E144" s="5" t="s">
        <v>105</v>
      </c>
      <c r="F144" s="5" t="s">
        <v>24</v>
      </c>
      <c r="R144" t="e">
        <f t="shared" si="30"/>
        <v>#DIV/0!</v>
      </c>
      <c r="S144" t="e">
        <f t="shared" si="31"/>
        <v>#DIV/0!</v>
      </c>
      <c r="T144" t="e">
        <f t="shared" si="32"/>
        <v>#DIV/0!</v>
      </c>
    </row>
    <row r="145" spans="1:20" x14ac:dyDescent="0.2">
      <c r="A145" s="2" t="str">
        <f t="shared" si="29"/>
        <v>OFAV_SP_EV</v>
      </c>
      <c r="B145" s="2" t="s">
        <v>20</v>
      </c>
      <c r="C145" s="2" t="s">
        <v>57</v>
      </c>
      <c r="D145" s="5" t="s">
        <v>22</v>
      </c>
      <c r="E145" s="5" t="s">
        <v>55</v>
      </c>
      <c r="F145" s="5" t="s">
        <v>24</v>
      </c>
      <c r="R145" t="e">
        <f t="shared" si="30"/>
        <v>#DIV/0!</v>
      </c>
      <c r="S145" t="e">
        <f t="shared" si="31"/>
        <v>#DIV/0!</v>
      </c>
      <c r="T145" t="e">
        <f t="shared" si="32"/>
        <v>#DIV/0!</v>
      </c>
    </row>
    <row r="146" spans="1:20" x14ac:dyDescent="0.2">
      <c r="A146" s="2" t="str">
        <f t="shared" si="29"/>
        <v>OFAV_SP_JQ1</v>
      </c>
      <c r="B146" s="2" t="s">
        <v>20</v>
      </c>
      <c r="C146" s="2" t="s">
        <v>57</v>
      </c>
      <c r="D146" s="5">
        <v>40</v>
      </c>
      <c r="E146" s="5" t="s">
        <v>106</v>
      </c>
      <c r="F146" s="5" t="s">
        <v>31</v>
      </c>
      <c r="R146" t="e">
        <f t="shared" si="30"/>
        <v>#DIV/0!</v>
      </c>
      <c r="S146" t="e">
        <f t="shared" si="31"/>
        <v>#DIV/0!</v>
      </c>
      <c r="T146" t="e">
        <f t="shared" si="32"/>
        <v>#DIV/0!</v>
      </c>
    </row>
    <row r="147" spans="1:20" x14ac:dyDescent="0.2">
      <c r="A147" s="2" t="str">
        <f t="shared" si="29"/>
        <v>OFAV_SS_0AZ4</v>
      </c>
      <c r="B147" s="2" t="s">
        <v>20</v>
      </c>
      <c r="C147" s="2" t="s">
        <v>107</v>
      </c>
      <c r="D147" s="5">
        <v>1</v>
      </c>
      <c r="E147" s="6" t="s">
        <v>60</v>
      </c>
      <c r="F147" s="5" t="s">
        <v>24</v>
      </c>
      <c r="R147" t="e">
        <f t="shared" si="30"/>
        <v>#DIV/0!</v>
      </c>
      <c r="S147" t="e">
        <f t="shared" si="31"/>
        <v>#DIV/0!</v>
      </c>
      <c r="T147" t="e">
        <f t="shared" si="32"/>
        <v>#DIV/0!</v>
      </c>
    </row>
    <row r="148" spans="1:20" x14ac:dyDescent="0.2">
      <c r="A148" s="2" t="str">
        <f t="shared" si="29"/>
        <v>OFAV_SS_0DW46</v>
      </c>
      <c r="B148" s="2" t="s">
        <v>20</v>
      </c>
      <c r="C148" s="2" t="s">
        <v>107</v>
      </c>
      <c r="D148" s="5">
        <v>2</v>
      </c>
      <c r="E148" s="6" t="s">
        <v>61</v>
      </c>
      <c r="F148" s="5" t="s">
        <v>24</v>
      </c>
      <c r="R148" t="e">
        <f t="shared" si="30"/>
        <v>#DIV/0!</v>
      </c>
      <c r="S148" t="e">
        <f t="shared" si="31"/>
        <v>#DIV/0!</v>
      </c>
      <c r="T148" t="e">
        <f t="shared" si="32"/>
        <v>#DIV/0!</v>
      </c>
    </row>
    <row r="149" spans="1:20" x14ac:dyDescent="0.2">
      <c r="A149" s="2" t="str">
        <f t="shared" si="29"/>
        <v>OFAV_SS_0EV1</v>
      </c>
      <c r="B149" s="2" t="s">
        <v>20</v>
      </c>
      <c r="C149" s="2" t="s">
        <v>107</v>
      </c>
      <c r="D149" s="5">
        <v>3</v>
      </c>
      <c r="E149" s="6" t="s">
        <v>62</v>
      </c>
      <c r="F149" s="5" t="s">
        <v>31</v>
      </c>
      <c r="R149" t="e">
        <f t="shared" si="30"/>
        <v>#DIV/0!</v>
      </c>
      <c r="S149" t="e">
        <f t="shared" si="31"/>
        <v>#DIV/0!</v>
      </c>
      <c r="T149" t="e">
        <f t="shared" si="32"/>
        <v>#DIV/0!</v>
      </c>
    </row>
    <row r="150" spans="1:20" x14ac:dyDescent="0.2">
      <c r="A150" s="2" t="str">
        <f t="shared" si="29"/>
        <v>OFAV_SS_0EV3</v>
      </c>
      <c r="B150" s="2" t="s">
        <v>20</v>
      </c>
      <c r="C150" s="2" t="s">
        <v>107</v>
      </c>
      <c r="D150" s="5">
        <v>4</v>
      </c>
      <c r="E150" s="6" t="s">
        <v>63</v>
      </c>
      <c r="F150" s="5" t="s">
        <v>24</v>
      </c>
      <c r="R150" t="e">
        <f t="shared" si="30"/>
        <v>#DIV/0!</v>
      </c>
      <c r="S150" t="e">
        <f t="shared" si="31"/>
        <v>#DIV/0!</v>
      </c>
      <c r="T150" t="e">
        <f t="shared" si="32"/>
        <v>#DIV/0!</v>
      </c>
    </row>
    <row r="151" spans="1:20" x14ac:dyDescent="0.2">
      <c r="A151" s="2" t="str">
        <f t="shared" si="29"/>
        <v>OFAV_SS_1AZ5</v>
      </c>
      <c r="B151" s="2" t="s">
        <v>20</v>
      </c>
      <c r="C151" s="2" t="s">
        <v>107</v>
      </c>
      <c r="D151" s="5">
        <v>5</v>
      </c>
      <c r="E151" s="6" t="s">
        <v>64</v>
      </c>
      <c r="F151" s="5" t="s">
        <v>24</v>
      </c>
      <c r="R151" t="e">
        <f t="shared" si="30"/>
        <v>#DIV/0!</v>
      </c>
      <c r="S151" t="e">
        <f t="shared" si="31"/>
        <v>#DIV/0!</v>
      </c>
      <c r="T151" t="e">
        <f t="shared" si="32"/>
        <v>#DIV/0!</v>
      </c>
    </row>
    <row r="152" spans="1:20" x14ac:dyDescent="0.2">
      <c r="A152" s="2" t="str">
        <f t="shared" si="29"/>
        <v>OFAV_SS_2AZ2</v>
      </c>
      <c r="B152" s="2" t="s">
        <v>20</v>
      </c>
      <c r="C152" s="2" t="s">
        <v>107</v>
      </c>
      <c r="D152" s="5">
        <v>6</v>
      </c>
      <c r="E152" s="6" t="s">
        <v>65</v>
      </c>
      <c r="F152" s="5" t="s">
        <v>24</v>
      </c>
      <c r="R152" t="e">
        <f t="shared" si="30"/>
        <v>#DIV/0!</v>
      </c>
      <c r="S152" t="e">
        <f t="shared" si="31"/>
        <v>#DIV/0!</v>
      </c>
      <c r="T152" t="e">
        <f t="shared" si="32"/>
        <v>#DIV/0!</v>
      </c>
    </row>
    <row r="153" spans="1:20" x14ac:dyDescent="0.2">
      <c r="A153" s="2" t="str">
        <f t="shared" si="29"/>
        <v>OFAV_SS_2AZ21</v>
      </c>
      <c r="B153" s="2" t="s">
        <v>20</v>
      </c>
      <c r="C153" s="2" t="s">
        <v>107</v>
      </c>
      <c r="D153" s="5">
        <v>7</v>
      </c>
      <c r="E153" s="6" t="s">
        <v>66</v>
      </c>
      <c r="F153" s="5" t="s">
        <v>24</v>
      </c>
      <c r="R153" t="e">
        <f t="shared" si="30"/>
        <v>#DIV/0!</v>
      </c>
      <c r="S153" t="e">
        <f t="shared" si="31"/>
        <v>#DIV/0!</v>
      </c>
      <c r="T153" t="e">
        <f t="shared" si="32"/>
        <v>#DIV/0!</v>
      </c>
    </row>
    <row r="154" spans="1:20" x14ac:dyDescent="0.2">
      <c r="A154" s="2" t="str">
        <f t="shared" si="29"/>
        <v>OFAV_SS_2AZ3</v>
      </c>
      <c r="B154" s="2" t="s">
        <v>20</v>
      </c>
      <c r="C154" s="2" t="s">
        <v>107</v>
      </c>
      <c r="D154" s="5">
        <v>8</v>
      </c>
      <c r="E154" s="6" t="s">
        <v>67</v>
      </c>
      <c r="F154" s="5" t="s">
        <v>31</v>
      </c>
      <c r="R154" t="e">
        <f t="shared" si="30"/>
        <v>#DIV/0!</v>
      </c>
      <c r="S154" t="e">
        <f t="shared" si="31"/>
        <v>#DIV/0!</v>
      </c>
      <c r="T154" t="e">
        <f t="shared" si="32"/>
        <v>#DIV/0!</v>
      </c>
    </row>
    <row r="155" spans="1:20" x14ac:dyDescent="0.2">
      <c r="A155" s="2" t="str">
        <f t="shared" si="29"/>
        <v>OFAV_SS_2AZ7</v>
      </c>
      <c r="B155" s="2" t="s">
        <v>20</v>
      </c>
      <c r="C155" s="2" t="s">
        <v>107</v>
      </c>
      <c r="D155" s="5">
        <v>9</v>
      </c>
      <c r="E155" s="6" t="s">
        <v>68</v>
      </c>
      <c r="F155" s="5" t="s">
        <v>54</v>
      </c>
      <c r="R155" t="e">
        <f t="shared" ref="R155:R201" si="33">AVERAGE(J155:Q155)/I155</f>
        <v>#DIV/0!</v>
      </c>
      <c r="S155" t="e">
        <f t="shared" ref="S155:S201" si="34">STDEV(J155:Q155)/I155</f>
        <v>#DIV/0!</v>
      </c>
      <c r="T155" t="e">
        <f t="shared" ref="T155:T201" si="35">S155/R155*100</f>
        <v>#DIV/0!</v>
      </c>
    </row>
    <row r="156" spans="1:20" x14ac:dyDescent="0.2">
      <c r="A156" s="2" t="str">
        <f t="shared" si="29"/>
        <v>OFAV_SS_2AZ7</v>
      </c>
      <c r="B156" s="2" t="s">
        <v>20</v>
      </c>
      <c r="C156" s="2" t="s">
        <v>107</v>
      </c>
      <c r="D156" s="5">
        <v>9</v>
      </c>
      <c r="E156" s="6" t="s">
        <v>68</v>
      </c>
      <c r="F156" s="5" t="s">
        <v>53</v>
      </c>
      <c r="R156" t="e">
        <f t="shared" si="33"/>
        <v>#DIV/0!</v>
      </c>
      <c r="S156" t="e">
        <f t="shared" si="34"/>
        <v>#DIV/0!</v>
      </c>
      <c r="T156" t="e">
        <f t="shared" si="35"/>
        <v>#DIV/0!</v>
      </c>
    </row>
    <row r="157" spans="1:20" x14ac:dyDescent="0.2">
      <c r="A157" s="2" t="str">
        <f t="shared" si="29"/>
        <v>OFAV_SS_2DW40</v>
      </c>
      <c r="B157" s="2" t="s">
        <v>20</v>
      </c>
      <c r="C157" s="2" t="s">
        <v>107</v>
      </c>
      <c r="D157" s="5">
        <v>10</v>
      </c>
      <c r="E157" s="6" t="s">
        <v>71</v>
      </c>
      <c r="F157" s="5" t="s">
        <v>24</v>
      </c>
      <c r="R157" t="e">
        <f t="shared" si="33"/>
        <v>#DIV/0!</v>
      </c>
      <c r="S157" t="e">
        <f t="shared" si="34"/>
        <v>#DIV/0!</v>
      </c>
      <c r="T157" t="e">
        <f t="shared" si="35"/>
        <v>#DIV/0!</v>
      </c>
    </row>
    <row r="158" spans="1:20" x14ac:dyDescent="0.2">
      <c r="A158" s="2" t="str">
        <f t="shared" si="29"/>
        <v>OFAV_SS_2DW44</v>
      </c>
      <c r="B158" s="2" t="s">
        <v>20</v>
      </c>
      <c r="C158" s="2" t="s">
        <v>107</v>
      </c>
      <c r="D158" s="5">
        <v>11</v>
      </c>
      <c r="E158" s="6" t="s">
        <v>72</v>
      </c>
      <c r="F158" s="5" t="s">
        <v>24</v>
      </c>
      <c r="R158" t="e">
        <f t="shared" si="33"/>
        <v>#DIV/0!</v>
      </c>
      <c r="S158" t="e">
        <f t="shared" si="34"/>
        <v>#DIV/0!</v>
      </c>
      <c r="T158" t="e">
        <f t="shared" si="35"/>
        <v>#DIV/0!</v>
      </c>
    </row>
    <row r="159" spans="1:20" x14ac:dyDescent="0.2">
      <c r="A159" s="2" t="str">
        <f t="shared" si="29"/>
        <v>OFAV_SS_2EV10</v>
      </c>
      <c r="B159" s="2" t="s">
        <v>20</v>
      </c>
      <c r="C159" s="2" t="s">
        <v>107</v>
      </c>
      <c r="D159" s="5">
        <v>12</v>
      </c>
      <c r="E159" s="6" t="s">
        <v>73</v>
      </c>
      <c r="F159" s="5" t="s">
        <v>24</v>
      </c>
      <c r="R159" t="e">
        <f t="shared" si="33"/>
        <v>#DIV/0!</v>
      </c>
      <c r="S159" t="e">
        <f t="shared" si="34"/>
        <v>#DIV/0!</v>
      </c>
      <c r="T159" t="e">
        <f t="shared" si="35"/>
        <v>#DIV/0!</v>
      </c>
    </row>
    <row r="160" spans="1:20" x14ac:dyDescent="0.2">
      <c r="A160" s="2" t="str">
        <f t="shared" si="29"/>
        <v>OFAV_SS_2EV3</v>
      </c>
      <c r="B160" s="2" t="s">
        <v>20</v>
      </c>
      <c r="C160" s="2" t="s">
        <v>107</v>
      </c>
      <c r="D160" s="5">
        <v>13</v>
      </c>
      <c r="E160" s="6" t="s">
        <v>74</v>
      </c>
      <c r="F160" s="5" t="s">
        <v>24</v>
      </c>
      <c r="R160" t="e">
        <f t="shared" si="33"/>
        <v>#DIV/0!</v>
      </c>
      <c r="S160" t="e">
        <f t="shared" si="34"/>
        <v>#DIV/0!</v>
      </c>
      <c r="T160" t="e">
        <f t="shared" si="35"/>
        <v>#DIV/0!</v>
      </c>
    </row>
    <row r="161" spans="1:20" x14ac:dyDescent="0.2">
      <c r="A161" s="2" t="str">
        <f t="shared" si="29"/>
        <v>OFAV_SS_2EV30</v>
      </c>
      <c r="B161" s="2" t="s">
        <v>20</v>
      </c>
      <c r="C161" s="2" t="s">
        <v>107</v>
      </c>
      <c r="D161" s="5">
        <v>14</v>
      </c>
      <c r="E161" s="6" t="s">
        <v>75</v>
      </c>
      <c r="F161" s="5" t="s">
        <v>24</v>
      </c>
      <c r="R161" t="e">
        <f t="shared" si="33"/>
        <v>#DIV/0!</v>
      </c>
      <c r="S161" t="e">
        <f t="shared" si="34"/>
        <v>#DIV/0!</v>
      </c>
      <c r="T161" t="e">
        <f t="shared" si="35"/>
        <v>#DIV/0!</v>
      </c>
    </row>
    <row r="162" spans="1:20" x14ac:dyDescent="0.2">
      <c r="A162" s="2" t="str">
        <f t="shared" si="29"/>
        <v>OFAV_SS_2EV34</v>
      </c>
      <c r="B162" s="2" t="s">
        <v>20</v>
      </c>
      <c r="C162" s="2" t="s">
        <v>107</v>
      </c>
      <c r="D162" s="5">
        <v>15</v>
      </c>
      <c r="E162" s="6" t="s">
        <v>76</v>
      </c>
      <c r="F162" s="5" t="s">
        <v>24</v>
      </c>
      <c r="R162" t="e">
        <f t="shared" si="33"/>
        <v>#DIV/0!</v>
      </c>
      <c r="S162" t="e">
        <f t="shared" si="34"/>
        <v>#DIV/0!</v>
      </c>
      <c r="T162" t="e">
        <f t="shared" si="35"/>
        <v>#DIV/0!</v>
      </c>
    </row>
    <row r="163" spans="1:20" x14ac:dyDescent="0.2">
      <c r="A163" s="2" t="str">
        <f t="shared" si="29"/>
        <v>OFAV_SS_2EV36</v>
      </c>
      <c r="B163" s="2" t="s">
        <v>20</v>
      </c>
      <c r="C163" s="2" t="s">
        <v>107</v>
      </c>
      <c r="D163" s="5">
        <v>16</v>
      </c>
      <c r="E163" s="6" t="s">
        <v>77</v>
      </c>
      <c r="F163" s="5" t="s">
        <v>24</v>
      </c>
      <c r="R163" t="e">
        <f t="shared" si="33"/>
        <v>#DIV/0!</v>
      </c>
      <c r="S163" t="e">
        <f t="shared" si="34"/>
        <v>#DIV/0!</v>
      </c>
      <c r="T163" t="e">
        <f t="shared" si="35"/>
        <v>#DIV/0!</v>
      </c>
    </row>
    <row r="164" spans="1:20" x14ac:dyDescent="0.2">
      <c r="A164" s="2" t="str">
        <f t="shared" si="29"/>
        <v>OFAV_SS_2EV44</v>
      </c>
      <c r="B164" s="2" t="s">
        <v>20</v>
      </c>
      <c r="C164" s="2" t="s">
        <v>107</v>
      </c>
      <c r="D164" s="5">
        <v>17</v>
      </c>
      <c r="E164" s="6" t="s">
        <v>78</v>
      </c>
      <c r="F164" s="5" t="s">
        <v>24</v>
      </c>
      <c r="R164" t="e">
        <f t="shared" si="33"/>
        <v>#DIV/0!</v>
      </c>
      <c r="S164" t="e">
        <f t="shared" si="34"/>
        <v>#DIV/0!</v>
      </c>
      <c r="T164" t="e">
        <f t="shared" si="35"/>
        <v>#DIV/0!</v>
      </c>
    </row>
    <row r="165" spans="1:20" x14ac:dyDescent="0.2">
      <c r="A165" s="2" t="str">
        <f t="shared" si="29"/>
        <v>OFAV_SS_2EV6</v>
      </c>
      <c r="B165" s="2" t="s">
        <v>20</v>
      </c>
      <c r="C165" s="2" t="s">
        <v>107</v>
      </c>
      <c r="D165" s="5">
        <v>18</v>
      </c>
      <c r="E165" s="6" t="s">
        <v>79</v>
      </c>
      <c r="F165" s="5" t="s">
        <v>24</v>
      </c>
      <c r="R165" t="e">
        <f t="shared" si="33"/>
        <v>#DIV/0!</v>
      </c>
      <c r="S165" t="e">
        <f t="shared" si="34"/>
        <v>#DIV/0!</v>
      </c>
      <c r="T165" t="e">
        <f t="shared" si="35"/>
        <v>#DIV/0!</v>
      </c>
    </row>
    <row r="166" spans="1:20" x14ac:dyDescent="0.2">
      <c r="A166" s="2" t="str">
        <f t="shared" si="29"/>
        <v>OFAV_SS_2JQ31</v>
      </c>
      <c r="B166" s="2" t="s">
        <v>20</v>
      </c>
      <c r="C166" s="2" t="s">
        <v>107</v>
      </c>
      <c r="D166" s="5">
        <v>19</v>
      </c>
      <c r="E166" s="6" t="s">
        <v>81</v>
      </c>
      <c r="F166" s="5" t="s">
        <v>24</v>
      </c>
      <c r="R166" t="e">
        <f t="shared" si="33"/>
        <v>#DIV/0!</v>
      </c>
      <c r="S166" t="e">
        <f t="shared" si="34"/>
        <v>#DIV/0!</v>
      </c>
      <c r="T166" t="e">
        <f t="shared" si="35"/>
        <v>#DIV/0!</v>
      </c>
    </row>
    <row r="167" spans="1:20" x14ac:dyDescent="0.2">
      <c r="A167" s="2" t="str">
        <f t="shared" si="29"/>
        <v>OFAV_SS_2JQ6</v>
      </c>
      <c r="B167" s="2" t="s">
        <v>20</v>
      </c>
      <c r="C167" s="2" t="s">
        <v>107</v>
      </c>
      <c r="D167" s="5">
        <v>20</v>
      </c>
      <c r="E167" s="6" t="s">
        <v>82</v>
      </c>
      <c r="F167" s="5" t="s">
        <v>24</v>
      </c>
      <c r="R167" t="e">
        <f t="shared" si="33"/>
        <v>#DIV/0!</v>
      </c>
      <c r="S167" t="e">
        <f t="shared" si="34"/>
        <v>#DIV/0!</v>
      </c>
      <c r="T167" t="e">
        <f t="shared" si="35"/>
        <v>#DIV/0!</v>
      </c>
    </row>
    <row r="168" spans="1:20" x14ac:dyDescent="0.2">
      <c r="A168" s="2" t="str">
        <f t="shared" si="29"/>
        <v>OFAV_SS_2JQ8</v>
      </c>
      <c r="B168" s="2" t="s">
        <v>20</v>
      </c>
      <c r="C168" s="2" t="s">
        <v>107</v>
      </c>
      <c r="D168" s="5">
        <v>21</v>
      </c>
      <c r="E168" s="6" t="s">
        <v>83</v>
      </c>
      <c r="F168" s="5" t="s">
        <v>24</v>
      </c>
      <c r="R168" t="e">
        <f t="shared" si="33"/>
        <v>#DIV/0!</v>
      </c>
      <c r="S168" t="e">
        <f t="shared" si="34"/>
        <v>#DIV/0!</v>
      </c>
      <c r="T168" t="e">
        <f t="shared" si="35"/>
        <v>#DIV/0!</v>
      </c>
    </row>
    <row r="169" spans="1:20" x14ac:dyDescent="0.2">
      <c r="A169" s="2" t="str">
        <f t="shared" si="29"/>
        <v>OFAV_SS_3AZ4</v>
      </c>
      <c r="B169" s="2" t="s">
        <v>20</v>
      </c>
      <c r="C169" s="2" t="s">
        <v>107</v>
      </c>
      <c r="D169" s="5">
        <v>22</v>
      </c>
      <c r="E169" s="6" t="s">
        <v>84</v>
      </c>
      <c r="F169" s="5" t="s">
        <v>31</v>
      </c>
      <c r="R169" t="e">
        <f t="shared" si="33"/>
        <v>#DIV/0!</v>
      </c>
      <c r="S169" t="e">
        <f t="shared" si="34"/>
        <v>#DIV/0!</v>
      </c>
      <c r="T169" t="e">
        <f t="shared" si="35"/>
        <v>#DIV/0!</v>
      </c>
    </row>
    <row r="170" spans="1:20" x14ac:dyDescent="0.2">
      <c r="A170" s="2" t="str">
        <f t="shared" si="29"/>
        <v>OFAV_SS_3EV30</v>
      </c>
      <c r="B170" s="2" t="s">
        <v>20</v>
      </c>
      <c r="C170" s="2" t="s">
        <v>107</v>
      </c>
      <c r="D170" s="5">
        <v>23</v>
      </c>
      <c r="E170" s="6" t="s">
        <v>85</v>
      </c>
      <c r="F170" s="5" t="s">
        <v>24</v>
      </c>
      <c r="R170" t="e">
        <f t="shared" si="33"/>
        <v>#DIV/0!</v>
      </c>
      <c r="S170" t="e">
        <f t="shared" si="34"/>
        <v>#DIV/0!</v>
      </c>
      <c r="T170" t="e">
        <f t="shared" si="35"/>
        <v>#DIV/0!</v>
      </c>
    </row>
    <row r="171" spans="1:20" x14ac:dyDescent="0.2">
      <c r="A171" s="2" t="str">
        <f t="shared" si="29"/>
        <v>OFAV_SS_3JQ1</v>
      </c>
      <c r="B171" s="2" t="s">
        <v>20</v>
      </c>
      <c r="C171" s="2" t="s">
        <v>107</v>
      </c>
      <c r="D171" s="5">
        <v>24</v>
      </c>
      <c r="E171" s="6" t="s">
        <v>87</v>
      </c>
      <c r="F171" s="5" t="s">
        <v>54</v>
      </c>
      <c r="R171" t="e">
        <f t="shared" si="33"/>
        <v>#DIV/0!</v>
      </c>
      <c r="S171" t="e">
        <f t="shared" si="34"/>
        <v>#DIV/0!</v>
      </c>
      <c r="T171" t="e">
        <f t="shared" si="35"/>
        <v>#DIV/0!</v>
      </c>
    </row>
    <row r="172" spans="1:20" x14ac:dyDescent="0.2">
      <c r="A172" s="2" t="str">
        <f t="shared" si="29"/>
        <v>OFAV_SS_3JQ1</v>
      </c>
      <c r="B172" s="2" t="s">
        <v>20</v>
      </c>
      <c r="C172" s="2" t="s">
        <v>107</v>
      </c>
      <c r="D172" s="5">
        <v>24</v>
      </c>
      <c r="E172" s="6" t="s">
        <v>87</v>
      </c>
      <c r="F172" s="5" t="s">
        <v>53</v>
      </c>
      <c r="R172" t="e">
        <f t="shared" si="33"/>
        <v>#DIV/0!</v>
      </c>
      <c r="S172" t="e">
        <f t="shared" si="34"/>
        <v>#DIV/0!</v>
      </c>
      <c r="T172" t="e">
        <f t="shared" si="35"/>
        <v>#DIV/0!</v>
      </c>
    </row>
    <row r="173" spans="1:20" x14ac:dyDescent="0.2">
      <c r="A173" s="2" t="str">
        <f t="shared" si="29"/>
        <v>OFAV_SS_4DW11</v>
      </c>
      <c r="B173" s="2" t="s">
        <v>20</v>
      </c>
      <c r="C173" s="2" t="s">
        <v>107</v>
      </c>
      <c r="D173" s="5">
        <v>25</v>
      </c>
      <c r="E173" s="6" t="s">
        <v>89</v>
      </c>
      <c r="F173" s="5" t="s">
        <v>24</v>
      </c>
      <c r="R173" t="e">
        <f t="shared" si="33"/>
        <v>#DIV/0!</v>
      </c>
      <c r="S173" t="e">
        <f t="shared" si="34"/>
        <v>#DIV/0!</v>
      </c>
      <c r="T173" t="e">
        <f t="shared" si="35"/>
        <v>#DIV/0!</v>
      </c>
    </row>
    <row r="174" spans="1:20" x14ac:dyDescent="0.2">
      <c r="A174" s="2" t="str">
        <f t="shared" si="29"/>
        <v>OFAV_SS_4DW14</v>
      </c>
      <c r="B174" s="2" t="s">
        <v>20</v>
      </c>
      <c r="C174" s="2" t="s">
        <v>107</v>
      </c>
      <c r="D174" s="5">
        <v>26</v>
      </c>
      <c r="E174" s="6" t="s">
        <v>90</v>
      </c>
      <c r="F174" s="5" t="s">
        <v>24</v>
      </c>
      <c r="R174" t="e">
        <f t="shared" si="33"/>
        <v>#DIV/0!</v>
      </c>
      <c r="S174" t="e">
        <f t="shared" si="34"/>
        <v>#DIV/0!</v>
      </c>
      <c r="T174" t="e">
        <f t="shared" si="35"/>
        <v>#DIV/0!</v>
      </c>
    </row>
    <row r="175" spans="1:20" x14ac:dyDescent="0.2">
      <c r="A175" s="2" t="str">
        <f t="shared" si="29"/>
        <v>OFAV_SS_4EV14</v>
      </c>
      <c r="B175" s="2" t="s">
        <v>20</v>
      </c>
      <c r="C175" s="2" t="s">
        <v>107</v>
      </c>
      <c r="D175" s="5">
        <v>27</v>
      </c>
      <c r="E175" s="6" t="s">
        <v>92</v>
      </c>
      <c r="F175" s="5" t="s">
        <v>24</v>
      </c>
      <c r="R175" t="e">
        <f t="shared" si="33"/>
        <v>#DIV/0!</v>
      </c>
      <c r="S175" t="e">
        <f t="shared" si="34"/>
        <v>#DIV/0!</v>
      </c>
      <c r="T175" t="e">
        <f t="shared" si="35"/>
        <v>#DIV/0!</v>
      </c>
    </row>
    <row r="176" spans="1:20" x14ac:dyDescent="0.2">
      <c r="A176" s="2" t="str">
        <f t="shared" si="29"/>
        <v>OFAV_SS_4EV15</v>
      </c>
      <c r="B176" s="2" t="s">
        <v>20</v>
      </c>
      <c r="C176" s="2" t="s">
        <v>107</v>
      </c>
      <c r="D176" s="5">
        <v>28</v>
      </c>
      <c r="E176" s="6" t="s">
        <v>93</v>
      </c>
      <c r="F176" s="5" t="s">
        <v>24</v>
      </c>
      <c r="R176" t="e">
        <f t="shared" si="33"/>
        <v>#DIV/0!</v>
      </c>
      <c r="S176" t="e">
        <f t="shared" si="34"/>
        <v>#DIV/0!</v>
      </c>
      <c r="T176" t="e">
        <f t="shared" si="35"/>
        <v>#DIV/0!</v>
      </c>
    </row>
    <row r="177" spans="1:20" x14ac:dyDescent="0.2">
      <c r="A177" s="2" t="str">
        <f t="shared" si="29"/>
        <v>OFAV_SS_4JQ12</v>
      </c>
      <c r="B177" s="2" t="s">
        <v>20</v>
      </c>
      <c r="C177" s="2" t="s">
        <v>107</v>
      </c>
      <c r="D177" s="5">
        <v>29</v>
      </c>
      <c r="E177" s="6" t="s">
        <v>94</v>
      </c>
      <c r="F177" s="5" t="s">
        <v>24</v>
      </c>
      <c r="R177" t="e">
        <f t="shared" si="33"/>
        <v>#DIV/0!</v>
      </c>
      <c r="S177" t="e">
        <f t="shared" si="34"/>
        <v>#DIV/0!</v>
      </c>
      <c r="T177" t="e">
        <f t="shared" si="35"/>
        <v>#DIV/0!</v>
      </c>
    </row>
    <row r="178" spans="1:20" x14ac:dyDescent="0.2">
      <c r="A178" s="2" t="str">
        <f t="shared" si="29"/>
        <v>OFAV_SS_6JQ16</v>
      </c>
      <c r="B178" s="2" t="s">
        <v>20</v>
      </c>
      <c r="C178" s="2" t="s">
        <v>107</v>
      </c>
      <c r="D178" s="5">
        <v>30</v>
      </c>
      <c r="E178" s="6" t="s">
        <v>95</v>
      </c>
      <c r="F178" s="5" t="s">
        <v>24</v>
      </c>
      <c r="R178" t="e">
        <f t="shared" si="33"/>
        <v>#DIV/0!</v>
      </c>
      <c r="S178" t="e">
        <f t="shared" si="34"/>
        <v>#DIV/0!</v>
      </c>
      <c r="T178" t="e">
        <f t="shared" si="35"/>
        <v>#DIV/0!</v>
      </c>
    </row>
    <row r="179" spans="1:20" x14ac:dyDescent="0.2">
      <c r="A179" s="2" t="str">
        <f t="shared" si="29"/>
        <v>OFAV_SS_8EV24</v>
      </c>
      <c r="B179" s="2" t="s">
        <v>20</v>
      </c>
      <c r="C179" s="2" t="s">
        <v>107</v>
      </c>
      <c r="D179" s="5">
        <v>31</v>
      </c>
      <c r="E179" s="6" t="s">
        <v>96</v>
      </c>
      <c r="F179" s="5" t="s">
        <v>24</v>
      </c>
      <c r="R179" t="e">
        <f t="shared" si="33"/>
        <v>#DIV/0!</v>
      </c>
      <c r="S179" t="e">
        <f t="shared" si="34"/>
        <v>#DIV/0!</v>
      </c>
      <c r="T179" t="e">
        <f t="shared" si="35"/>
        <v>#DIV/0!</v>
      </c>
    </row>
    <row r="180" spans="1:20" x14ac:dyDescent="0.2">
      <c r="A180" s="2" t="str">
        <f t="shared" si="29"/>
        <v>OFAV_SS_9AZ10</v>
      </c>
      <c r="B180" s="2" t="s">
        <v>20</v>
      </c>
      <c r="C180" s="2" t="s">
        <v>107</v>
      </c>
      <c r="D180" s="5">
        <v>32</v>
      </c>
      <c r="E180" s="6" t="s">
        <v>97</v>
      </c>
      <c r="F180" s="5" t="s">
        <v>24</v>
      </c>
      <c r="R180" t="e">
        <f t="shared" si="33"/>
        <v>#DIV/0!</v>
      </c>
      <c r="S180" t="e">
        <f t="shared" si="34"/>
        <v>#DIV/0!</v>
      </c>
      <c r="T180" t="e">
        <f t="shared" si="35"/>
        <v>#DIV/0!</v>
      </c>
    </row>
    <row r="181" spans="1:20" x14ac:dyDescent="0.2">
      <c r="A181" s="2" t="str">
        <f t="shared" si="29"/>
        <v>OFAV_SS_9AZ7</v>
      </c>
      <c r="B181" s="2" t="s">
        <v>20</v>
      </c>
      <c r="C181" s="2" t="s">
        <v>107</v>
      </c>
      <c r="D181" s="5">
        <v>33</v>
      </c>
      <c r="E181" s="6" t="s">
        <v>98</v>
      </c>
      <c r="F181" s="5" t="s">
        <v>24</v>
      </c>
      <c r="R181" t="e">
        <f t="shared" si="33"/>
        <v>#DIV/0!</v>
      </c>
      <c r="S181" t="e">
        <f t="shared" si="34"/>
        <v>#DIV/0!</v>
      </c>
      <c r="T181" t="e">
        <f t="shared" si="35"/>
        <v>#DIV/0!</v>
      </c>
    </row>
    <row r="182" spans="1:20" x14ac:dyDescent="0.2">
      <c r="A182" s="2" t="str">
        <f t="shared" si="29"/>
        <v>OFAV_SS_9AZ81</v>
      </c>
      <c r="B182" s="2" t="s">
        <v>20</v>
      </c>
      <c r="C182" s="2" t="s">
        <v>107</v>
      </c>
      <c r="D182" s="5">
        <v>34</v>
      </c>
      <c r="E182" s="6" t="s">
        <v>99</v>
      </c>
      <c r="F182" s="5" t="s">
        <v>54</v>
      </c>
      <c r="R182" t="e">
        <f t="shared" si="33"/>
        <v>#DIV/0!</v>
      </c>
      <c r="S182" t="e">
        <f t="shared" si="34"/>
        <v>#DIV/0!</v>
      </c>
      <c r="T182" t="e">
        <f t="shared" si="35"/>
        <v>#DIV/0!</v>
      </c>
    </row>
    <row r="183" spans="1:20" x14ac:dyDescent="0.2">
      <c r="A183" s="2" t="str">
        <f t="shared" si="29"/>
        <v>OFAV_SS_9DW32</v>
      </c>
      <c r="B183" s="2" t="s">
        <v>20</v>
      </c>
      <c r="C183" s="2" t="s">
        <v>107</v>
      </c>
      <c r="D183" s="5">
        <v>35</v>
      </c>
      <c r="E183" s="6" t="s">
        <v>100</v>
      </c>
      <c r="F183" s="5" t="s">
        <v>31</v>
      </c>
      <c r="R183" t="e">
        <f t="shared" si="33"/>
        <v>#DIV/0!</v>
      </c>
      <c r="S183" t="e">
        <f t="shared" si="34"/>
        <v>#DIV/0!</v>
      </c>
      <c r="T183" t="e">
        <f t="shared" si="35"/>
        <v>#DIV/0!</v>
      </c>
    </row>
    <row r="184" spans="1:20" x14ac:dyDescent="0.2">
      <c r="A184" s="2" t="str">
        <f t="shared" si="29"/>
        <v>OFAV_SS_9DW37</v>
      </c>
      <c r="B184" s="2" t="s">
        <v>20</v>
      </c>
      <c r="C184" s="2" t="s">
        <v>107</v>
      </c>
      <c r="D184" s="5">
        <v>36</v>
      </c>
      <c r="E184" s="6" t="s">
        <v>101</v>
      </c>
      <c r="F184" s="5" t="s">
        <v>54</v>
      </c>
      <c r="R184" t="e">
        <f t="shared" si="33"/>
        <v>#DIV/0!</v>
      </c>
      <c r="S184" t="e">
        <f t="shared" si="34"/>
        <v>#DIV/0!</v>
      </c>
      <c r="T184" t="e">
        <f t="shared" si="35"/>
        <v>#DIV/0!</v>
      </c>
    </row>
    <row r="185" spans="1:20" x14ac:dyDescent="0.2">
      <c r="A185" s="2" t="str">
        <f t="shared" si="29"/>
        <v>OFAV_SS_9DW37</v>
      </c>
      <c r="B185" s="2" t="s">
        <v>20</v>
      </c>
      <c r="C185" s="2" t="s">
        <v>107</v>
      </c>
      <c r="D185" s="5">
        <v>36</v>
      </c>
      <c r="E185" s="6" t="s">
        <v>101</v>
      </c>
      <c r="F185" s="5" t="s">
        <v>53</v>
      </c>
      <c r="R185" t="e">
        <f t="shared" si="33"/>
        <v>#DIV/0!</v>
      </c>
      <c r="S185" t="e">
        <f t="shared" si="34"/>
        <v>#DIV/0!</v>
      </c>
      <c r="T185" t="e">
        <f t="shared" si="35"/>
        <v>#DIV/0!</v>
      </c>
    </row>
    <row r="186" spans="1:20" x14ac:dyDescent="0.2">
      <c r="A186" s="2" t="str">
        <f t="shared" si="29"/>
        <v>OFAV_SS_9EV2</v>
      </c>
      <c r="B186" s="2" t="s">
        <v>20</v>
      </c>
      <c r="C186" s="2" t="s">
        <v>107</v>
      </c>
      <c r="D186" s="5">
        <v>37</v>
      </c>
      <c r="E186" s="6" t="s">
        <v>102</v>
      </c>
      <c r="F186" s="5" t="s">
        <v>54</v>
      </c>
      <c r="R186" t="e">
        <f t="shared" si="33"/>
        <v>#DIV/0!</v>
      </c>
      <c r="S186" t="e">
        <f t="shared" si="34"/>
        <v>#DIV/0!</v>
      </c>
      <c r="T186" t="e">
        <f t="shared" si="35"/>
        <v>#DIV/0!</v>
      </c>
    </row>
    <row r="187" spans="1:20" x14ac:dyDescent="0.2">
      <c r="A187" s="2" t="str">
        <f t="shared" si="29"/>
        <v>OFAV_SS_9EV41</v>
      </c>
      <c r="B187" s="2" t="s">
        <v>20</v>
      </c>
      <c r="C187" s="2" t="s">
        <v>107</v>
      </c>
      <c r="D187" s="5">
        <v>38</v>
      </c>
      <c r="E187" s="6" t="s">
        <v>103</v>
      </c>
      <c r="F187" s="5" t="s">
        <v>24</v>
      </c>
      <c r="R187" t="e">
        <f t="shared" si="33"/>
        <v>#DIV/0!</v>
      </c>
      <c r="S187" t="e">
        <f t="shared" si="34"/>
        <v>#DIV/0!</v>
      </c>
      <c r="T187" t="e">
        <f t="shared" si="35"/>
        <v>#DIV/0!</v>
      </c>
    </row>
    <row r="188" spans="1:20" x14ac:dyDescent="0.2">
      <c r="A188" s="2" t="str">
        <f t="shared" si="29"/>
        <v>OFAV_SS_9JQ5</v>
      </c>
      <c r="B188" s="2" t="s">
        <v>20</v>
      </c>
      <c r="C188" s="2" t="s">
        <v>107</v>
      </c>
      <c r="D188" s="5">
        <v>39</v>
      </c>
      <c r="E188" s="6" t="s">
        <v>104</v>
      </c>
      <c r="F188" s="5" t="s">
        <v>24</v>
      </c>
      <c r="R188" t="e">
        <f t="shared" si="33"/>
        <v>#DIV/0!</v>
      </c>
      <c r="S188" t="e">
        <f t="shared" si="34"/>
        <v>#DIV/0!</v>
      </c>
      <c r="T188" t="e">
        <f t="shared" si="35"/>
        <v>#DIV/0!</v>
      </c>
    </row>
    <row r="189" spans="1:20" x14ac:dyDescent="0.2">
      <c r="A189" s="2" t="str">
        <f t="shared" si="29"/>
        <v>OFAV_SS_JQ1</v>
      </c>
      <c r="B189" s="2" t="s">
        <v>20</v>
      </c>
      <c r="C189" s="2" t="s">
        <v>107</v>
      </c>
      <c r="D189" s="5">
        <v>40</v>
      </c>
      <c r="E189" s="6" t="s">
        <v>106</v>
      </c>
      <c r="F189" s="5" t="s">
        <v>31</v>
      </c>
      <c r="R189" t="e">
        <f t="shared" si="33"/>
        <v>#DIV/0!</v>
      </c>
      <c r="S189" t="e">
        <f t="shared" si="34"/>
        <v>#DIV/0!</v>
      </c>
      <c r="T189" t="e">
        <f t="shared" si="35"/>
        <v>#DIV/0!</v>
      </c>
    </row>
    <row r="190" spans="1:20" x14ac:dyDescent="0.2">
      <c r="A190" s="2" t="str">
        <f t="shared" si="29"/>
        <v>OFRA_PP_0CX4</v>
      </c>
      <c r="B190" s="2" t="s">
        <v>108</v>
      </c>
      <c r="C190" s="2" t="s">
        <v>21</v>
      </c>
      <c r="D190" s="5">
        <v>1</v>
      </c>
      <c r="E190" s="6" t="s">
        <v>109</v>
      </c>
      <c r="F190" s="5" t="s">
        <v>24</v>
      </c>
      <c r="R190" t="e">
        <f t="shared" si="33"/>
        <v>#DIV/0!</v>
      </c>
      <c r="S190" t="e">
        <f t="shared" si="34"/>
        <v>#DIV/0!</v>
      </c>
      <c r="T190" t="e">
        <f t="shared" si="35"/>
        <v>#DIV/0!</v>
      </c>
    </row>
    <row r="191" spans="1:20" x14ac:dyDescent="0.2">
      <c r="A191" s="2" t="str">
        <f t="shared" si="29"/>
        <v>OFRA_PP_0CX5</v>
      </c>
      <c r="B191" s="2" t="s">
        <v>108</v>
      </c>
      <c r="C191" s="2" t="s">
        <v>21</v>
      </c>
      <c r="D191" s="5">
        <v>2</v>
      </c>
      <c r="E191" s="6" t="s">
        <v>110</v>
      </c>
      <c r="F191" s="5" t="s">
        <v>24</v>
      </c>
      <c r="R191" t="e">
        <f t="shared" si="33"/>
        <v>#DIV/0!</v>
      </c>
      <c r="S191" t="e">
        <f t="shared" si="34"/>
        <v>#DIV/0!</v>
      </c>
      <c r="T191" t="e">
        <f t="shared" si="35"/>
        <v>#DIV/0!</v>
      </c>
    </row>
    <row r="192" spans="1:20" x14ac:dyDescent="0.2">
      <c r="A192" s="2" t="str">
        <f t="shared" si="29"/>
        <v>OFRA_PP_0GT1</v>
      </c>
      <c r="B192" s="2" t="s">
        <v>108</v>
      </c>
      <c r="C192" s="2" t="s">
        <v>21</v>
      </c>
      <c r="D192" s="5">
        <v>3</v>
      </c>
      <c r="E192" s="6" t="s">
        <v>23</v>
      </c>
      <c r="F192" s="5" t="s">
        <v>24</v>
      </c>
      <c r="R192" t="e">
        <f t="shared" si="33"/>
        <v>#DIV/0!</v>
      </c>
      <c r="S192" t="e">
        <f t="shared" si="34"/>
        <v>#DIV/0!</v>
      </c>
      <c r="T192" t="e">
        <f t="shared" si="35"/>
        <v>#DIV/0!</v>
      </c>
    </row>
    <row r="193" spans="1:20" x14ac:dyDescent="0.2">
      <c r="A193" s="2" t="str">
        <f t="shared" si="29"/>
        <v>OFRA_PP_0GT3</v>
      </c>
      <c r="B193" s="2" t="s">
        <v>108</v>
      </c>
      <c r="C193" s="2" t="s">
        <v>21</v>
      </c>
      <c r="D193" s="5">
        <v>4</v>
      </c>
      <c r="E193" s="6" t="s">
        <v>111</v>
      </c>
      <c r="F193" s="5" t="s">
        <v>31</v>
      </c>
      <c r="R193" t="e">
        <f t="shared" si="33"/>
        <v>#DIV/0!</v>
      </c>
      <c r="S193" t="e">
        <f t="shared" si="34"/>
        <v>#DIV/0!</v>
      </c>
      <c r="T193" t="e">
        <f t="shared" si="35"/>
        <v>#DIV/0!</v>
      </c>
    </row>
    <row r="194" spans="1:20" x14ac:dyDescent="0.2">
      <c r="A194" s="2" t="str">
        <f t="shared" ref="A194:A257" si="36">B194&amp;"_"&amp;C194&amp;"_"&amp;E194</f>
        <v>OFRA_PP_0GT5</v>
      </c>
      <c r="B194" s="2" t="s">
        <v>108</v>
      </c>
      <c r="C194" s="2" t="s">
        <v>21</v>
      </c>
      <c r="D194" s="5">
        <v>5</v>
      </c>
      <c r="E194" s="6" t="s">
        <v>112</v>
      </c>
      <c r="F194" s="5" t="s">
        <v>24</v>
      </c>
      <c r="R194" t="e">
        <f t="shared" si="33"/>
        <v>#DIV/0!</v>
      </c>
      <c r="S194" t="e">
        <f t="shared" si="34"/>
        <v>#DIV/0!</v>
      </c>
      <c r="T194" t="e">
        <f t="shared" si="35"/>
        <v>#DIV/0!</v>
      </c>
    </row>
    <row r="195" spans="1:20" x14ac:dyDescent="0.2">
      <c r="A195" s="2" t="str">
        <f t="shared" si="36"/>
        <v>OFRA_PP_1GT36</v>
      </c>
      <c r="B195" s="2" t="s">
        <v>108</v>
      </c>
      <c r="C195" s="2" t="s">
        <v>21</v>
      </c>
      <c r="D195" s="5">
        <v>6</v>
      </c>
      <c r="E195" s="6" t="s">
        <v>113</v>
      </c>
      <c r="F195" s="5" t="s">
        <v>31</v>
      </c>
      <c r="R195" t="e">
        <f t="shared" si="33"/>
        <v>#DIV/0!</v>
      </c>
      <c r="S195" t="e">
        <f t="shared" si="34"/>
        <v>#DIV/0!</v>
      </c>
      <c r="T195" t="e">
        <f t="shared" si="35"/>
        <v>#DIV/0!</v>
      </c>
    </row>
    <row r="196" spans="1:20" x14ac:dyDescent="0.2">
      <c r="A196" s="2" t="str">
        <f t="shared" si="36"/>
        <v>OFRA_PP_1GT37</v>
      </c>
      <c r="B196" s="2" t="s">
        <v>108</v>
      </c>
      <c r="C196" s="2" t="s">
        <v>21</v>
      </c>
      <c r="D196" s="5">
        <v>7</v>
      </c>
      <c r="E196" s="6" t="s">
        <v>114</v>
      </c>
      <c r="F196" s="5" t="s">
        <v>54</v>
      </c>
      <c r="R196" t="e">
        <f t="shared" si="33"/>
        <v>#DIV/0!</v>
      </c>
      <c r="S196" t="e">
        <f t="shared" si="34"/>
        <v>#DIV/0!</v>
      </c>
      <c r="T196" t="e">
        <f t="shared" si="35"/>
        <v>#DIV/0!</v>
      </c>
    </row>
    <row r="197" spans="1:20" x14ac:dyDescent="0.2">
      <c r="A197" s="2" t="str">
        <f t="shared" si="36"/>
        <v>OFRA_PP_1GT37</v>
      </c>
      <c r="B197" s="2" t="s">
        <v>108</v>
      </c>
      <c r="C197" s="2" t="s">
        <v>21</v>
      </c>
      <c r="D197" s="5">
        <v>7</v>
      </c>
      <c r="E197" s="6" t="s">
        <v>114</v>
      </c>
      <c r="F197" s="5" t="s">
        <v>53</v>
      </c>
      <c r="R197" t="e">
        <f t="shared" si="33"/>
        <v>#DIV/0!</v>
      </c>
      <c r="S197" t="e">
        <f t="shared" si="34"/>
        <v>#DIV/0!</v>
      </c>
      <c r="T197" t="e">
        <f t="shared" si="35"/>
        <v>#DIV/0!</v>
      </c>
    </row>
    <row r="198" spans="1:20" x14ac:dyDescent="0.2">
      <c r="A198" s="2" t="str">
        <f t="shared" si="36"/>
        <v>OFRA_PP_1GT42</v>
      </c>
      <c r="B198" s="2" t="s">
        <v>108</v>
      </c>
      <c r="C198" s="2" t="s">
        <v>21</v>
      </c>
      <c r="D198" s="5">
        <v>8</v>
      </c>
      <c r="E198" s="6" t="s">
        <v>115</v>
      </c>
      <c r="F198" s="5" t="s">
        <v>54</v>
      </c>
      <c r="R198" t="e">
        <f t="shared" si="33"/>
        <v>#DIV/0!</v>
      </c>
      <c r="S198" t="e">
        <f t="shared" si="34"/>
        <v>#DIV/0!</v>
      </c>
      <c r="T198" t="e">
        <f t="shared" si="35"/>
        <v>#DIV/0!</v>
      </c>
    </row>
    <row r="199" spans="1:20" x14ac:dyDescent="0.2">
      <c r="A199" s="2" t="str">
        <f t="shared" si="36"/>
        <v>OFRA_PP_1GT42</v>
      </c>
      <c r="B199" s="2" t="s">
        <v>108</v>
      </c>
      <c r="C199" s="2" t="s">
        <v>21</v>
      </c>
      <c r="D199" s="5">
        <v>8</v>
      </c>
      <c r="E199" s="6" t="s">
        <v>115</v>
      </c>
      <c r="F199" s="5" t="s">
        <v>53</v>
      </c>
      <c r="R199" t="e">
        <f t="shared" si="33"/>
        <v>#DIV/0!</v>
      </c>
      <c r="S199" t="e">
        <f t="shared" si="34"/>
        <v>#DIV/0!</v>
      </c>
      <c r="T199" t="e">
        <f t="shared" si="35"/>
        <v>#DIV/0!</v>
      </c>
    </row>
    <row r="200" spans="1:20" x14ac:dyDescent="0.2">
      <c r="A200" s="2" t="str">
        <f t="shared" si="36"/>
        <v>OFRA_PP_1GT43</v>
      </c>
      <c r="B200" s="2" t="s">
        <v>108</v>
      </c>
      <c r="C200" s="2" t="s">
        <v>21</v>
      </c>
      <c r="D200" s="5">
        <v>9</v>
      </c>
      <c r="E200" s="6" t="s">
        <v>116</v>
      </c>
      <c r="F200" s="5" t="s">
        <v>31</v>
      </c>
      <c r="R200" t="e">
        <f t="shared" si="33"/>
        <v>#DIV/0!</v>
      </c>
      <c r="S200" t="e">
        <f t="shared" si="34"/>
        <v>#DIV/0!</v>
      </c>
      <c r="T200" t="e">
        <f t="shared" si="35"/>
        <v>#DIV/0!</v>
      </c>
    </row>
    <row r="201" spans="1:20" x14ac:dyDescent="0.2">
      <c r="A201" s="2" t="str">
        <f t="shared" si="36"/>
        <v>OFRA_PP_2CX10</v>
      </c>
      <c r="B201" s="2" t="s">
        <v>108</v>
      </c>
      <c r="C201" s="2" t="s">
        <v>21</v>
      </c>
      <c r="D201" s="5">
        <v>10</v>
      </c>
      <c r="E201" s="6" t="s">
        <v>117</v>
      </c>
      <c r="F201" s="5" t="s">
        <v>31</v>
      </c>
      <c r="R201" t="e">
        <f t="shared" si="33"/>
        <v>#DIV/0!</v>
      </c>
      <c r="S201" t="e">
        <f t="shared" si="34"/>
        <v>#DIV/0!</v>
      </c>
      <c r="T201" t="e">
        <f t="shared" si="35"/>
        <v>#DIV/0!</v>
      </c>
    </row>
    <row r="202" spans="1:20" x14ac:dyDescent="0.2">
      <c r="A202" s="2" t="str">
        <f t="shared" si="36"/>
        <v>OFRA_PP_2CX11</v>
      </c>
      <c r="B202" s="2" t="s">
        <v>108</v>
      </c>
      <c r="C202" s="2" t="s">
        <v>21</v>
      </c>
      <c r="D202" s="5">
        <v>11</v>
      </c>
      <c r="E202" s="6" t="s">
        <v>118</v>
      </c>
      <c r="F202" s="5" t="s">
        <v>31</v>
      </c>
      <c r="R202" t="e">
        <f t="shared" ref="R202:R265" si="37">AVERAGE(J202:Q202)/I202</f>
        <v>#DIV/0!</v>
      </c>
      <c r="S202" t="e">
        <f t="shared" ref="S202:S265" si="38">STDEV(J202:Q202)/I202</f>
        <v>#DIV/0!</v>
      </c>
      <c r="T202" t="e">
        <f t="shared" ref="T202:T265" si="39">S202/R202*100</f>
        <v>#DIV/0!</v>
      </c>
    </row>
    <row r="203" spans="1:20" x14ac:dyDescent="0.2">
      <c r="A203" s="2" t="str">
        <f t="shared" si="36"/>
        <v>OFRA_PP_2CX12</v>
      </c>
      <c r="B203" s="2" t="s">
        <v>108</v>
      </c>
      <c r="C203" s="2" t="s">
        <v>21</v>
      </c>
      <c r="D203" s="5">
        <v>12</v>
      </c>
      <c r="E203" s="6" t="s">
        <v>119</v>
      </c>
      <c r="F203" s="5" t="s">
        <v>54</v>
      </c>
      <c r="R203" t="e">
        <f t="shared" si="37"/>
        <v>#DIV/0!</v>
      </c>
      <c r="S203" t="e">
        <f t="shared" si="38"/>
        <v>#DIV/0!</v>
      </c>
      <c r="T203" t="e">
        <f t="shared" si="39"/>
        <v>#DIV/0!</v>
      </c>
    </row>
    <row r="204" spans="1:20" x14ac:dyDescent="0.2">
      <c r="A204" s="2" t="str">
        <f t="shared" si="36"/>
        <v>OFRA_PP_2CX12</v>
      </c>
      <c r="B204" s="2" t="s">
        <v>108</v>
      </c>
      <c r="C204" s="2" t="s">
        <v>21</v>
      </c>
      <c r="D204" s="5">
        <v>12</v>
      </c>
      <c r="E204" s="6" t="s">
        <v>119</v>
      </c>
      <c r="F204" s="5" t="s">
        <v>53</v>
      </c>
      <c r="R204" t="e">
        <f t="shared" si="37"/>
        <v>#DIV/0!</v>
      </c>
      <c r="S204" t="e">
        <f t="shared" si="38"/>
        <v>#DIV/0!</v>
      </c>
      <c r="T204" t="e">
        <f t="shared" si="39"/>
        <v>#DIV/0!</v>
      </c>
    </row>
    <row r="205" spans="1:20" x14ac:dyDescent="0.2">
      <c r="A205" s="2" t="str">
        <f t="shared" si="36"/>
        <v>OFRA_PP_2CX13</v>
      </c>
      <c r="B205" s="2" t="s">
        <v>108</v>
      </c>
      <c r="C205" s="2" t="s">
        <v>21</v>
      </c>
      <c r="D205" s="5">
        <v>13</v>
      </c>
      <c r="E205" s="6" t="s">
        <v>120</v>
      </c>
      <c r="F205" s="5" t="s">
        <v>31</v>
      </c>
      <c r="R205" t="e">
        <f t="shared" si="37"/>
        <v>#DIV/0!</v>
      </c>
      <c r="S205" t="e">
        <f t="shared" si="38"/>
        <v>#DIV/0!</v>
      </c>
      <c r="T205" t="e">
        <f t="shared" si="39"/>
        <v>#DIV/0!</v>
      </c>
    </row>
    <row r="206" spans="1:20" x14ac:dyDescent="0.2">
      <c r="A206" s="2" t="str">
        <f t="shared" si="36"/>
        <v>OFRA_PP_2CX8</v>
      </c>
      <c r="B206" s="2" t="s">
        <v>108</v>
      </c>
      <c r="C206" s="2" t="s">
        <v>21</v>
      </c>
      <c r="D206" s="5">
        <v>14</v>
      </c>
      <c r="E206" s="6" t="s">
        <v>121</v>
      </c>
      <c r="F206" s="5" t="s">
        <v>31</v>
      </c>
      <c r="R206" t="e">
        <f t="shared" si="37"/>
        <v>#DIV/0!</v>
      </c>
      <c r="S206" t="e">
        <f t="shared" si="38"/>
        <v>#DIV/0!</v>
      </c>
      <c r="T206" t="e">
        <f t="shared" si="39"/>
        <v>#DIV/0!</v>
      </c>
    </row>
    <row r="207" spans="1:20" x14ac:dyDescent="0.2">
      <c r="A207" s="2" t="str">
        <f t="shared" si="36"/>
        <v>OFRA_PP_2GT10</v>
      </c>
      <c r="B207" s="2" t="s">
        <v>108</v>
      </c>
      <c r="C207" s="2" t="s">
        <v>21</v>
      </c>
      <c r="D207" s="5">
        <v>15</v>
      </c>
      <c r="E207" s="6" t="s">
        <v>122</v>
      </c>
      <c r="F207" s="5" t="s">
        <v>24</v>
      </c>
      <c r="R207" t="e">
        <f t="shared" si="37"/>
        <v>#DIV/0!</v>
      </c>
      <c r="S207" t="e">
        <f t="shared" si="38"/>
        <v>#DIV/0!</v>
      </c>
      <c r="T207" t="e">
        <f t="shared" si="39"/>
        <v>#DIV/0!</v>
      </c>
    </row>
    <row r="208" spans="1:20" x14ac:dyDescent="0.2">
      <c r="A208" s="2" t="str">
        <f t="shared" si="36"/>
        <v>OFRA_PP_2GT3</v>
      </c>
      <c r="B208" s="2" t="s">
        <v>108</v>
      </c>
      <c r="C208" s="2" t="s">
        <v>21</v>
      </c>
      <c r="D208" s="5">
        <v>16</v>
      </c>
      <c r="E208" s="6" t="s">
        <v>123</v>
      </c>
      <c r="F208" s="5" t="s">
        <v>54</v>
      </c>
      <c r="R208" t="e">
        <f t="shared" si="37"/>
        <v>#DIV/0!</v>
      </c>
      <c r="S208" t="e">
        <f t="shared" si="38"/>
        <v>#DIV/0!</v>
      </c>
      <c r="T208" t="e">
        <f t="shared" si="39"/>
        <v>#DIV/0!</v>
      </c>
    </row>
    <row r="209" spans="1:20" x14ac:dyDescent="0.2">
      <c r="A209" s="2" t="str">
        <f t="shared" si="36"/>
        <v>OFRA_PP_2GT3</v>
      </c>
      <c r="B209" s="2" t="s">
        <v>108</v>
      </c>
      <c r="C209" s="2" t="s">
        <v>21</v>
      </c>
      <c r="D209" s="5">
        <v>16</v>
      </c>
      <c r="E209" s="6" t="s">
        <v>123</v>
      </c>
      <c r="F209" s="5" t="s">
        <v>53</v>
      </c>
      <c r="R209" t="e">
        <f t="shared" si="37"/>
        <v>#DIV/0!</v>
      </c>
      <c r="S209" t="e">
        <f t="shared" si="38"/>
        <v>#DIV/0!</v>
      </c>
      <c r="T209" t="e">
        <f t="shared" si="39"/>
        <v>#DIV/0!</v>
      </c>
    </row>
    <row r="210" spans="1:20" x14ac:dyDescent="0.2">
      <c r="A210" s="2" t="str">
        <f t="shared" si="36"/>
        <v>OFRA_PP_2GT31</v>
      </c>
      <c r="B210" s="2" t="s">
        <v>108</v>
      </c>
      <c r="C210" s="2" t="s">
        <v>21</v>
      </c>
      <c r="D210" s="5">
        <v>17</v>
      </c>
      <c r="E210" s="6" t="s">
        <v>124</v>
      </c>
      <c r="F210" s="5" t="s">
        <v>31</v>
      </c>
      <c r="R210" t="e">
        <f t="shared" si="37"/>
        <v>#DIV/0!</v>
      </c>
      <c r="S210" t="e">
        <f t="shared" si="38"/>
        <v>#DIV/0!</v>
      </c>
      <c r="T210" t="e">
        <f t="shared" si="39"/>
        <v>#DIV/0!</v>
      </c>
    </row>
    <row r="211" spans="1:20" x14ac:dyDescent="0.2">
      <c r="A211" s="2" t="str">
        <f t="shared" si="36"/>
        <v>OFRA_PP_2GT38</v>
      </c>
      <c r="B211" s="2" t="s">
        <v>108</v>
      </c>
      <c r="C211" s="2" t="s">
        <v>21</v>
      </c>
      <c r="D211" s="5">
        <v>18</v>
      </c>
      <c r="E211" s="6" t="s">
        <v>125</v>
      </c>
      <c r="F211" s="5" t="s">
        <v>24</v>
      </c>
      <c r="R211" t="e">
        <f t="shared" si="37"/>
        <v>#DIV/0!</v>
      </c>
      <c r="S211" t="e">
        <f t="shared" si="38"/>
        <v>#DIV/0!</v>
      </c>
      <c r="T211" t="e">
        <f t="shared" si="39"/>
        <v>#DIV/0!</v>
      </c>
    </row>
    <row r="212" spans="1:20" x14ac:dyDescent="0.2">
      <c r="A212" s="2" t="str">
        <f t="shared" si="36"/>
        <v>OFRA_PP_2GT41</v>
      </c>
      <c r="B212" s="2" t="s">
        <v>108</v>
      </c>
      <c r="C212" s="2" t="s">
        <v>21</v>
      </c>
      <c r="D212" s="5">
        <v>19</v>
      </c>
      <c r="E212" s="6" t="s">
        <v>126</v>
      </c>
      <c r="F212" s="5" t="s">
        <v>54</v>
      </c>
      <c r="R212" t="e">
        <f t="shared" si="37"/>
        <v>#DIV/0!</v>
      </c>
      <c r="S212" t="e">
        <f t="shared" si="38"/>
        <v>#DIV/0!</v>
      </c>
      <c r="T212" t="e">
        <f t="shared" si="39"/>
        <v>#DIV/0!</v>
      </c>
    </row>
    <row r="213" spans="1:20" x14ac:dyDescent="0.2">
      <c r="A213" s="2" t="str">
        <f t="shared" si="36"/>
        <v>OFRA_PP_2GT41</v>
      </c>
      <c r="B213" s="2" t="s">
        <v>108</v>
      </c>
      <c r="C213" s="2" t="s">
        <v>21</v>
      </c>
      <c r="D213" s="5">
        <v>19</v>
      </c>
      <c r="E213" s="6" t="s">
        <v>126</v>
      </c>
      <c r="F213" s="5" t="s">
        <v>53</v>
      </c>
      <c r="R213" t="e">
        <f t="shared" si="37"/>
        <v>#DIV/0!</v>
      </c>
      <c r="S213" t="e">
        <f t="shared" si="38"/>
        <v>#DIV/0!</v>
      </c>
      <c r="T213" t="e">
        <f t="shared" si="39"/>
        <v>#DIV/0!</v>
      </c>
    </row>
    <row r="214" spans="1:20" x14ac:dyDescent="0.2">
      <c r="A214" s="2" t="str">
        <f t="shared" si="36"/>
        <v>OFRA_PP_2GT7</v>
      </c>
      <c r="B214" s="2" t="s">
        <v>108</v>
      </c>
      <c r="C214" s="2" t="s">
        <v>21</v>
      </c>
      <c r="D214" s="5">
        <v>20</v>
      </c>
      <c r="E214" s="6" t="s">
        <v>80</v>
      </c>
      <c r="F214" s="5" t="s">
        <v>54</v>
      </c>
      <c r="R214" t="e">
        <f t="shared" si="37"/>
        <v>#DIV/0!</v>
      </c>
      <c r="S214" t="e">
        <f t="shared" si="38"/>
        <v>#DIV/0!</v>
      </c>
      <c r="T214" t="e">
        <f t="shared" si="39"/>
        <v>#DIV/0!</v>
      </c>
    </row>
    <row r="215" spans="1:20" x14ac:dyDescent="0.2">
      <c r="A215" s="2" t="str">
        <f t="shared" si="36"/>
        <v>OFRA_PP_2GT7</v>
      </c>
      <c r="B215" s="2" t="s">
        <v>108</v>
      </c>
      <c r="C215" s="2" t="s">
        <v>21</v>
      </c>
      <c r="D215" s="5">
        <v>20</v>
      </c>
      <c r="E215" s="6" t="s">
        <v>80</v>
      </c>
      <c r="F215" s="5" t="s">
        <v>53</v>
      </c>
      <c r="R215" t="e">
        <f t="shared" si="37"/>
        <v>#DIV/0!</v>
      </c>
      <c r="S215" t="e">
        <f t="shared" si="38"/>
        <v>#DIV/0!</v>
      </c>
      <c r="T215" t="e">
        <f t="shared" si="39"/>
        <v>#DIV/0!</v>
      </c>
    </row>
    <row r="216" spans="1:20" x14ac:dyDescent="0.2">
      <c r="A216" s="2" t="str">
        <f t="shared" si="36"/>
        <v>OFRA_PP_2HS11</v>
      </c>
      <c r="B216" s="2" t="s">
        <v>108</v>
      </c>
      <c r="C216" s="2" t="s">
        <v>21</v>
      </c>
      <c r="D216" s="5">
        <v>21</v>
      </c>
      <c r="E216" s="6" t="s">
        <v>127</v>
      </c>
      <c r="F216" s="5" t="s">
        <v>24</v>
      </c>
      <c r="R216" t="e">
        <f t="shared" si="37"/>
        <v>#DIV/0!</v>
      </c>
      <c r="S216" t="e">
        <f t="shared" si="38"/>
        <v>#DIV/0!</v>
      </c>
      <c r="T216" t="e">
        <f t="shared" si="39"/>
        <v>#DIV/0!</v>
      </c>
    </row>
    <row r="217" spans="1:20" x14ac:dyDescent="0.2">
      <c r="A217" s="2" t="str">
        <f t="shared" si="36"/>
        <v>OFRA_PP_2HS17</v>
      </c>
      <c r="B217" s="2" t="s">
        <v>108</v>
      </c>
      <c r="C217" s="2" t="s">
        <v>21</v>
      </c>
      <c r="D217" s="5">
        <v>22</v>
      </c>
      <c r="E217" s="6" t="s">
        <v>128</v>
      </c>
      <c r="F217" s="5" t="s">
        <v>54</v>
      </c>
      <c r="R217" t="e">
        <f t="shared" si="37"/>
        <v>#DIV/0!</v>
      </c>
      <c r="S217" t="e">
        <f t="shared" si="38"/>
        <v>#DIV/0!</v>
      </c>
      <c r="T217" t="e">
        <f t="shared" si="39"/>
        <v>#DIV/0!</v>
      </c>
    </row>
    <row r="218" spans="1:20" x14ac:dyDescent="0.2">
      <c r="A218" s="2" t="str">
        <f t="shared" si="36"/>
        <v>OFRA_PP_2HS17</v>
      </c>
      <c r="B218" s="2" t="s">
        <v>108</v>
      </c>
      <c r="C218" s="2" t="s">
        <v>21</v>
      </c>
      <c r="D218" s="5">
        <v>22</v>
      </c>
      <c r="E218" s="6" t="s">
        <v>128</v>
      </c>
      <c r="F218" s="5" t="s">
        <v>53</v>
      </c>
      <c r="R218" t="e">
        <f t="shared" si="37"/>
        <v>#DIV/0!</v>
      </c>
      <c r="S218" t="e">
        <f t="shared" si="38"/>
        <v>#DIV/0!</v>
      </c>
      <c r="T218" t="e">
        <f t="shared" si="39"/>
        <v>#DIV/0!</v>
      </c>
    </row>
    <row r="219" spans="1:20" x14ac:dyDescent="0.2">
      <c r="A219" s="2" t="str">
        <f t="shared" si="36"/>
        <v>OFRA_PP_2HS27</v>
      </c>
      <c r="B219" s="2" t="s">
        <v>108</v>
      </c>
      <c r="C219" s="2" t="s">
        <v>21</v>
      </c>
      <c r="D219" s="5">
        <v>23</v>
      </c>
      <c r="E219" s="6" t="s">
        <v>129</v>
      </c>
      <c r="F219" s="5" t="s">
        <v>24</v>
      </c>
      <c r="R219" t="e">
        <f t="shared" si="37"/>
        <v>#DIV/0!</v>
      </c>
      <c r="S219" t="e">
        <f t="shared" si="38"/>
        <v>#DIV/0!</v>
      </c>
      <c r="T219" t="e">
        <f t="shared" si="39"/>
        <v>#DIV/0!</v>
      </c>
    </row>
    <row r="220" spans="1:20" x14ac:dyDescent="0.2">
      <c r="A220" s="2" t="str">
        <f t="shared" si="36"/>
        <v>OFRA_PP_2HS9</v>
      </c>
      <c r="B220" s="2" t="s">
        <v>108</v>
      </c>
      <c r="C220" s="2" t="s">
        <v>21</v>
      </c>
      <c r="D220" s="5">
        <v>24</v>
      </c>
      <c r="E220" s="6" t="s">
        <v>130</v>
      </c>
      <c r="F220" s="5" t="s">
        <v>54</v>
      </c>
      <c r="R220" t="e">
        <f t="shared" si="37"/>
        <v>#DIV/0!</v>
      </c>
      <c r="S220" t="e">
        <f t="shared" si="38"/>
        <v>#DIV/0!</v>
      </c>
      <c r="T220" t="e">
        <f t="shared" si="39"/>
        <v>#DIV/0!</v>
      </c>
    </row>
    <row r="221" spans="1:20" x14ac:dyDescent="0.2">
      <c r="A221" s="2" t="str">
        <f t="shared" si="36"/>
        <v>OFRA_PP_2HS9</v>
      </c>
      <c r="B221" s="2" t="s">
        <v>108</v>
      </c>
      <c r="C221" s="2" t="s">
        <v>21</v>
      </c>
      <c r="D221" s="5">
        <v>24</v>
      </c>
      <c r="E221" s="6" t="s">
        <v>130</v>
      </c>
      <c r="F221" s="5" t="s">
        <v>53</v>
      </c>
      <c r="R221" t="e">
        <f t="shared" si="37"/>
        <v>#DIV/0!</v>
      </c>
      <c r="S221" t="e">
        <f t="shared" si="38"/>
        <v>#DIV/0!</v>
      </c>
      <c r="T221" t="e">
        <f t="shared" si="39"/>
        <v>#DIV/0!</v>
      </c>
    </row>
    <row r="222" spans="1:20" x14ac:dyDescent="0.2">
      <c r="A222" s="2" t="str">
        <f t="shared" si="36"/>
        <v>OFRA_PP_4CX12</v>
      </c>
      <c r="B222" s="2" t="s">
        <v>108</v>
      </c>
      <c r="C222" s="2" t="s">
        <v>21</v>
      </c>
      <c r="D222" s="5">
        <v>25</v>
      </c>
      <c r="E222" s="6" t="s">
        <v>131</v>
      </c>
      <c r="F222" s="5" t="s">
        <v>52</v>
      </c>
      <c r="R222" t="e">
        <f t="shared" si="37"/>
        <v>#DIV/0!</v>
      </c>
      <c r="S222" t="e">
        <f t="shared" si="38"/>
        <v>#DIV/0!</v>
      </c>
      <c r="T222" t="e">
        <f t="shared" si="39"/>
        <v>#DIV/0!</v>
      </c>
    </row>
    <row r="223" spans="1:20" x14ac:dyDescent="0.2">
      <c r="A223" s="2" t="str">
        <f t="shared" si="36"/>
        <v>OFRA_PP_4HS13</v>
      </c>
      <c r="B223" s="2" t="s">
        <v>108</v>
      </c>
      <c r="C223" s="2" t="s">
        <v>21</v>
      </c>
      <c r="D223" s="5">
        <v>26</v>
      </c>
      <c r="E223" s="6" t="s">
        <v>132</v>
      </c>
      <c r="F223" s="5" t="s">
        <v>31</v>
      </c>
      <c r="R223" t="e">
        <f t="shared" si="37"/>
        <v>#DIV/0!</v>
      </c>
      <c r="S223" t="e">
        <f t="shared" si="38"/>
        <v>#DIV/0!</v>
      </c>
      <c r="T223" t="e">
        <f t="shared" si="39"/>
        <v>#DIV/0!</v>
      </c>
    </row>
    <row r="224" spans="1:20" x14ac:dyDescent="0.2">
      <c r="A224" s="2" t="str">
        <f t="shared" si="36"/>
        <v>OFRA_PP_4HS15</v>
      </c>
      <c r="B224" s="2" t="s">
        <v>108</v>
      </c>
      <c r="C224" s="2" t="s">
        <v>21</v>
      </c>
      <c r="D224" s="5">
        <v>27</v>
      </c>
      <c r="E224" s="6" t="s">
        <v>133</v>
      </c>
      <c r="F224" s="5" t="s">
        <v>24</v>
      </c>
      <c r="R224" t="e">
        <f t="shared" si="37"/>
        <v>#DIV/0!</v>
      </c>
      <c r="S224" t="e">
        <f t="shared" si="38"/>
        <v>#DIV/0!</v>
      </c>
      <c r="T224" t="e">
        <f t="shared" si="39"/>
        <v>#DIV/0!</v>
      </c>
    </row>
    <row r="225" spans="1:20" x14ac:dyDescent="0.2">
      <c r="A225" s="2" t="str">
        <f t="shared" si="36"/>
        <v>OFRA_PP_6CX18</v>
      </c>
      <c r="B225" s="2" t="s">
        <v>108</v>
      </c>
      <c r="C225" s="2" t="s">
        <v>21</v>
      </c>
      <c r="D225" s="5">
        <v>28</v>
      </c>
      <c r="E225" s="6" t="s">
        <v>134</v>
      </c>
      <c r="F225" s="5" t="s">
        <v>31</v>
      </c>
      <c r="R225" t="e">
        <f t="shared" si="37"/>
        <v>#DIV/0!</v>
      </c>
      <c r="S225" t="e">
        <f t="shared" si="38"/>
        <v>#DIV/0!</v>
      </c>
      <c r="T225" t="e">
        <f t="shared" si="39"/>
        <v>#DIV/0!</v>
      </c>
    </row>
    <row r="226" spans="1:20" x14ac:dyDescent="0.2">
      <c r="A226" s="2" t="str">
        <f t="shared" si="36"/>
        <v>OFRA_PP_6EV18</v>
      </c>
      <c r="B226" s="2" t="s">
        <v>108</v>
      </c>
      <c r="C226" s="2" t="s">
        <v>21</v>
      </c>
      <c r="D226" s="5">
        <v>29</v>
      </c>
      <c r="E226" s="6" t="s">
        <v>135</v>
      </c>
      <c r="F226" s="5" t="s">
        <v>24</v>
      </c>
      <c r="R226" t="e">
        <f t="shared" si="37"/>
        <v>#DIV/0!</v>
      </c>
      <c r="S226" t="e">
        <f t="shared" si="38"/>
        <v>#DIV/0!</v>
      </c>
      <c r="T226" t="e">
        <f t="shared" si="39"/>
        <v>#DIV/0!</v>
      </c>
    </row>
    <row r="227" spans="1:20" x14ac:dyDescent="0.2">
      <c r="A227" s="2" t="str">
        <f t="shared" si="36"/>
        <v>OFRA_PP_6GT17</v>
      </c>
      <c r="B227" s="2" t="s">
        <v>108</v>
      </c>
      <c r="C227" s="2" t="s">
        <v>21</v>
      </c>
      <c r="D227" s="5">
        <v>30</v>
      </c>
      <c r="E227" s="6" t="s">
        <v>136</v>
      </c>
      <c r="F227" s="5" t="s">
        <v>24</v>
      </c>
      <c r="R227" t="e">
        <f t="shared" si="37"/>
        <v>#DIV/0!</v>
      </c>
      <c r="S227" t="e">
        <f t="shared" si="38"/>
        <v>#DIV/0!</v>
      </c>
      <c r="T227" t="e">
        <f t="shared" si="39"/>
        <v>#DIV/0!</v>
      </c>
    </row>
    <row r="228" spans="1:20" x14ac:dyDescent="0.2">
      <c r="A228" s="2" t="str">
        <f t="shared" si="36"/>
        <v>OFRA_PP_8CX24</v>
      </c>
      <c r="B228" s="2" t="s">
        <v>108</v>
      </c>
      <c r="C228" s="2" t="s">
        <v>21</v>
      </c>
      <c r="D228" s="5">
        <v>31</v>
      </c>
      <c r="E228" s="6" t="s">
        <v>137</v>
      </c>
      <c r="F228" s="5" t="s">
        <v>24</v>
      </c>
      <c r="R228" t="e">
        <f t="shared" si="37"/>
        <v>#DIV/0!</v>
      </c>
      <c r="S228" t="e">
        <f t="shared" si="38"/>
        <v>#DIV/0!</v>
      </c>
      <c r="T228" t="e">
        <f t="shared" si="39"/>
        <v>#DIV/0!</v>
      </c>
    </row>
    <row r="229" spans="1:20" x14ac:dyDescent="0.2">
      <c r="A229" s="2" t="str">
        <f t="shared" si="36"/>
        <v>OFRA_PP_8HS21</v>
      </c>
      <c r="B229" s="2" t="s">
        <v>108</v>
      </c>
      <c r="C229" s="2" t="s">
        <v>21</v>
      </c>
      <c r="D229" s="5">
        <v>32</v>
      </c>
      <c r="E229" s="6" t="s">
        <v>138</v>
      </c>
      <c r="F229" s="5" t="s">
        <v>24</v>
      </c>
      <c r="R229" t="e">
        <f t="shared" si="37"/>
        <v>#DIV/0!</v>
      </c>
      <c r="S229" t="e">
        <f t="shared" si="38"/>
        <v>#DIV/0!</v>
      </c>
      <c r="T229" t="e">
        <f t="shared" si="39"/>
        <v>#DIV/0!</v>
      </c>
    </row>
    <row r="230" spans="1:20" x14ac:dyDescent="0.2">
      <c r="A230" s="2" t="str">
        <f t="shared" si="36"/>
        <v>OFRA_PP_8HS23</v>
      </c>
      <c r="B230" s="2" t="s">
        <v>108</v>
      </c>
      <c r="C230" s="2" t="s">
        <v>21</v>
      </c>
      <c r="D230" s="5">
        <v>33</v>
      </c>
      <c r="E230" s="6" t="s">
        <v>139</v>
      </c>
      <c r="F230" s="5" t="s">
        <v>24</v>
      </c>
      <c r="R230" t="e">
        <f t="shared" si="37"/>
        <v>#DIV/0!</v>
      </c>
      <c r="S230" t="e">
        <f t="shared" si="38"/>
        <v>#DIV/0!</v>
      </c>
      <c r="T230" t="e">
        <f t="shared" si="39"/>
        <v>#DIV/0!</v>
      </c>
    </row>
    <row r="231" spans="1:20" x14ac:dyDescent="0.2">
      <c r="A231" s="2" t="str">
        <f t="shared" si="36"/>
        <v>OFRA_PP_8HS24</v>
      </c>
      <c r="B231" s="2" t="s">
        <v>108</v>
      </c>
      <c r="C231" s="2" t="s">
        <v>21</v>
      </c>
      <c r="D231" s="5">
        <v>34</v>
      </c>
      <c r="E231" s="6" t="s">
        <v>140</v>
      </c>
      <c r="F231" s="5" t="s">
        <v>24</v>
      </c>
      <c r="R231" t="e">
        <f t="shared" si="37"/>
        <v>#DIV/0!</v>
      </c>
      <c r="S231" t="e">
        <f t="shared" si="38"/>
        <v>#DIV/0!</v>
      </c>
      <c r="T231" t="e">
        <f t="shared" si="39"/>
        <v>#DIV/0!</v>
      </c>
    </row>
    <row r="232" spans="1:20" x14ac:dyDescent="0.2">
      <c r="A232" s="2" t="str">
        <f t="shared" si="36"/>
        <v>OFRA_PP_9CX5</v>
      </c>
      <c r="B232" s="2" t="s">
        <v>108</v>
      </c>
      <c r="C232" s="2" t="s">
        <v>21</v>
      </c>
      <c r="D232" s="5">
        <v>35</v>
      </c>
      <c r="E232" s="6" t="s">
        <v>141</v>
      </c>
      <c r="F232" s="5" t="s">
        <v>54</v>
      </c>
      <c r="R232" t="e">
        <f t="shared" si="37"/>
        <v>#DIV/0!</v>
      </c>
      <c r="S232" t="e">
        <f t="shared" si="38"/>
        <v>#DIV/0!</v>
      </c>
      <c r="T232" t="e">
        <f t="shared" si="39"/>
        <v>#DIV/0!</v>
      </c>
    </row>
    <row r="233" spans="1:20" x14ac:dyDescent="0.2">
      <c r="A233" s="2" t="str">
        <f t="shared" si="36"/>
        <v>OFRA_PP_9CX5</v>
      </c>
      <c r="B233" s="2" t="s">
        <v>108</v>
      </c>
      <c r="C233" s="2" t="s">
        <v>21</v>
      </c>
      <c r="D233" s="5">
        <v>35</v>
      </c>
      <c r="E233" s="6" t="s">
        <v>141</v>
      </c>
      <c r="F233" s="5" t="s">
        <v>53</v>
      </c>
      <c r="R233" t="e">
        <f t="shared" si="37"/>
        <v>#DIV/0!</v>
      </c>
      <c r="S233" t="e">
        <f t="shared" si="38"/>
        <v>#DIV/0!</v>
      </c>
      <c r="T233" t="e">
        <f t="shared" si="39"/>
        <v>#DIV/0!</v>
      </c>
    </row>
    <row r="234" spans="1:20" x14ac:dyDescent="0.2">
      <c r="A234" s="2" t="str">
        <f t="shared" si="36"/>
        <v>OFRA_PP_9CX6</v>
      </c>
      <c r="B234" s="2" t="s">
        <v>108</v>
      </c>
      <c r="C234" s="2" t="s">
        <v>21</v>
      </c>
      <c r="D234" s="5">
        <v>36</v>
      </c>
      <c r="E234" s="6" t="s">
        <v>142</v>
      </c>
      <c r="F234" s="5" t="s">
        <v>31</v>
      </c>
      <c r="R234" t="e">
        <f t="shared" si="37"/>
        <v>#DIV/0!</v>
      </c>
      <c r="S234" t="e">
        <f t="shared" si="38"/>
        <v>#DIV/0!</v>
      </c>
      <c r="T234" t="e">
        <f t="shared" si="39"/>
        <v>#DIV/0!</v>
      </c>
    </row>
    <row r="235" spans="1:20" x14ac:dyDescent="0.2">
      <c r="A235" s="2" t="str">
        <f t="shared" si="36"/>
        <v>OFRA_PP_9GT30</v>
      </c>
      <c r="B235" s="2" t="s">
        <v>108</v>
      </c>
      <c r="C235" s="2" t="s">
        <v>21</v>
      </c>
      <c r="D235" s="5">
        <v>37</v>
      </c>
      <c r="E235" s="6" t="s">
        <v>143</v>
      </c>
      <c r="F235" s="5" t="s">
        <v>54</v>
      </c>
      <c r="R235" t="e">
        <f t="shared" si="37"/>
        <v>#DIV/0!</v>
      </c>
      <c r="S235" t="e">
        <f t="shared" si="38"/>
        <v>#DIV/0!</v>
      </c>
      <c r="T235" t="e">
        <f t="shared" si="39"/>
        <v>#DIV/0!</v>
      </c>
    </row>
    <row r="236" spans="1:20" x14ac:dyDescent="0.2">
      <c r="A236" s="2" t="str">
        <f t="shared" si="36"/>
        <v>OFRA_PP_9GT30</v>
      </c>
      <c r="B236" s="2" t="s">
        <v>108</v>
      </c>
      <c r="C236" s="2" t="s">
        <v>21</v>
      </c>
      <c r="D236" s="5">
        <v>37</v>
      </c>
      <c r="E236" s="6" t="s">
        <v>143</v>
      </c>
      <c r="F236" s="5" t="s">
        <v>53</v>
      </c>
      <c r="R236" t="e">
        <f t="shared" si="37"/>
        <v>#DIV/0!</v>
      </c>
      <c r="S236" t="e">
        <f t="shared" si="38"/>
        <v>#DIV/0!</v>
      </c>
      <c r="T236" t="e">
        <f t="shared" si="39"/>
        <v>#DIV/0!</v>
      </c>
    </row>
    <row r="237" spans="1:20" x14ac:dyDescent="0.2">
      <c r="A237" s="2" t="str">
        <f t="shared" si="36"/>
        <v>OFRA_PP_9GT47</v>
      </c>
      <c r="B237" s="2" t="s">
        <v>108</v>
      </c>
      <c r="C237" s="2" t="s">
        <v>21</v>
      </c>
      <c r="D237" s="5">
        <v>38</v>
      </c>
      <c r="E237" s="6" t="s">
        <v>144</v>
      </c>
      <c r="F237" s="5" t="s">
        <v>31</v>
      </c>
      <c r="R237" t="e">
        <f t="shared" si="37"/>
        <v>#DIV/0!</v>
      </c>
      <c r="S237" t="e">
        <f t="shared" si="38"/>
        <v>#DIV/0!</v>
      </c>
      <c r="T237" t="e">
        <f t="shared" si="39"/>
        <v>#DIV/0!</v>
      </c>
    </row>
    <row r="238" spans="1:20" x14ac:dyDescent="0.2">
      <c r="A238" s="2" t="str">
        <f t="shared" si="36"/>
        <v>OFRA_PS_0CX4</v>
      </c>
      <c r="B238" s="2" t="s">
        <v>108</v>
      </c>
      <c r="C238" s="2" t="s">
        <v>51</v>
      </c>
      <c r="D238" s="5">
        <v>1</v>
      </c>
      <c r="E238" s="6" t="s">
        <v>109</v>
      </c>
      <c r="F238" s="5" t="s">
        <v>24</v>
      </c>
      <c r="R238" t="e">
        <f t="shared" si="37"/>
        <v>#DIV/0!</v>
      </c>
      <c r="S238" t="e">
        <f t="shared" si="38"/>
        <v>#DIV/0!</v>
      </c>
      <c r="T238" t="e">
        <f t="shared" si="39"/>
        <v>#DIV/0!</v>
      </c>
    </row>
    <row r="239" spans="1:20" x14ac:dyDescent="0.2">
      <c r="A239" s="2" t="str">
        <f t="shared" si="36"/>
        <v>OFRA_PS_0CX5</v>
      </c>
      <c r="B239" s="2" t="s">
        <v>108</v>
      </c>
      <c r="C239" s="2" t="s">
        <v>51</v>
      </c>
      <c r="D239" s="5">
        <v>2</v>
      </c>
      <c r="E239" s="6" t="s">
        <v>110</v>
      </c>
      <c r="F239" s="5" t="s">
        <v>24</v>
      </c>
      <c r="R239" t="e">
        <f t="shared" si="37"/>
        <v>#DIV/0!</v>
      </c>
      <c r="S239" t="e">
        <f t="shared" si="38"/>
        <v>#DIV/0!</v>
      </c>
      <c r="T239" t="e">
        <f t="shared" si="39"/>
        <v>#DIV/0!</v>
      </c>
    </row>
    <row r="240" spans="1:20" x14ac:dyDescent="0.2">
      <c r="A240" s="2" t="str">
        <f t="shared" si="36"/>
        <v>OFRA_PS_0GT1</v>
      </c>
      <c r="B240" s="2" t="s">
        <v>108</v>
      </c>
      <c r="C240" s="2" t="s">
        <v>51</v>
      </c>
      <c r="D240" s="5">
        <v>3</v>
      </c>
      <c r="E240" s="6" t="s">
        <v>23</v>
      </c>
      <c r="F240" s="5" t="s">
        <v>24</v>
      </c>
      <c r="R240" t="e">
        <f t="shared" si="37"/>
        <v>#DIV/0!</v>
      </c>
      <c r="S240" t="e">
        <f t="shared" si="38"/>
        <v>#DIV/0!</v>
      </c>
      <c r="T240" t="e">
        <f t="shared" si="39"/>
        <v>#DIV/0!</v>
      </c>
    </row>
    <row r="241" spans="1:20" x14ac:dyDescent="0.2">
      <c r="A241" s="2" t="str">
        <f t="shared" si="36"/>
        <v>OFRA_PS_0GT3</v>
      </c>
      <c r="B241" s="2" t="s">
        <v>108</v>
      </c>
      <c r="C241" s="2" t="s">
        <v>51</v>
      </c>
      <c r="D241" s="5">
        <v>4</v>
      </c>
      <c r="E241" s="6" t="s">
        <v>111</v>
      </c>
      <c r="F241" s="5" t="s">
        <v>24</v>
      </c>
      <c r="R241" t="e">
        <f t="shared" si="37"/>
        <v>#DIV/0!</v>
      </c>
      <c r="S241" t="e">
        <f t="shared" si="38"/>
        <v>#DIV/0!</v>
      </c>
      <c r="T241" t="e">
        <f t="shared" si="39"/>
        <v>#DIV/0!</v>
      </c>
    </row>
    <row r="242" spans="1:20" x14ac:dyDescent="0.2">
      <c r="A242" s="2" t="str">
        <f t="shared" si="36"/>
        <v>OFRA_PS_0GT5</v>
      </c>
      <c r="B242" s="2" t="s">
        <v>108</v>
      </c>
      <c r="C242" s="2" t="s">
        <v>51</v>
      </c>
      <c r="D242" s="5">
        <v>5</v>
      </c>
      <c r="E242" s="6" t="s">
        <v>112</v>
      </c>
      <c r="F242" s="5" t="s">
        <v>54</v>
      </c>
      <c r="R242" t="e">
        <f t="shared" si="37"/>
        <v>#DIV/0!</v>
      </c>
      <c r="S242" t="e">
        <f t="shared" si="38"/>
        <v>#DIV/0!</v>
      </c>
      <c r="T242" t="e">
        <f t="shared" si="39"/>
        <v>#DIV/0!</v>
      </c>
    </row>
    <row r="243" spans="1:20" x14ac:dyDescent="0.2">
      <c r="A243" s="2" t="str">
        <f t="shared" si="36"/>
        <v>OFRA_PS_0GT5</v>
      </c>
      <c r="B243" s="2" t="s">
        <v>108</v>
      </c>
      <c r="C243" s="2" t="s">
        <v>51</v>
      </c>
      <c r="D243" s="5">
        <v>5</v>
      </c>
      <c r="E243" s="6" t="s">
        <v>112</v>
      </c>
      <c r="F243" s="5" t="s">
        <v>53</v>
      </c>
      <c r="R243" t="e">
        <f t="shared" si="37"/>
        <v>#DIV/0!</v>
      </c>
      <c r="S243" t="e">
        <f t="shared" si="38"/>
        <v>#DIV/0!</v>
      </c>
      <c r="T243" t="e">
        <f t="shared" si="39"/>
        <v>#DIV/0!</v>
      </c>
    </row>
    <row r="244" spans="1:20" x14ac:dyDescent="0.2">
      <c r="A244" s="2" t="str">
        <f t="shared" si="36"/>
        <v>OFRA_PS_1GT36</v>
      </c>
      <c r="B244" s="2" t="s">
        <v>108</v>
      </c>
      <c r="C244" s="2" t="s">
        <v>51</v>
      </c>
      <c r="D244" s="5">
        <v>6</v>
      </c>
      <c r="E244" s="6" t="s">
        <v>113</v>
      </c>
      <c r="F244" s="5" t="s">
        <v>31</v>
      </c>
      <c r="R244" t="e">
        <f t="shared" si="37"/>
        <v>#DIV/0!</v>
      </c>
      <c r="S244" t="e">
        <f t="shared" si="38"/>
        <v>#DIV/0!</v>
      </c>
      <c r="T244" t="e">
        <f t="shared" si="39"/>
        <v>#DIV/0!</v>
      </c>
    </row>
    <row r="245" spans="1:20" x14ac:dyDescent="0.2">
      <c r="A245" s="2" t="str">
        <f t="shared" si="36"/>
        <v>OFRA_PS_1GT37</v>
      </c>
      <c r="B245" s="2" t="s">
        <v>108</v>
      </c>
      <c r="C245" s="2" t="s">
        <v>51</v>
      </c>
      <c r="D245" s="5">
        <v>7</v>
      </c>
      <c r="E245" s="6" t="s">
        <v>114</v>
      </c>
      <c r="F245" s="5" t="s">
        <v>24</v>
      </c>
      <c r="R245" t="e">
        <f t="shared" si="37"/>
        <v>#DIV/0!</v>
      </c>
      <c r="S245" t="e">
        <f t="shared" si="38"/>
        <v>#DIV/0!</v>
      </c>
      <c r="T245" t="e">
        <f t="shared" si="39"/>
        <v>#DIV/0!</v>
      </c>
    </row>
    <row r="246" spans="1:20" x14ac:dyDescent="0.2">
      <c r="A246" s="2" t="str">
        <f t="shared" si="36"/>
        <v>OFRA_PS_1GT42</v>
      </c>
      <c r="B246" s="2" t="s">
        <v>108</v>
      </c>
      <c r="C246" s="2" t="s">
        <v>51</v>
      </c>
      <c r="D246" s="5">
        <v>8</v>
      </c>
      <c r="E246" s="6" t="s">
        <v>115</v>
      </c>
      <c r="F246" s="5" t="s">
        <v>24</v>
      </c>
      <c r="R246" t="e">
        <f t="shared" si="37"/>
        <v>#DIV/0!</v>
      </c>
      <c r="S246" t="e">
        <f t="shared" si="38"/>
        <v>#DIV/0!</v>
      </c>
      <c r="T246" t="e">
        <f t="shared" si="39"/>
        <v>#DIV/0!</v>
      </c>
    </row>
    <row r="247" spans="1:20" x14ac:dyDescent="0.2">
      <c r="A247" s="2" t="str">
        <f t="shared" si="36"/>
        <v>OFRA_PS_1GT43</v>
      </c>
      <c r="B247" s="2" t="s">
        <v>108</v>
      </c>
      <c r="C247" s="2" t="s">
        <v>51</v>
      </c>
      <c r="D247" s="5">
        <v>9</v>
      </c>
      <c r="E247" s="6" t="s">
        <v>116</v>
      </c>
      <c r="F247" s="5" t="s">
        <v>24</v>
      </c>
      <c r="R247" t="e">
        <f t="shared" si="37"/>
        <v>#DIV/0!</v>
      </c>
      <c r="S247" t="e">
        <f t="shared" si="38"/>
        <v>#DIV/0!</v>
      </c>
      <c r="T247" t="e">
        <f t="shared" si="39"/>
        <v>#DIV/0!</v>
      </c>
    </row>
    <row r="248" spans="1:20" x14ac:dyDescent="0.2">
      <c r="A248" s="2" t="str">
        <f t="shared" si="36"/>
        <v>OFRA_PS_2CX10</v>
      </c>
      <c r="B248" s="2" t="s">
        <v>108</v>
      </c>
      <c r="C248" s="2" t="s">
        <v>51</v>
      </c>
      <c r="D248" s="5">
        <v>10</v>
      </c>
      <c r="E248" s="6" t="s">
        <v>117</v>
      </c>
      <c r="F248" s="5" t="s">
        <v>24</v>
      </c>
      <c r="R248" t="e">
        <f t="shared" si="37"/>
        <v>#DIV/0!</v>
      </c>
      <c r="S248" t="e">
        <f t="shared" si="38"/>
        <v>#DIV/0!</v>
      </c>
      <c r="T248" t="e">
        <f t="shared" si="39"/>
        <v>#DIV/0!</v>
      </c>
    </row>
    <row r="249" spans="1:20" x14ac:dyDescent="0.2">
      <c r="A249" s="2" t="str">
        <f t="shared" si="36"/>
        <v>OFRA_PS_2CX11</v>
      </c>
      <c r="B249" s="2" t="s">
        <v>108</v>
      </c>
      <c r="C249" s="2" t="s">
        <v>51</v>
      </c>
      <c r="D249" s="5">
        <v>11</v>
      </c>
      <c r="E249" s="6" t="s">
        <v>118</v>
      </c>
      <c r="F249" s="5" t="s">
        <v>31</v>
      </c>
      <c r="R249" t="e">
        <f t="shared" si="37"/>
        <v>#DIV/0!</v>
      </c>
      <c r="S249" t="e">
        <f t="shared" si="38"/>
        <v>#DIV/0!</v>
      </c>
      <c r="T249" t="e">
        <f t="shared" si="39"/>
        <v>#DIV/0!</v>
      </c>
    </row>
    <row r="250" spans="1:20" x14ac:dyDescent="0.2">
      <c r="A250" s="2" t="str">
        <f t="shared" si="36"/>
        <v>OFRA_PS_2CX12</v>
      </c>
      <c r="B250" s="2" t="s">
        <v>108</v>
      </c>
      <c r="C250" s="2" t="s">
        <v>51</v>
      </c>
      <c r="D250" s="5">
        <v>12</v>
      </c>
      <c r="E250" s="6" t="s">
        <v>119</v>
      </c>
      <c r="F250" s="5" t="s">
        <v>24</v>
      </c>
      <c r="R250" t="e">
        <f t="shared" si="37"/>
        <v>#DIV/0!</v>
      </c>
      <c r="S250" t="e">
        <f t="shared" si="38"/>
        <v>#DIV/0!</v>
      </c>
      <c r="T250" t="e">
        <f t="shared" si="39"/>
        <v>#DIV/0!</v>
      </c>
    </row>
    <row r="251" spans="1:20" x14ac:dyDescent="0.2">
      <c r="A251" s="2" t="str">
        <f t="shared" si="36"/>
        <v>OFRA_PS_2CX13</v>
      </c>
      <c r="B251" s="2" t="s">
        <v>108</v>
      </c>
      <c r="C251" s="2" t="s">
        <v>51</v>
      </c>
      <c r="D251" s="5">
        <v>13</v>
      </c>
      <c r="E251" s="6" t="s">
        <v>120</v>
      </c>
      <c r="F251" s="5" t="s">
        <v>24</v>
      </c>
      <c r="R251" t="e">
        <f t="shared" si="37"/>
        <v>#DIV/0!</v>
      </c>
      <c r="S251" t="e">
        <f t="shared" si="38"/>
        <v>#DIV/0!</v>
      </c>
      <c r="T251" t="e">
        <f t="shared" si="39"/>
        <v>#DIV/0!</v>
      </c>
    </row>
    <row r="252" spans="1:20" x14ac:dyDescent="0.2">
      <c r="A252" s="2" t="str">
        <f t="shared" si="36"/>
        <v>OFRA_PS_2CX8</v>
      </c>
      <c r="B252" s="2" t="s">
        <v>108</v>
      </c>
      <c r="C252" s="2" t="s">
        <v>51</v>
      </c>
      <c r="D252" s="5">
        <v>14</v>
      </c>
      <c r="E252" s="6" t="s">
        <v>121</v>
      </c>
      <c r="F252" s="5" t="s">
        <v>24</v>
      </c>
      <c r="R252" t="e">
        <f t="shared" si="37"/>
        <v>#DIV/0!</v>
      </c>
      <c r="S252" t="e">
        <f t="shared" si="38"/>
        <v>#DIV/0!</v>
      </c>
      <c r="T252" t="e">
        <f t="shared" si="39"/>
        <v>#DIV/0!</v>
      </c>
    </row>
    <row r="253" spans="1:20" x14ac:dyDescent="0.2">
      <c r="A253" s="2" t="str">
        <f t="shared" si="36"/>
        <v>OFRA_PS_2GT10</v>
      </c>
      <c r="B253" s="2" t="s">
        <v>108</v>
      </c>
      <c r="C253" s="2" t="s">
        <v>51</v>
      </c>
      <c r="D253" s="5">
        <v>15</v>
      </c>
      <c r="E253" s="6" t="s">
        <v>122</v>
      </c>
      <c r="F253" s="5" t="s">
        <v>24</v>
      </c>
      <c r="R253" t="e">
        <f t="shared" si="37"/>
        <v>#DIV/0!</v>
      </c>
      <c r="S253" t="e">
        <f t="shared" si="38"/>
        <v>#DIV/0!</v>
      </c>
      <c r="T253" t="e">
        <f t="shared" si="39"/>
        <v>#DIV/0!</v>
      </c>
    </row>
    <row r="254" spans="1:20" x14ac:dyDescent="0.2">
      <c r="A254" s="2" t="str">
        <f t="shared" si="36"/>
        <v>OFRA_PS_2GT3</v>
      </c>
      <c r="B254" s="2" t="s">
        <v>108</v>
      </c>
      <c r="C254" s="2" t="s">
        <v>51</v>
      </c>
      <c r="D254" s="5">
        <v>16</v>
      </c>
      <c r="E254" s="6" t="s">
        <v>123</v>
      </c>
      <c r="F254" s="5" t="s">
        <v>24</v>
      </c>
      <c r="R254" t="e">
        <f t="shared" si="37"/>
        <v>#DIV/0!</v>
      </c>
      <c r="S254" t="e">
        <f t="shared" si="38"/>
        <v>#DIV/0!</v>
      </c>
      <c r="T254" t="e">
        <f t="shared" si="39"/>
        <v>#DIV/0!</v>
      </c>
    </row>
    <row r="255" spans="1:20" ht="29" x14ac:dyDescent="0.2">
      <c r="A255" s="2" t="str">
        <f t="shared" si="36"/>
        <v>OFRA_PS_2GT30</v>
      </c>
      <c r="B255" s="2" t="s">
        <v>108</v>
      </c>
      <c r="C255" s="2" t="s">
        <v>51</v>
      </c>
      <c r="D255" s="5" t="s">
        <v>22</v>
      </c>
      <c r="E255" s="5" t="s">
        <v>145</v>
      </c>
      <c r="F255" s="7" t="s">
        <v>146</v>
      </c>
      <c r="R255" t="e">
        <f t="shared" si="37"/>
        <v>#DIV/0!</v>
      </c>
      <c r="S255" t="e">
        <f t="shared" si="38"/>
        <v>#DIV/0!</v>
      </c>
      <c r="T255" t="e">
        <f t="shared" si="39"/>
        <v>#DIV/0!</v>
      </c>
    </row>
    <row r="256" spans="1:20" x14ac:dyDescent="0.2">
      <c r="A256" s="2" t="str">
        <f t="shared" si="36"/>
        <v>OFRA_PS_2GT31</v>
      </c>
      <c r="B256" s="2" t="s">
        <v>108</v>
      </c>
      <c r="C256" s="2" t="s">
        <v>51</v>
      </c>
      <c r="D256" s="5">
        <v>17</v>
      </c>
      <c r="E256" s="6" t="s">
        <v>124</v>
      </c>
      <c r="F256" s="5" t="s">
        <v>24</v>
      </c>
      <c r="R256" t="e">
        <f t="shared" si="37"/>
        <v>#DIV/0!</v>
      </c>
      <c r="S256" t="e">
        <f t="shared" si="38"/>
        <v>#DIV/0!</v>
      </c>
      <c r="T256" t="e">
        <f t="shared" si="39"/>
        <v>#DIV/0!</v>
      </c>
    </row>
    <row r="257" spans="1:20" x14ac:dyDescent="0.2">
      <c r="A257" s="2" t="str">
        <f t="shared" si="36"/>
        <v>OFRA_PS_2GT38</v>
      </c>
      <c r="B257" s="2" t="s">
        <v>108</v>
      </c>
      <c r="C257" s="2" t="s">
        <v>51</v>
      </c>
      <c r="D257" s="5">
        <v>18</v>
      </c>
      <c r="E257" s="6" t="s">
        <v>125</v>
      </c>
      <c r="F257" s="5" t="s">
        <v>31</v>
      </c>
      <c r="R257" t="e">
        <f t="shared" si="37"/>
        <v>#DIV/0!</v>
      </c>
      <c r="S257" t="e">
        <f t="shared" si="38"/>
        <v>#DIV/0!</v>
      </c>
      <c r="T257" t="e">
        <f t="shared" si="39"/>
        <v>#DIV/0!</v>
      </c>
    </row>
    <row r="258" spans="1:20" x14ac:dyDescent="0.2">
      <c r="A258" s="2" t="str">
        <f t="shared" ref="A258:A283" si="40">B258&amp;"_"&amp;C258&amp;"_"&amp;E258</f>
        <v>OFRA_PS_2GT41</v>
      </c>
      <c r="B258" s="2" t="s">
        <v>108</v>
      </c>
      <c r="C258" s="2" t="s">
        <v>51</v>
      </c>
      <c r="D258" s="5">
        <v>19</v>
      </c>
      <c r="E258" s="6" t="s">
        <v>126</v>
      </c>
      <c r="F258" s="5" t="s">
        <v>24</v>
      </c>
      <c r="R258" t="e">
        <f t="shared" si="37"/>
        <v>#DIV/0!</v>
      </c>
      <c r="S258" t="e">
        <f t="shared" si="38"/>
        <v>#DIV/0!</v>
      </c>
      <c r="T258" t="e">
        <f t="shared" si="39"/>
        <v>#DIV/0!</v>
      </c>
    </row>
    <row r="259" spans="1:20" x14ac:dyDescent="0.2">
      <c r="A259" s="2" t="str">
        <f t="shared" si="40"/>
        <v>OFRA_PS_2GT7</v>
      </c>
      <c r="B259" s="2" t="s">
        <v>108</v>
      </c>
      <c r="C259" s="2" t="s">
        <v>51</v>
      </c>
      <c r="D259" s="5">
        <v>20</v>
      </c>
      <c r="E259" s="6" t="s">
        <v>80</v>
      </c>
      <c r="F259" s="5" t="s">
        <v>24</v>
      </c>
      <c r="R259" t="e">
        <f t="shared" si="37"/>
        <v>#DIV/0!</v>
      </c>
      <c r="S259" t="e">
        <f t="shared" si="38"/>
        <v>#DIV/0!</v>
      </c>
      <c r="T259" t="e">
        <f t="shared" si="39"/>
        <v>#DIV/0!</v>
      </c>
    </row>
    <row r="260" spans="1:20" x14ac:dyDescent="0.2">
      <c r="A260" s="2" t="str">
        <f t="shared" si="40"/>
        <v>OFRA_PS_2HS11</v>
      </c>
      <c r="B260" s="2" t="s">
        <v>108</v>
      </c>
      <c r="C260" s="2" t="s">
        <v>51</v>
      </c>
      <c r="D260" s="5">
        <v>21</v>
      </c>
      <c r="E260" s="6" t="s">
        <v>127</v>
      </c>
      <c r="F260" s="5" t="s">
        <v>24</v>
      </c>
      <c r="R260" t="e">
        <f t="shared" si="37"/>
        <v>#DIV/0!</v>
      </c>
      <c r="S260" t="e">
        <f t="shared" si="38"/>
        <v>#DIV/0!</v>
      </c>
      <c r="T260" t="e">
        <f t="shared" si="39"/>
        <v>#DIV/0!</v>
      </c>
    </row>
    <row r="261" spans="1:20" x14ac:dyDescent="0.2">
      <c r="A261" s="2" t="str">
        <f t="shared" si="40"/>
        <v>OFRA_PS_2HS17</v>
      </c>
      <c r="B261" s="2" t="s">
        <v>108</v>
      </c>
      <c r="C261" s="2" t="s">
        <v>51</v>
      </c>
      <c r="D261" s="5">
        <v>22</v>
      </c>
      <c r="E261" s="6" t="s">
        <v>128</v>
      </c>
      <c r="F261" s="5" t="s">
        <v>24</v>
      </c>
      <c r="R261" t="e">
        <f t="shared" si="37"/>
        <v>#DIV/0!</v>
      </c>
      <c r="S261" t="e">
        <f t="shared" si="38"/>
        <v>#DIV/0!</v>
      </c>
      <c r="T261" t="e">
        <f t="shared" si="39"/>
        <v>#DIV/0!</v>
      </c>
    </row>
    <row r="262" spans="1:20" x14ac:dyDescent="0.2">
      <c r="A262" s="2" t="str">
        <f t="shared" si="40"/>
        <v>OFRA_PS_2HS27</v>
      </c>
      <c r="B262" s="2" t="s">
        <v>108</v>
      </c>
      <c r="C262" s="2" t="s">
        <v>51</v>
      </c>
      <c r="D262" s="5">
        <v>23</v>
      </c>
      <c r="E262" s="6" t="s">
        <v>129</v>
      </c>
      <c r="F262" s="5" t="s">
        <v>24</v>
      </c>
      <c r="R262" t="e">
        <f t="shared" si="37"/>
        <v>#DIV/0!</v>
      </c>
      <c r="S262" t="e">
        <f t="shared" si="38"/>
        <v>#DIV/0!</v>
      </c>
      <c r="T262" t="e">
        <f t="shared" si="39"/>
        <v>#DIV/0!</v>
      </c>
    </row>
    <row r="263" spans="1:20" x14ac:dyDescent="0.2">
      <c r="A263" s="2" t="str">
        <f t="shared" si="40"/>
        <v>OFRA_PS_2HS9</v>
      </c>
      <c r="B263" s="2" t="s">
        <v>108</v>
      </c>
      <c r="C263" s="2" t="s">
        <v>51</v>
      </c>
      <c r="D263" s="5">
        <v>24</v>
      </c>
      <c r="E263" s="6" t="s">
        <v>130</v>
      </c>
      <c r="F263" s="5" t="s">
        <v>24</v>
      </c>
      <c r="R263" t="e">
        <f t="shared" si="37"/>
        <v>#DIV/0!</v>
      </c>
      <c r="S263" t="e">
        <f t="shared" si="38"/>
        <v>#DIV/0!</v>
      </c>
      <c r="T263" t="e">
        <f t="shared" si="39"/>
        <v>#DIV/0!</v>
      </c>
    </row>
    <row r="264" spans="1:20" x14ac:dyDescent="0.2">
      <c r="A264" s="2" t="str">
        <f t="shared" si="40"/>
        <v>OFRA_PS_4CX12</v>
      </c>
      <c r="B264" s="2" t="s">
        <v>108</v>
      </c>
      <c r="C264" s="2" t="s">
        <v>51</v>
      </c>
      <c r="D264" s="5">
        <v>25</v>
      </c>
      <c r="E264" s="6" t="s">
        <v>131</v>
      </c>
      <c r="F264" s="5" t="s">
        <v>24</v>
      </c>
      <c r="R264" t="e">
        <f t="shared" si="37"/>
        <v>#DIV/0!</v>
      </c>
      <c r="S264" t="e">
        <f t="shared" si="38"/>
        <v>#DIV/0!</v>
      </c>
      <c r="T264" t="e">
        <f t="shared" si="39"/>
        <v>#DIV/0!</v>
      </c>
    </row>
    <row r="265" spans="1:20" x14ac:dyDescent="0.2">
      <c r="A265" s="2" t="str">
        <f t="shared" si="40"/>
        <v>OFRA_PS_4HS13</v>
      </c>
      <c r="B265" s="2" t="s">
        <v>108</v>
      </c>
      <c r="C265" s="2" t="s">
        <v>51</v>
      </c>
      <c r="D265" s="5">
        <v>26</v>
      </c>
      <c r="E265" s="6" t="s">
        <v>132</v>
      </c>
      <c r="F265" s="5" t="s">
        <v>24</v>
      </c>
      <c r="R265" t="e">
        <f t="shared" si="37"/>
        <v>#DIV/0!</v>
      </c>
      <c r="S265" t="e">
        <f t="shared" si="38"/>
        <v>#DIV/0!</v>
      </c>
      <c r="T265" t="e">
        <f t="shared" si="39"/>
        <v>#DIV/0!</v>
      </c>
    </row>
    <row r="266" spans="1:20" x14ac:dyDescent="0.2">
      <c r="A266" s="2" t="str">
        <f t="shared" si="40"/>
        <v>OFRA_PS_4HS15</v>
      </c>
      <c r="B266" s="2" t="s">
        <v>108</v>
      </c>
      <c r="C266" s="2" t="s">
        <v>51</v>
      </c>
      <c r="D266" s="5">
        <v>27</v>
      </c>
      <c r="E266" s="6" t="s">
        <v>133</v>
      </c>
      <c r="F266" s="5" t="s">
        <v>24</v>
      </c>
      <c r="R266" t="e">
        <f t="shared" ref="R266:R286" si="41">AVERAGE(J266:Q266)/I266</f>
        <v>#DIV/0!</v>
      </c>
      <c r="S266" t="e">
        <f t="shared" ref="S266:S286" si="42">STDEV(J266:Q266)/I266</f>
        <v>#DIV/0!</v>
      </c>
      <c r="T266" t="e">
        <f t="shared" ref="T266:T286" si="43">S266/R266*100</f>
        <v>#DIV/0!</v>
      </c>
    </row>
    <row r="267" spans="1:20" x14ac:dyDescent="0.2">
      <c r="A267" s="2" t="str">
        <f t="shared" si="40"/>
        <v>OFRA_PS_6CX18</v>
      </c>
      <c r="B267" s="2" t="s">
        <v>108</v>
      </c>
      <c r="C267" s="2" t="s">
        <v>51</v>
      </c>
      <c r="D267" s="5">
        <v>28</v>
      </c>
      <c r="E267" s="6" t="s">
        <v>134</v>
      </c>
      <c r="F267" s="5" t="s">
        <v>24</v>
      </c>
      <c r="R267" t="e">
        <f t="shared" si="41"/>
        <v>#DIV/0!</v>
      </c>
      <c r="S267" t="e">
        <f t="shared" si="42"/>
        <v>#DIV/0!</v>
      </c>
      <c r="T267" t="e">
        <f t="shared" si="43"/>
        <v>#DIV/0!</v>
      </c>
    </row>
    <row r="268" spans="1:20" x14ac:dyDescent="0.2">
      <c r="A268" s="2" t="str">
        <f t="shared" si="40"/>
        <v>OFRA_PS_6EV18</v>
      </c>
      <c r="B268" s="2" t="s">
        <v>108</v>
      </c>
      <c r="C268" s="2" t="s">
        <v>51</v>
      </c>
      <c r="D268" s="5">
        <v>29</v>
      </c>
      <c r="E268" s="6" t="s">
        <v>135</v>
      </c>
      <c r="F268" s="5" t="s">
        <v>147</v>
      </c>
      <c r="R268" t="e">
        <f t="shared" si="41"/>
        <v>#DIV/0!</v>
      </c>
      <c r="S268" t="e">
        <f t="shared" si="42"/>
        <v>#DIV/0!</v>
      </c>
      <c r="T268" t="e">
        <f t="shared" si="43"/>
        <v>#DIV/0!</v>
      </c>
    </row>
    <row r="269" spans="1:20" x14ac:dyDescent="0.2">
      <c r="A269" s="2" t="str">
        <f t="shared" si="40"/>
        <v>OFRA_PS_6GT17</v>
      </c>
      <c r="B269" s="2" t="s">
        <v>108</v>
      </c>
      <c r="C269" s="2" t="s">
        <v>51</v>
      </c>
      <c r="D269" s="5">
        <v>30</v>
      </c>
      <c r="E269" s="6" t="s">
        <v>136</v>
      </c>
      <c r="F269" s="5" t="s">
        <v>24</v>
      </c>
      <c r="R269" t="e">
        <f t="shared" si="41"/>
        <v>#DIV/0!</v>
      </c>
      <c r="S269" t="e">
        <f t="shared" si="42"/>
        <v>#DIV/0!</v>
      </c>
      <c r="T269" t="e">
        <f t="shared" si="43"/>
        <v>#DIV/0!</v>
      </c>
    </row>
    <row r="270" spans="1:20" x14ac:dyDescent="0.2">
      <c r="A270" s="2" t="str">
        <f t="shared" si="40"/>
        <v>OFRA_PS_8CX24</v>
      </c>
      <c r="B270" s="2" t="s">
        <v>108</v>
      </c>
      <c r="C270" s="2" t="s">
        <v>51</v>
      </c>
      <c r="D270" s="5">
        <v>31</v>
      </c>
      <c r="E270" s="6" t="s">
        <v>137</v>
      </c>
      <c r="F270" s="5" t="s">
        <v>24</v>
      </c>
      <c r="R270" t="e">
        <f t="shared" si="41"/>
        <v>#DIV/0!</v>
      </c>
      <c r="S270" t="e">
        <f t="shared" si="42"/>
        <v>#DIV/0!</v>
      </c>
      <c r="T270" t="e">
        <f t="shared" si="43"/>
        <v>#DIV/0!</v>
      </c>
    </row>
    <row r="271" spans="1:20" x14ac:dyDescent="0.2">
      <c r="A271" s="2" t="str">
        <f t="shared" si="40"/>
        <v>OFRA_PS_8HS21</v>
      </c>
      <c r="B271" s="2" t="s">
        <v>108</v>
      </c>
      <c r="C271" s="2" t="s">
        <v>51</v>
      </c>
      <c r="D271" s="5">
        <v>32</v>
      </c>
      <c r="E271" s="6" t="s">
        <v>138</v>
      </c>
      <c r="F271" s="5" t="s">
        <v>31</v>
      </c>
      <c r="R271" t="e">
        <f t="shared" si="41"/>
        <v>#DIV/0!</v>
      </c>
      <c r="S271" t="e">
        <f t="shared" si="42"/>
        <v>#DIV/0!</v>
      </c>
      <c r="T271" t="e">
        <f t="shared" si="43"/>
        <v>#DIV/0!</v>
      </c>
    </row>
    <row r="272" spans="1:20" x14ac:dyDescent="0.2">
      <c r="A272" s="2" t="str">
        <f t="shared" si="40"/>
        <v>OFRA_PS_8HS23</v>
      </c>
      <c r="B272" s="2" t="s">
        <v>108</v>
      </c>
      <c r="C272" s="2" t="s">
        <v>51</v>
      </c>
      <c r="D272" s="5">
        <v>33</v>
      </c>
      <c r="E272" s="6" t="s">
        <v>139</v>
      </c>
      <c r="F272" s="5" t="s">
        <v>24</v>
      </c>
      <c r="R272" t="e">
        <f t="shared" si="41"/>
        <v>#DIV/0!</v>
      </c>
      <c r="S272" t="e">
        <f t="shared" si="42"/>
        <v>#DIV/0!</v>
      </c>
      <c r="T272" t="e">
        <f t="shared" si="43"/>
        <v>#DIV/0!</v>
      </c>
    </row>
    <row r="273" spans="1:20" x14ac:dyDescent="0.2">
      <c r="A273" s="2" t="str">
        <f t="shared" si="40"/>
        <v>OFRA_PS_8HS24</v>
      </c>
      <c r="B273" s="2" t="s">
        <v>108</v>
      </c>
      <c r="C273" s="2" t="s">
        <v>51</v>
      </c>
      <c r="D273" s="5">
        <v>34</v>
      </c>
      <c r="E273" s="6" t="s">
        <v>140</v>
      </c>
      <c r="F273" s="5" t="s">
        <v>24</v>
      </c>
      <c r="R273" t="e">
        <f t="shared" si="41"/>
        <v>#DIV/0!</v>
      </c>
      <c r="S273" t="e">
        <f t="shared" si="42"/>
        <v>#DIV/0!</v>
      </c>
      <c r="T273" t="e">
        <f t="shared" si="43"/>
        <v>#DIV/0!</v>
      </c>
    </row>
    <row r="274" spans="1:20" x14ac:dyDescent="0.2">
      <c r="A274" s="2" t="str">
        <f t="shared" si="40"/>
        <v>OFRA_PS_9CX5</v>
      </c>
      <c r="B274" s="2" t="s">
        <v>108</v>
      </c>
      <c r="C274" s="2" t="s">
        <v>51</v>
      </c>
      <c r="D274" s="5">
        <v>35</v>
      </c>
      <c r="E274" s="6" t="s">
        <v>141</v>
      </c>
      <c r="F274" s="5" t="s">
        <v>24</v>
      </c>
      <c r="R274" t="e">
        <f t="shared" si="41"/>
        <v>#DIV/0!</v>
      </c>
      <c r="S274" t="e">
        <f t="shared" si="42"/>
        <v>#DIV/0!</v>
      </c>
      <c r="T274" t="e">
        <f t="shared" si="43"/>
        <v>#DIV/0!</v>
      </c>
    </row>
    <row r="275" spans="1:20" x14ac:dyDescent="0.2">
      <c r="A275" s="2" t="str">
        <f t="shared" si="40"/>
        <v>OFRA_PS_9CX6</v>
      </c>
      <c r="B275" s="2" t="s">
        <v>108</v>
      </c>
      <c r="C275" s="2" t="s">
        <v>51</v>
      </c>
      <c r="D275" s="5">
        <v>36</v>
      </c>
      <c r="E275" s="6" t="s">
        <v>142</v>
      </c>
      <c r="F275" s="5" t="s">
        <v>24</v>
      </c>
      <c r="R275" t="e">
        <f t="shared" si="41"/>
        <v>#DIV/0!</v>
      </c>
      <c r="S275" t="e">
        <f t="shared" si="42"/>
        <v>#DIV/0!</v>
      </c>
      <c r="T275" t="e">
        <f t="shared" si="43"/>
        <v>#DIV/0!</v>
      </c>
    </row>
    <row r="276" spans="1:20" x14ac:dyDescent="0.2">
      <c r="A276" s="2" t="str">
        <f t="shared" si="40"/>
        <v>OFRA_PS_9GT30</v>
      </c>
      <c r="B276" s="2" t="s">
        <v>108</v>
      </c>
      <c r="C276" s="2" t="s">
        <v>51</v>
      </c>
      <c r="D276" s="5">
        <v>37</v>
      </c>
      <c r="E276" s="6" t="s">
        <v>143</v>
      </c>
      <c r="F276" s="5" t="s">
        <v>24</v>
      </c>
      <c r="R276" t="e">
        <f t="shared" si="41"/>
        <v>#DIV/0!</v>
      </c>
      <c r="S276" t="e">
        <f t="shared" si="42"/>
        <v>#DIV/0!</v>
      </c>
      <c r="T276" t="e">
        <f t="shared" si="43"/>
        <v>#DIV/0!</v>
      </c>
    </row>
    <row r="277" spans="1:20" x14ac:dyDescent="0.2">
      <c r="A277" s="2" t="str">
        <f t="shared" si="40"/>
        <v>OFRA_PS_9GT47</v>
      </c>
      <c r="B277" s="2" t="s">
        <v>108</v>
      </c>
      <c r="C277" s="2" t="s">
        <v>51</v>
      </c>
      <c r="D277" s="5">
        <v>38</v>
      </c>
      <c r="E277" s="6" t="s">
        <v>144</v>
      </c>
      <c r="F277" s="5" t="s">
        <v>24</v>
      </c>
      <c r="R277" t="e">
        <f t="shared" si="41"/>
        <v>#DIV/0!</v>
      </c>
      <c r="S277" t="e">
        <f t="shared" si="42"/>
        <v>#DIV/0!</v>
      </c>
      <c r="T277" t="e">
        <f t="shared" si="43"/>
        <v>#DIV/0!</v>
      </c>
    </row>
    <row r="278" spans="1:20" x14ac:dyDescent="0.2">
      <c r="A278" s="2" t="str">
        <f>B278&amp;"_"&amp;C278&amp;"_"&amp;G278</f>
        <v>PRACTICE_30OA1_44685</v>
      </c>
      <c r="B278" s="2" t="s">
        <v>148</v>
      </c>
      <c r="C278" s="2" t="s">
        <v>149</v>
      </c>
      <c r="D278"/>
      <c r="G278" s="1">
        <v>44685</v>
      </c>
      <c r="H278" t="s">
        <v>13</v>
      </c>
      <c r="I278">
        <v>4</v>
      </c>
      <c r="J278">
        <v>77</v>
      </c>
      <c r="K278">
        <v>90</v>
      </c>
      <c r="L278">
        <v>82</v>
      </c>
      <c r="M278">
        <v>67</v>
      </c>
      <c r="N278">
        <v>69</v>
      </c>
      <c r="O278">
        <v>64</v>
      </c>
      <c r="P278">
        <v>64</v>
      </c>
      <c r="R278">
        <f t="shared" si="41"/>
        <v>18.321428571428573</v>
      </c>
      <c r="S278">
        <f t="shared" si="42"/>
        <v>2.4988092402277591</v>
      </c>
      <c r="T278">
        <f t="shared" si="43"/>
        <v>13.638724897929288</v>
      </c>
    </row>
    <row r="279" spans="1:20" x14ac:dyDescent="0.2">
      <c r="A279" s="2" t="str">
        <f t="shared" si="40"/>
        <v>PRACTICE_55SS1T_</v>
      </c>
      <c r="B279" s="2" t="s">
        <v>148</v>
      </c>
      <c r="C279" s="2" t="s">
        <v>150</v>
      </c>
      <c r="R279" t="e">
        <f t="shared" si="41"/>
        <v>#DIV/0!</v>
      </c>
      <c r="S279" t="e">
        <f t="shared" si="42"/>
        <v>#DIV/0!</v>
      </c>
      <c r="T279" t="e">
        <f t="shared" si="43"/>
        <v>#DIV/0!</v>
      </c>
    </row>
    <row r="280" spans="1:20" x14ac:dyDescent="0.2">
      <c r="A280" s="2" t="str">
        <f t="shared" si="40"/>
        <v>PRACTICE_Branching_Pavona_</v>
      </c>
      <c r="B280" s="2" t="s">
        <v>148</v>
      </c>
      <c r="C280" s="2" t="s">
        <v>151</v>
      </c>
      <c r="R280" t="e">
        <f t="shared" si="41"/>
        <v>#DIV/0!</v>
      </c>
      <c r="S280" t="e">
        <f t="shared" si="42"/>
        <v>#DIV/0!</v>
      </c>
      <c r="T280" t="e">
        <f t="shared" si="43"/>
        <v>#DIV/0!</v>
      </c>
    </row>
    <row r="281" spans="1:20" x14ac:dyDescent="0.2">
      <c r="A281" s="2" t="str">
        <f t="shared" si="40"/>
        <v>PRACTICE_Green_Encrusting_Pavona_</v>
      </c>
      <c r="B281" s="2" t="s">
        <v>148</v>
      </c>
      <c r="C281" s="2" t="s">
        <v>152</v>
      </c>
      <c r="R281" t="e">
        <f t="shared" si="41"/>
        <v>#DIV/0!</v>
      </c>
      <c r="S281" t="e">
        <f t="shared" si="42"/>
        <v>#DIV/0!</v>
      </c>
      <c r="T281" t="e">
        <f t="shared" si="43"/>
        <v>#DIV/0!</v>
      </c>
    </row>
    <row r="282" spans="1:20" x14ac:dyDescent="0.2">
      <c r="A282" s="2" t="str">
        <f t="shared" si="40"/>
        <v>PRACTICE_Pagoda_Cup_</v>
      </c>
      <c r="B282" s="2" t="s">
        <v>148</v>
      </c>
      <c r="C282" s="2" t="s">
        <v>153</v>
      </c>
      <c r="R282" t="e">
        <f t="shared" si="41"/>
        <v>#DIV/0!</v>
      </c>
      <c r="S282" t="e">
        <f t="shared" si="42"/>
        <v>#DIV/0!</v>
      </c>
      <c r="T282" t="e">
        <f t="shared" si="43"/>
        <v>#DIV/0!</v>
      </c>
    </row>
    <row r="283" spans="1:20" x14ac:dyDescent="0.2">
      <c r="A283" s="2" t="str">
        <f t="shared" si="40"/>
        <v>PRACTICE_Tangerine_Leoptoseris_</v>
      </c>
      <c r="B283" s="2" t="s">
        <v>148</v>
      </c>
      <c r="C283" s="2" t="s">
        <v>154</v>
      </c>
      <c r="G283" s="1">
        <v>44685</v>
      </c>
      <c r="H283" t="s">
        <v>13</v>
      </c>
      <c r="I283">
        <v>4</v>
      </c>
      <c r="J283">
        <v>76</v>
      </c>
      <c r="K283">
        <v>71</v>
      </c>
      <c r="L283">
        <v>80</v>
      </c>
      <c r="M283">
        <v>77</v>
      </c>
      <c r="N283">
        <v>79</v>
      </c>
      <c r="O283">
        <v>87</v>
      </c>
      <c r="R283">
        <f t="shared" si="41"/>
        <v>19.583333333333332</v>
      </c>
      <c r="S283">
        <f t="shared" si="42"/>
        <v>1.3197221929886103</v>
      </c>
      <c r="T283">
        <f t="shared" si="43"/>
        <v>6.7390069429205637</v>
      </c>
    </row>
    <row r="284" spans="1:20" x14ac:dyDescent="0.2">
      <c r="R284" t="e">
        <f t="shared" si="41"/>
        <v>#DIV/0!</v>
      </c>
      <c r="S284" t="e">
        <f t="shared" si="42"/>
        <v>#DIV/0!</v>
      </c>
      <c r="T284" t="e">
        <f t="shared" si="43"/>
        <v>#DIV/0!</v>
      </c>
    </row>
    <row r="285" spans="1:20" x14ac:dyDescent="0.2">
      <c r="R285" t="e">
        <f t="shared" si="41"/>
        <v>#DIV/0!</v>
      </c>
      <c r="S285" t="e">
        <f t="shared" si="42"/>
        <v>#DIV/0!</v>
      </c>
      <c r="T285" t="e">
        <f t="shared" si="43"/>
        <v>#DIV/0!</v>
      </c>
    </row>
    <row r="286" spans="1:20" x14ac:dyDescent="0.2">
      <c r="R286" t="e">
        <f t="shared" si="41"/>
        <v>#DIV/0!</v>
      </c>
      <c r="S286" t="e">
        <f t="shared" si="42"/>
        <v>#DIV/0!</v>
      </c>
      <c r="T286" t="e">
        <f t="shared" si="4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2022-05-04T17:31:31Z</dcterms:created>
  <dcterms:modified xsi:type="dcterms:W3CDTF">2022-05-04T19:30:42Z</dcterms:modified>
</cp:coreProperties>
</file>