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rlindsay/Desktop/GITHUB/TLPR21/"/>
    </mc:Choice>
  </mc:AlternateContent>
  <xr:revisionPtr revIDLastSave="0" documentId="13_ncr:1_{C0F3BD32-C4B1-B048-B780-15B5F12DDDFE}" xr6:coauthVersionLast="47" xr6:coauthVersionMax="47" xr10:uidLastSave="{00000000-0000-0000-0000-000000000000}"/>
  <bookViews>
    <workbookView xWindow="860" yWindow="500" windowWidth="18320" windowHeight="13840" xr2:uid="{9F99DBB5-C4DA-A948-85BF-A7F1A69C1BCE}"/>
  </bookViews>
  <sheets>
    <sheet name="RAW" sheetId="1" r:id="rId1"/>
    <sheet name="Meta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1" l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3" i="1"/>
  <c r="G4" i="1"/>
  <c r="G5" i="1"/>
  <c r="G6" i="1"/>
  <c r="G7" i="1"/>
  <c r="G8" i="1"/>
  <c r="G9" i="1"/>
  <c r="G10" i="1"/>
  <c r="G11" i="1"/>
  <c r="G12" i="1"/>
  <c r="G13" i="1"/>
  <c r="G2" i="1"/>
  <c r="A2" i="1"/>
  <c r="A171" i="1"/>
  <c r="A155" i="1"/>
  <c r="A184" i="1"/>
  <c r="A121" i="1"/>
  <c r="A120" i="1"/>
  <c r="A122" i="1"/>
  <c r="A119" i="1"/>
  <c r="A279" i="1"/>
  <c r="A281" i="1"/>
  <c r="A282" i="1"/>
  <c r="A280" i="1"/>
  <c r="A278" i="1"/>
  <c r="A283" i="1"/>
  <c r="A88" i="1"/>
  <c r="A91" i="1"/>
  <c r="A92" i="1"/>
  <c r="A95" i="1"/>
  <c r="A96" i="1"/>
  <c r="A98" i="1"/>
  <c r="A99" i="1"/>
  <c r="A100" i="1"/>
  <c r="A101" i="1"/>
  <c r="A112" i="1"/>
  <c r="A113" i="1"/>
  <c r="A114" i="1"/>
  <c r="A116" i="1"/>
  <c r="A118" i="1"/>
  <c r="A123" i="1"/>
  <c r="A124" i="1"/>
  <c r="A125" i="1"/>
  <c r="A126" i="1"/>
  <c r="A128" i="1"/>
  <c r="A132" i="1"/>
  <c r="A134" i="1"/>
  <c r="A135" i="1"/>
  <c r="A141" i="1"/>
  <c r="A145" i="1"/>
  <c r="A144" i="1"/>
  <c r="A127" i="1"/>
  <c r="A87" i="1"/>
  <c r="A133" i="1"/>
  <c r="A136" i="1"/>
  <c r="A137" i="1"/>
  <c r="A138" i="1"/>
  <c r="A139" i="1"/>
  <c r="A140" i="1"/>
  <c r="A142" i="1"/>
  <c r="A143" i="1"/>
  <c r="A146" i="1"/>
  <c r="A89" i="1"/>
  <c r="A90" i="1"/>
  <c r="A93" i="1"/>
  <c r="A94" i="1"/>
  <c r="A97" i="1"/>
  <c r="A102" i="1"/>
  <c r="A103" i="1"/>
  <c r="A104" i="1"/>
  <c r="A105" i="1"/>
  <c r="A106" i="1"/>
  <c r="A107" i="1"/>
  <c r="A108" i="1"/>
  <c r="A109" i="1"/>
  <c r="A110" i="1"/>
  <c r="A115" i="1"/>
  <c r="A117" i="1"/>
  <c r="A129" i="1"/>
  <c r="A131" i="1"/>
  <c r="A130" i="1"/>
  <c r="A111" i="1"/>
  <c r="A233" i="1"/>
  <c r="A235" i="1"/>
  <c r="A236" i="1"/>
  <c r="A234" i="1"/>
  <c r="A237" i="1"/>
  <c r="A193" i="1"/>
  <c r="A195" i="1"/>
  <c r="A200" i="1"/>
  <c r="A201" i="1"/>
  <c r="A202" i="1"/>
  <c r="A205" i="1"/>
  <c r="A206" i="1"/>
  <c r="A210" i="1"/>
  <c r="A223" i="1"/>
  <c r="A225" i="1"/>
  <c r="A221" i="1"/>
  <c r="A222" i="1"/>
  <c r="A224" i="1"/>
  <c r="A226" i="1"/>
  <c r="A227" i="1"/>
  <c r="A228" i="1"/>
  <c r="A229" i="1"/>
  <c r="A230" i="1"/>
  <c r="A231" i="1"/>
  <c r="A232" i="1"/>
  <c r="A207" i="1"/>
  <c r="A208" i="1"/>
  <c r="A209" i="1"/>
  <c r="A211" i="1"/>
  <c r="A212" i="1"/>
  <c r="A213" i="1"/>
  <c r="A214" i="1"/>
  <c r="A215" i="1"/>
  <c r="A216" i="1"/>
  <c r="A217" i="1"/>
  <c r="A218" i="1"/>
  <c r="A219" i="1"/>
  <c r="A220" i="1"/>
  <c r="A190" i="1"/>
  <c r="A191" i="1"/>
  <c r="A192" i="1"/>
  <c r="A194" i="1"/>
  <c r="A196" i="1"/>
  <c r="A197" i="1"/>
  <c r="A198" i="1"/>
  <c r="A199" i="1"/>
  <c r="A203" i="1"/>
  <c r="A204" i="1"/>
  <c r="A238" i="1"/>
  <c r="A239" i="1"/>
  <c r="A240" i="1"/>
  <c r="A241" i="1"/>
  <c r="A242" i="1"/>
  <c r="A243" i="1"/>
  <c r="A245" i="1"/>
  <c r="A246" i="1"/>
  <c r="A247" i="1"/>
  <c r="A248" i="1"/>
  <c r="A250" i="1"/>
  <c r="A251" i="1"/>
  <c r="A252" i="1"/>
  <c r="A253" i="1"/>
  <c r="A254" i="1"/>
  <c r="A256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2" i="1"/>
  <c r="A273" i="1"/>
  <c r="A274" i="1"/>
  <c r="A275" i="1"/>
  <c r="A276" i="1"/>
  <c r="A277" i="1"/>
  <c r="A255" i="1"/>
  <c r="A244" i="1"/>
  <c r="A271" i="1"/>
  <c r="A249" i="1"/>
  <c r="A257" i="1"/>
  <c r="A3" i="1"/>
  <c r="A4" i="1"/>
  <c r="A5" i="1"/>
  <c r="A6" i="1"/>
  <c r="A7" i="1"/>
  <c r="A8" i="1"/>
  <c r="A26" i="1"/>
  <c r="A27" i="1"/>
  <c r="A28" i="1"/>
  <c r="A29" i="1"/>
  <c r="A30" i="1"/>
  <c r="A31" i="1"/>
  <c r="A32" i="1"/>
  <c r="A33" i="1"/>
  <c r="A34" i="1"/>
  <c r="A35" i="1"/>
  <c r="A36" i="1"/>
  <c r="A37" i="1"/>
  <c r="A40" i="1"/>
  <c r="A41" i="1"/>
  <c r="A42" i="1"/>
  <c r="A43" i="1"/>
  <c r="A38" i="1"/>
  <c r="A23" i="1"/>
  <c r="A39" i="1"/>
  <c r="A25" i="1"/>
  <c r="A50" i="1"/>
  <c r="A51" i="1"/>
  <c r="A52" i="1"/>
  <c r="A53" i="1"/>
  <c r="A54" i="1"/>
  <c r="A56" i="1"/>
  <c r="A57" i="1"/>
  <c r="A58" i="1"/>
  <c r="A60" i="1"/>
  <c r="A59" i="1"/>
  <c r="A62" i="1"/>
  <c r="A63" i="1"/>
  <c r="A64" i="1"/>
  <c r="A65" i="1"/>
  <c r="A66" i="1"/>
  <c r="A44" i="1"/>
  <c r="A45" i="1"/>
  <c r="A46" i="1"/>
  <c r="A48" i="1"/>
  <c r="A49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55" i="1"/>
  <c r="A61" i="1"/>
  <c r="A47" i="1"/>
  <c r="A67" i="1"/>
  <c r="A147" i="1"/>
  <c r="A148" i="1"/>
  <c r="A150" i="1"/>
  <c r="A151" i="1"/>
  <c r="A152" i="1"/>
  <c r="A153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70" i="1"/>
  <c r="A172" i="1"/>
  <c r="A173" i="1"/>
  <c r="A174" i="1"/>
  <c r="A175" i="1"/>
  <c r="A176" i="1"/>
  <c r="A177" i="1"/>
  <c r="A178" i="1"/>
  <c r="A179" i="1"/>
  <c r="A180" i="1"/>
  <c r="A181" i="1"/>
  <c r="A182" i="1"/>
  <c r="A185" i="1"/>
  <c r="A186" i="1"/>
  <c r="A187" i="1"/>
  <c r="A188" i="1"/>
  <c r="A189" i="1"/>
  <c r="A149" i="1"/>
  <c r="A154" i="1"/>
  <c r="A169" i="1"/>
  <c r="A183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4" i="1"/>
  <c r="A9" i="1"/>
</calcChain>
</file>

<file path=xl/sharedStrings.xml><?xml version="1.0" encoding="utf-8"?>
<sst xmlns="http://schemas.openxmlformats.org/spreadsheetml/2006/main" count="1186" uniqueCount="168">
  <si>
    <t>p</t>
  </si>
  <si>
    <t>0HS3</t>
  </si>
  <si>
    <t>0HS4</t>
  </si>
  <si>
    <t>2HS12</t>
  </si>
  <si>
    <t>2HS2</t>
  </si>
  <si>
    <t>2HS48</t>
  </si>
  <si>
    <t>2HS6</t>
  </si>
  <si>
    <t>9AZ5</t>
  </si>
  <si>
    <t>9AZ9</t>
  </si>
  <si>
    <t>9EV35</t>
  </si>
  <si>
    <t>9EV4</t>
  </si>
  <si>
    <t>9EV40</t>
  </si>
  <si>
    <t>9EV5</t>
  </si>
  <si>
    <t>9GT35</t>
  </si>
  <si>
    <t>9GT4</t>
  </si>
  <si>
    <t>9GT46</t>
  </si>
  <si>
    <t>9IR44</t>
  </si>
  <si>
    <t>9JQ4</t>
  </si>
  <si>
    <t>9JQ42</t>
  </si>
  <si>
    <t>9JQ53</t>
  </si>
  <si>
    <t>AZ</t>
  </si>
  <si>
    <t>CX</t>
  </si>
  <si>
    <t>DW</t>
  </si>
  <si>
    <t>Others</t>
  </si>
  <si>
    <t>0GT1</t>
  </si>
  <si>
    <t>9JQ43</t>
  </si>
  <si>
    <t>MISSING</t>
  </si>
  <si>
    <t>9JQ431</t>
  </si>
  <si>
    <t>9AZ2</t>
  </si>
  <si>
    <t>PP</t>
  </si>
  <si>
    <t xml:space="preserve">p </t>
  </si>
  <si>
    <t>EV</t>
  </si>
  <si>
    <t>OHS2</t>
  </si>
  <si>
    <t>OFAV</t>
  </si>
  <si>
    <t>PS</t>
  </si>
  <si>
    <t>0AZ4</t>
  </si>
  <si>
    <t>0DW46</t>
  </si>
  <si>
    <t>0EV3</t>
  </si>
  <si>
    <t>1AZ5</t>
  </si>
  <si>
    <t>2AZ2</t>
  </si>
  <si>
    <t>2AZ21</t>
  </si>
  <si>
    <t>2AZ7</t>
  </si>
  <si>
    <t>2DW40</t>
  </si>
  <si>
    <t>2DW44</t>
  </si>
  <si>
    <t>2EV10</t>
  </si>
  <si>
    <t>2EV3</t>
  </si>
  <si>
    <t>2EV30</t>
  </si>
  <si>
    <t>2EV34</t>
  </si>
  <si>
    <t>2EV36</t>
  </si>
  <si>
    <t>2EV44</t>
  </si>
  <si>
    <t>2EV6</t>
  </si>
  <si>
    <t>2JQ31</t>
  </si>
  <si>
    <t>2JQ6</t>
  </si>
  <si>
    <t>2JQ8</t>
  </si>
  <si>
    <t>3EV30</t>
  </si>
  <si>
    <t>3JQ1</t>
  </si>
  <si>
    <t>4DW11</t>
  </si>
  <si>
    <t>4DW14</t>
  </si>
  <si>
    <t>4EV14</t>
  </si>
  <si>
    <t>4EV15</t>
  </si>
  <si>
    <t>4JQ12</t>
  </si>
  <si>
    <t>6JQ16</t>
  </si>
  <si>
    <t>8EV24</t>
  </si>
  <si>
    <t>9AZ10</t>
  </si>
  <si>
    <t>9AZ7</t>
  </si>
  <si>
    <t>9AZ81</t>
  </si>
  <si>
    <t>9DW37</t>
  </si>
  <si>
    <t>9EV2</t>
  </si>
  <si>
    <t>9EV41</t>
  </si>
  <si>
    <t>9JQ5</t>
  </si>
  <si>
    <t>JQ1</t>
  </si>
  <si>
    <t>0EV1</t>
  </si>
  <si>
    <t>2AZ3</t>
  </si>
  <si>
    <t>3AZ4</t>
  </si>
  <si>
    <t>9DW32</t>
  </si>
  <si>
    <t>SS</t>
  </si>
  <si>
    <t>0CX4</t>
  </si>
  <si>
    <t>0CX5</t>
  </si>
  <si>
    <t>0GT3</t>
  </si>
  <si>
    <t>0GT5</t>
  </si>
  <si>
    <t>1GT37</t>
  </si>
  <si>
    <t>1GT42</t>
  </si>
  <si>
    <t>1GT43</t>
  </si>
  <si>
    <t>2CX10</t>
  </si>
  <si>
    <t>2CX12</t>
  </si>
  <si>
    <t>2CX13</t>
  </si>
  <si>
    <t>2CX8</t>
  </si>
  <si>
    <t>2GT10</t>
  </si>
  <si>
    <t>2GT3</t>
  </si>
  <si>
    <t>2GT31</t>
  </si>
  <si>
    <t>2GT41</t>
  </si>
  <si>
    <t>2GT7</t>
  </si>
  <si>
    <t>2HS11</t>
  </si>
  <si>
    <t>2HS17</t>
  </si>
  <si>
    <t>2HS27</t>
  </si>
  <si>
    <t>2HS9</t>
  </si>
  <si>
    <t>4CX12</t>
  </si>
  <si>
    <t>4HS13</t>
  </si>
  <si>
    <t>4HS15</t>
  </si>
  <si>
    <t>6CX18</t>
  </si>
  <si>
    <t>6EV18</t>
  </si>
  <si>
    <t>Maybe?</t>
  </si>
  <si>
    <t>6GT17</t>
  </si>
  <si>
    <t>8CX24</t>
  </si>
  <si>
    <t>8HS23</t>
  </si>
  <si>
    <t>8HS24</t>
  </si>
  <si>
    <t>9CX5</t>
  </si>
  <si>
    <t>9CX6</t>
  </si>
  <si>
    <t>9GT30</t>
  </si>
  <si>
    <t>9GT47</t>
  </si>
  <si>
    <t>2GT30</t>
  </si>
  <si>
    <t xml:space="preserve">p might be 2GT38 </t>
  </si>
  <si>
    <t>1GT36</t>
  </si>
  <si>
    <t>8HS21</t>
  </si>
  <si>
    <t>2CX11</t>
  </si>
  <si>
    <t>2GT38</t>
  </si>
  <si>
    <t>OFRA</t>
  </si>
  <si>
    <t>DEV35</t>
  </si>
  <si>
    <t>others</t>
  </si>
  <si>
    <t>3JQ10</t>
  </si>
  <si>
    <t>0AZ24</t>
  </si>
  <si>
    <t>4EV1</t>
  </si>
  <si>
    <t>SP</t>
  </si>
  <si>
    <t>Airbrush Volume</t>
  </si>
  <si>
    <t>ML</t>
  </si>
  <si>
    <t>Units</t>
  </si>
  <si>
    <t>CE</t>
  </si>
  <si>
    <t>WD</t>
  </si>
  <si>
    <t>DM</t>
  </si>
  <si>
    <t>TC</t>
  </si>
  <si>
    <t>PRACTICE</t>
  </si>
  <si>
    <t>55SS1T</t>
  </si>
  <si>
    <t>TL</t>
  </si>
  <si>
    <t>Green_Encrusting_Pavona</t>
  </si>
  <si>
    <t>Pagoda_Cup</t>
  </si>
  <si>
    <t>Branching_Pavona</t>
  </si>
  <si>
    <t>30OA1</t>
  </si>
  <si>
    <t>Tangerine_Leoptoseris</t>
  </si>
  <si>
    <t>MG</t>
  </si>
  <si>
    <t>NAMES</t>
  </si>
  <si>
    <t>INITIALS</t>
  </si>
  <si>
    <t>LZ</t>
  </si>
  <si>
    <t>Willow Dunster</t>
  </si>
  <si>
    <t>Taylor Lindsay</t>
  </si>
  <si>
    <t>Matias Gomez</t>
  </si>
  <si>
    <t>Lauren Zane</t>
  </si>
  <si>
    <t>Cat Eno</t>
  </si>
  <si>
    <t>Taya Clements</t>
  </si>
  <si>
    <t>3EV31</t>
  </si>
  <si>
    <t>NOTES</t>
  </si>
  <si>
    <t xml:space="preserve">There were two pieces wrapped in one piece of tinfoil, so there are probably only 3 tubes of airbrushed tissue. </t>
  </si>
  <si>
    <t xml:space="preserve">2 tubes! </t>
  </si>
  <si>
    <t>Lots of skeleton</t>
  </si>
  <si>
    <t xml:space="preserve">Two pieces! </t>
  </si>
  <si>
    <t xml:space="preserve">may not be enough calice, very overgrown with calcareous algae </t>
  </si>
  <si>
    <t>These both might be labeled as 2</t>
  </si>
  <si>
    <t>Danielle Mcclendon</t>
  </si>
  <si>
    <t>p1</t>
  </si>
  <si>
    <t>p2</t>
  </si>
  <si>
    <t>p3</t>
  </si>
  <si>
    <t>p4</t>
  </si>
  <si>
    <t>colony_id</t>
  </si>
  <si>
    <t>species</t>
  </si>
  <si>
    <t>treatment</t>
  </si>
  <si>
    <t>recovered</t>
  </si>
  <si>
    <t>colony_id_replicates</t>
  </si>
  <si>
    <t>sample_id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</si>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</sst>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Calibri"/>
      <family val="2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14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D04EC-AF48-A04F-A9D1-211D7C4EE961}">
  <dimension ref="A1:H283"/>
  <sheetViews>
    <sheetView tabSelected="1" zoomScale="125" workbookViewId="0">
      <selection activeCell="D2" sqref="D2"/>
    </sheetView>
  </sheetViews>
  <sheetFormatPr baseColWidth="10" defaultRowHeight="16" x14ac:dyDescent="0.2"/>
  <cols>
    <col min="1" max="1" width="33" style="1" bestFit="1" customWidth="1"/>
    <col min="2" max="2" width="9" style="1" bestFit="1" customWidth="1"/>
    <col min="3" max="3" width="22.83203125" style="1" bestFit="1" customWidth="1"/>
    <col min="4" max="4" width="6.6640625" style="1" bestFit="1" customWidth="1"/>
    <col min="5" max="5" width="6.5" style="1" bestFit="1" customWidth="1"/>
    <col min="6" max="6" width="8.1640625" style="1" bestFit="1" customWidth="1"/>
    <col min="7" max="7" width="34" style="1" bestFit="1" customWidth="1"/>
    <col min="8" max="8" width="81.33203125" style="1" bestFit="1" customWidth="1"/>
    <col min="9" max="16384" width="10.83203125" style="1"/>
  </cols>
  <sheetData>
    <row r="1" spans="1:8" ht="30" x14ac:dyDescent="0.2">
      <c r="A1" s="1" t="s">
        <v>165</v>
      </c>
      <c r="B1" s="1" t="s">
        <v>162</v>
      </c>
      <c r="C1" s="1" t="s">
        <v>163</v>
      </c>
      <c r="D1" s="2" t="s">
        <v>167</v>
      </c>
      <c r="E1" s="2" t="s">
        <v>166</v>
      </c>
      <c r="F1" s="2" t="s">
        <v>164</v>
      </c>
      <c r="G1" s="2" t="s">
        <v>161</v>
      </c>
      <c r="H1" s="2" t="s">
        <v>149</v>
      </c>
    </row>
    <row r="2" spans="1:8" x14ac:dyDescent="0.2">
      <c r="A2" s="1" t="str">
        <f t="shared" ref="A2:A65" si="0">B2&amp;"_"&amp;C2&amp;"_"&amp;E2</f>
        <v>OFAV_PP_0GT1</v>
      </c>
      <c r="B2" s="1" t="s">
        <v>33</v>
      </c>
      <c r="C2" s="1" t="s">
        <v>29</v>
      </c>
      <c r="D2" s="3" t="s">
        <v>23</v>
      </c>
      <c r="E2" s="3" t="s">
        <v>24</v>
      </c>
      <c r="F2" s="3" t="s">
        <v>0</v>
      </c>
      <c r="G2" s="1" t="str">
        <f>B2&amp;"_"&amp;C2&amp;"_"&amp;E2&amp;"_"&amp;F2</f>
        <v>OFAV_PP_0GT1_p</v>
      </c>
      <c r="H2" s="3"/>
    </row>
    <row r="3" spans="1:8" x14ac:dyDescent="0.2">
      <c r="A3" s="1" t="str">
        <f t="shared" si="0"/>
        <v>OFAV_PP_0HS3</v>
      </c>
      <c r="B3" s="1" t="s">
        <v>33</v>
      </c>
      <c r="C3" s="1" t="s">
        <v>29</v>
      </c>
      <c r="D3" s="3">
        <v>17</v>
      </c>
      <c r="E3" s="3" t="s">
        <v>1</v>
      </c>
      <c r="F3" s="3" t="s">
        <v>0</v>
      </c>
      <c r="G3" s="1" t="str">
        <f t="shared" ref="G3:G66" si="1">B3&amp;"_"&amp;C3&amp;"_"&amp;E3&amp;"_"&amp;F3</f>
        <v>OFAV_PP_0HS3_p</v>
      </c>
      <c r="H3" s="3"/>
    </row>
    <row r="4" spans="1:8" x14ac:dyDescent="0.2">
      <c r="A4" s="1" t="str">
        <f t="shared" si="0"/>
        <v>OFAV_PP_0HS4</v>
      </c>
      <c r="B4" s="1" t="s">
        <v>33</v>
      </c>
      <c r="C4" s="1" t="s">
        <v>29</v>
      </c>
      <c r="D4" s="3">
        <v>18</v>
      </c>
      <c r="E4" s="3" t="s">
        <v>2</v>
      </c>
      <c r="F4" s="3" t="s">
        <v>0</v>
      </c>
      <c r="G4" s="1" t="str">
        <f t="shared" si="1"/>
        <v>OFAV_PP_0HS4_p</v>
      </c>
      <c r="H4" s="3"/>
    </row>
    <row r="5" spans="1:8" x14ac:dyDescent="0.2">
      <c r="A5" s="1" t="str">
        <f t="shared" si="0"/>
        <v>OFAV_PP_2HS12</v>
      </c>
      <c r="B5" s="1" t="s">
        <v>33</v>
      </c>
      <c r="C5" s="1" t="s">
        <v>29</v>
      </c>
      <c r="D5" s="3">
        <v>19</v>
      </c>
      <c r="E5" s="3" t="s">
        <v>3</v>
      </c>
      <c r="F5" s="3" t="s">
        <v>0</v>
      </c>
      <c r="G5" s="1" t="str">
        <f t="shared" si="1"/>
        <v>OFAV_PP_2HS12_p</v>
      </c>
      <c r="H5" s="3"/>
    </row>
    <row r="6" spans="1:8" x14ac:dyDescent="0.2">
      <c r="A6" s="1" t="str">
        <f t="shared" si="0"/>
        <v>OFAV_PP_2HS2</v>
      </c>
      <c r="B6" s="1" t="s">
        <v>33</v>
      </c>
      <c r="C6" s="1" t="s">
        <v>29</v>
      </c>
      <c r="D6" s="3">
        <v>20</v>
      </c>
      <c r="E6" s="3" t="s">
        <v>4</v>
      </c>
      <c r="F6" s="3" t="s">
        <v>0</v>
      </c>
      <c r="G6" s="1" t="str">
        <f t="shared" si="1"/>
        <v>OFAV_PP_2HS2_p</v>
      </c>
      <c r="H6" s="3"/>
    </row>
    <row r="7" spans="1:8" x14ac:dyDescent="0.2">
      <c r="A7" s="1" t="str">
        <f t="shared" si="0"/>
        <v>OFAV_PP_2HS48</v>
      </c>
      <c r="B7" s="1" t="s">
        <v>33</v>
      </c>
      <c r="C7" s="1" t="s">
        <v>29</v>
      </c>
      <c r="D7" s="3">
        <v>21</v>
      </c>
      <c r="E7" s="3" t="s">
        <v>5</v>
      </c>
      <c r="F7" s="3" t="s">
        <v>0</v>
      </c>
      <c r="G7" s="1" t="str">
        <f t="shared" si="1"/>
        <v>OFAV_PP_2HS48_p</v>
      </c>
      <c r="H7" s="3"/>
    </row>
    <row r="8" spans="1:8" x14ac:dyDescent="0.2">
      <c r="A8" s="1" t="str">
        <f t="shared" si="0"/>
        <v>OFAV_PP_2HS6</v>
      </c>
      <c r="B8" s="1" t="s">
        <v>33</v>
      </c>
      <c r="C8" s="1" t="s">
        <v>29</v>
      </c>
      <c r="D8" s="3">
        <v>22</v>
      </c>
      <c r="E8" s="3" t="s">
        <v>6</v>
      </c>
      <c r="F8" s="3" t="s">
        <v>0</v>
      </c>
      <c r="G8" s="1" t="str">
        <f t="shared" si="1"/>
        <v>OFAV_PP_2HS6_p</v>
      </c>
      <c r="H8" s="3"/>
    </row>
    <row r="9" spans="1:8" x14ac:dyDescent="0.2">
      <c r="A9" s="1" t="str">
        <f t="shared" si="0"/>
        <v>OFAV_PP_310</v>
      </c>
      <c r="B9" s="1" t="s">
        <v>33</v>
      </c>
      <c r="C9" s="1" t="s">
        <v>29</v>
      </c>
      <c r="D9" s="3">
        <v>1</v>
      </c>
      <c r="E9" s="3">
        <v>310</v>
      </c>
      <c r="F9" s="3" t="s">
        <v>0</v>
      </c>
      <c r="G9" s="1" t="str">
        <f t="shared" si="1"/>
        <v>OFAV_PP_310_p</v>
      </c>
      <c r="H9" s="3"/>
    </row>
    <row r="10" spans="1:8" x14ac:dyDescent="0.2">
      <c r="A10" s="1" t="str">
        <f t="shared" si="0"/>
        <v>OFAV_PP_313</v>
      </c>
      <c r="B10" s="1" t="s">
        <v>33</v>
      </c>
      <c r="C10" s="1" t="s">
        <v>29</v>
      </c>
      <c r="D10" s="3">
        <v>2</v>
      </c>
      <c r="E10" s="3">
        <v>313</v>
      </c>
      <c r="F10" s="3" t="s">
        <v>0</v>
      </c>
      <c r="G10" s="1" t="str">
        <f t="shared" si="1"/>
        <v>OFAV_PP_313_p</v>
      </c>
      <c r="H10" s="3"/>
    </row>
    <row r="11" spans="1:8" x14ac:dyDescent="0.2">
      <c r="A11" s="1" t="str">
        <f t="shared" si="0"/>
        <v>OFAV_PP_352</v>
      </c>
      <c r="B11" s="1" t="s">
        <v>33</v>
      </c>
      <c r="C11" s="1" t="s">
        <v>29</v>
      </c>
      <c r="D11" s="3">
        <v>3</v>
      </c>
      <c r="E11" s="3">
        <v>352</v>
      </c>
      <c r="F11" s="3" t="s">
        <v>0</v>
      </c>
      <c r="G11" s="1" t="str">
        <f t="shared" si="1"/>
        <v>OFAV_PP_352_p</v>
      </c>
      <c r="H11" s="3"/>
    </row>
    <row r="12" spans="1:8" x14ac:dyDescent="0.2">
      <c r="A12" s="1" t="str">
        <f t="shared" si="0"/>
        <v>OFAV_PP_356</v>
      </c>
      <c r="B12" s="1" t="s">
        <v>33</v>
      </c>
      <c r="C12" s="1" t="s">
        <v>29</v>
      </c>
      <c r="D12" s="3">
        <v>4</v>
      </c>
      <c r="E12" s="3">
        <v>356</v>
      </c>
      <c r="F12" s="3" t="s">
        <v>0</v>
      </c>
      <c r="G12" s="1" t="str">
        <f t="shared" si="1"/>
        <v>OFAV_PP_356_p</v>
      </c>
      <c r="H12" s="3"/>
    </row>
    <row r="13" spans="1:8" x14ac:dyDescent="0.2">
      <c r="A13" s="1" t="str">
        <f t="shared" si="0"/>
        <v>OFAV_PP_357</v>
      </c>
      <c r="B13" s="1" t="s">
        <v>33</v>
      </c>
      <c r="C13" s="1" t="s">
        <v>29</v>
      </c>
      <c r="D13" s="3">
        <v>5</v>
      </c>
      <c r="E13" s="3">
        <v>357</v>
      </c>
      <c r="F13" s="3" t="s">
        <v>0</v>
      </c>
      <c r="G13" s="1" t="str">
        <f t="shared" si="1"/>
        <v>OFAV_PP_357_p</v>
      </c>
      <c r="H13" s="3"/>
    </row>
    <row r="14" spans="1:8" x14ac:dyDescent="0.2">
      <c r="A14" s="1" t="str">
        <f t="shared" si="0"/>
        <v>OFAV_PP_358</v>
      </c>
      <c r="B14" s="1" t="s">
        <v>33</v>
      </c>
      <c r="C14" s="1" t="s">
        <v>29</v>
      </c>
      <c r="D14" s="3">
        <v>6</v>
      </c>
      <c r="E14" s="3">
        <v>358</v>
      </c>
      <c r="F14" s="3" t="s">
        <v>0</v>
      </c>
      <c r="G14" s="1" t="str">
        <f t="shared" si="1"/>
        <v>OFAV_PP_358_p</v>
      </c>
      <c r="H14" s="3"/>
    </row>
    <row r="15" spans="1:8" x14ac:dyDescent="0.2">
      <c r="A15" s="1" t="str">
        <f t="shared" si="0"/>
        <v>OFAV_PP_359</v>
      </c>
      <c r="B15" s="1" t="s">
        <v>33</v>
      </c>
      <c r="C15" s="1" t="s">
        <v>29</v>
      </c>
      <c r="D15" s="3">
        <v>7</v>
      </c>
      <c r="E15" s="3">
        <v>359</v>
      </c>
      <c r="F15" s="3" t="s">
        <v>0</v>
      </c>
      <c r="G15" s="1" t="str">
        <f t="shared" si="1"/>
        <v>OFAV_PP_359_p</v>
      </c>
      <c r="H15" s="3"/>
    </row>
    <row r="16" spans="1:8" x14ac:dyDescent="0.2">
      <c r="A16" s="1" t="str">
        <f t="shared" si="0"/>
        <v>OFAV_PP_360</v>
      </c>
      <c r="B16" s="1" t="s">
        <v>33</v>
      </c>
      <c r="C16" s="1" t="s">
        <v>29</v>
      </c>
      <c r="D16" s="3">
        <v>8</v>
      </c>
      <c r="E16" s="3">
        <v>360</v>
      </c>
      <c r="F16" s="3" t="s">
        <v>0</v>
      </c>
      <c r="G16" s="1" t="str">
        <f t="shared" si="1"/>
        <v>OFAV_PP_360_p</v>
      </c>
      <c r="H16" s="3"/>
    </row>
    <row r="17" spans="1:8" x14ac:dyDescent="0.2">
      <c r="A17" s="1" t="str">
        <f t="shared" si="0"/>
        <v>OFAV_PP_362</v>
      </c>
      <c r="B17" s="1" t="s">
        <v>33</v>
      </c>
      <c r="C17" s="1" t="s">
        <v>29</v>
      </c>
      <c r="D17" s="3">
        <v>9</v>
      </c>
      <c r="E17" s="3">
        <v>362</v>
      </c>
      <c r="F17" s="3" t="s">
        <v>0</v>
      </c>
      <c r="G17" s="1" t="str">
        <f t="shared" si="1"/>
        <v>OFAV_PP_362_p</v>
      </c>
      <c r="H17" s="3"/>
    </row>
    <row r="18" spans="1:8" x14ac:dyDescent="0.2">
      <c r="A18" s="1" t="str">
        <f t="shared" si="0"/>
        <v>OFAV_PP_365</v>
      </c>
      <c r="B18" s="1" t="s">
        <v>33</v>
      </c>
      <c r="C18" s="1" t="s">
        <v>29</v>
      </c>
      <c r="D18" s="3">
        <v>10</v>
      </c>
      <c r="E18" s="3">
        <v>365</v>
      </c>
      <c r="F18" s="3" t="s">
        <v>0</v>
      </c>
      <c r="G18" s="1" t="str">
        <f t="shared" si="1"/>
        <v>OFAV_PP_365_p</v>
      </c>
      <c r="H18" s="3"/>
    </row>
    <row r="19" spans="1:8" x14ac:dyDescent="0.2">
      <c r="A19" s="1" t="str">
        <f t="shared" si="0"/>
        <v>OFAV_PP_366</v>
      </c>
      <c r="B19" s="1" t="s">
        <v>33</v>
      </c>
      <c r="C19" s="1" t="s">
        <v>29</v>
      </c>
      <c r="D19" s="3">
        <v>11</v>
      </c>
      <c r="E19" s="3">
        <v>366</v>
      </c>
      <c r="F19" s="3" t="s">
        <v>0</v>
      </c>
      <c r="G19" s="1" t="str">
        <f t="shared" si="1"/>
        <v>OFAV_PP_366_p</v>
      </c>
      <c r="H19" s="3"/>
    </row>
    <row r="20" spans="1:8" x14ac:dyDescent="0.2">
      <c r="A20" s="1" t="str">
        <f t="shared" si="0"/>
        <v>OFAV_PP_367</v>
      </c>
      <c r="B20" s="1" t="s">
        <v>33</v>
      </c>
      <c r="C20" s="1" t="s">
        <v>29</v>
      </c>
      <c r="D20" s="3">
        <v>12</v>
      </c>
      <c r="E20" s="3">
        <v>367</v>
      </c>
      <c r="F20" s="3" t="s">
        <v>0</v>
      </c>
      <c r="G20" s="1" t="str">
        <f t="shared" si="1"/>
        <v>OFAV_PP_367_p</v>
      </c>
      <c r="H20" s="3"/>
    </row>
    <row r="21" spans="1:8" x14ac:dyDescent="0.2">
      <c r="A21" s="1" t="str">
        <f t="shared" si="0"/>
        <v>OFAV_PP_368</v>
      </c>
      <c r="B21" s="1" t="s">
        <v>33</v>
      </c>
      <c r="C21" s="1" t="s">
        <v>29</v>
      </c>
      <c r="D21" s="3">
        <v>13</v>
      </c>
      <c r="E21" s="3">
        <v>368</v>
      </c>
      <c r="F21" s="3" t="s">
        <v>0</v>
      </c>
      <c r="G21" s="1" t="str">
        <f t="shared" si="1"/>
        <v>OFAV_PP_368_p</v>
      </c>
      <c r="H21" s="3"/>
    </row>
    <row r="22" spans="1:8" x14ac:dyDescent="0.2">
      <c r="A22" s="1" t="str">
        <f t="shared" si="0"/>
        <v>OFAV_PP_369</v>
      </c>
      <c r="B22" s="1" t="s">
        <v>33</v>
      </c>
      <c r="C22" s="1" t="s">
        <v>29</v>
      </c>
      <c r="D22" s="3">
        <v>14</v>
      </c>
      <c r="E22" s="3">
        <v>369</v>
      </c>
      <c r="F22" s="3" t="s">
        <v>0</v>
      </c>
      <c r="G22" s="1" t="str">
        <f t="shared" si="1"/>
        <v>OFAV_PP_369_p</v>
      </c>
      <c r="H22" s="3"/>
    </row>
    <row r="23" spans="1:8" x14ac:dyDescent="0.2">
      <c r="A23" s="1" t="str">
        <f t="shared" si="0"/>
        <v>OFAV_PP_370</v>
      </c>
      <c r="B23" s="1" t="s">
        <v>33</v>
      </c>
      <c r="C23" s="1" t="s">
        <v>29</v>
      </c>
      <c r="D23" s="3">
        <v>15</v>
      </c>
      <c r="E23" s="3">
        <v>370</v>
      </c>
      <c r="F23" s="3" t="s">
        <v>26</v>
      </c>
      <c r="G23" s="1" t="str">
        <f t="shared" si="1"/>
        <v>OFAV_PP_370_MISSING</v>
      </c>
      <c r="H23" s="3" t="s">
        <v>26</v>
      </c>
    </row>
    <row r="24" spans="1:8" x14ac:dyDescent="0.2">
      <c r="A24" s="1" t="str">
        <f t="shared" si="0"/>
        <v>OFAV_PP_371</v>
      </c>
      <c r="B24" s="1" t="s">
        <v>33</v>
      </c>
      <c r="C24" s="1" t="s">
        <v>29</v>
      </c>
      <c r="D24" s="3">
        <v>16</v>
      </c>
      <c r="E24" s="3">
        <v>371</v>
      </c>
      <c r="F24" s="3" t="s">
        <v>0</v>
      </c>
      <c r="G24" s="1" t="str">
        <f t="shared" si="1"/>
        <v>OFAV_PP_371_p</v>
      </c>
      <c r="H24" s="3"/>
    </row>
    <row r="25" spans="1:8" x14ac:dyDescent="0.2">
      <c r="A25" s="1" t="str">
        <f t="shared" si="0"/>
        <v>OFAV_PP_9AZ2</v>
      </c>
      <c r="B25" s="1" t="s">
        <v>33</v>
      </c>
      <c r="C25" s="1" t="s">
        <v>29</v>
      </c>
      <c r="D25" s="3">
        <v>23</v>
      </c>
      <c r="E25" s="3" t="s">
        <v>28</v>
      </c>
      <c r="F25" s="3" t="s">
        <v>26</v>
      </c>
      <c r="G25" s="1" t="str">
        <f t="shared" si="1"/>
        <v>OFAV_PP_9AZ2_MISSING</v>
      </c>
      <c r="H25" s="3" t="s">
        <v>26</v>
      </c>
    </row>
    <row r="26" spans="1:8" x14ac:dyDescent="0.2">
      <c r="A26" s="1" t="str">
        <f t="shared" si="0"/>
        <v>OFAV_PP_9AZ5</v>
      </c>
      <c r="B26" s="1" t="s">
        <v>33</v>
      </c>
      <c r="C26" s="1" t="s">
        <v>29</v>
      </c>
      <c r="D26" s="3">
        <v>24</v>
      </c>
      <c r="E26" s="3" t="s">
        <v>7</v>
      </c>
      <c r="F26" s="3" t="s">
        <v>0</v>
      </c>
      <c r="G26" s="1" t="str">
        <f t="shared" si="1"/>
        <v>OFAV_PP_9AZ5_p</v>
      </c>
      <c r="H26" s="3"/>
    </row>
    <row r="27" spans="1:8" x14ac:dyDescent="0.2">
      <c r="A27" s="1" t="str">
        <f t="shared" si="0"/>
        <v>OFAV_PP_9AZ9</v>
      </c>
      <c r="B27" s="1" t="s">
        <v>33</v>
      </c>
      <c r="C27" s="1" t="s">
        <v>29</v>
      </c>
      <c r="D27" s="3">
        <v>25</v>
      </c>
      <c r="E27" s="3" t="s">
        <v>8</v>
      </c>
      <c r="F27" s="3" t="s">
        <v>0</v>
      </c>
      <c r="G27" s="1" t="str">
        <f t="shared" si="1"/>
        <v>OFAV_PP_9AZ9_p</v>
      </c>
      <c r="H27" s="3"/>
    </row>
    <row r="28" spans="1:8" x14ac:dyDescent="0.2">
      <c r="A28" s="1" t="str">
        <f t="shared" si="0"/>
        <v>OFAV_PP_9EV35</v>
      </c>
      <c r="B28" s="1" t="s">
        <v>33</v>
      </c>
      <c r="C28" s="1" t="s">
        <v>29</v>
      </c>
      <c r="D28" s="3">
        <v>26</v>
      </c>
      <c r="E28" s="3" t="s">
        <v>9</v>
      </c>
      <c r="F28" s="3" t="s">
        <v>0</v>
      </c>
      <c r="G28" s="1" t="str">
        <f t="shared" si="1"/>
        <v>OFAV_PP_9EV35_p</v>
      </c>
      <c r="H28" s="3"/>
    </row>
    <row r="29" spans="1:8" x14ac:dyDescent="0.2">
      <c r="A29" s="1" t="str">
        <f t="shared" si="0"/>
        <v>OFAV_PP_9EV4</v>
      </c>
      <c r="B29" s="1" t="s">
        <v>33</v>
      </c>
      <c r="C29" s="1" t="s">
        <v>29</v>
      </c>
      <c r="D29" s="3">
        <v>27</v>
      </c>
      <c r="E29" s="3" t="s">
        <v>10</v>
      </c>
      <c r="F29" s="3" t="s">
        <v>0</v>
      </c>
      <c r="G29" s="1" t="str">
        <f t="shared" si="1"/>
        <v>OFAV_PP_9EV4_p</v>
      </c>
      <c r="H29" s="3"/>
    </row>
    <row r="30" spans="1:8" x14ac:dyDescent="0.2">
      <c r="A30" s="1" t="str">
        <f t="shared" si="0"/>
        <v>OFAV_PP_9EV40</v>
      </c>
      <c r="B30" s="1" t="s">
        <v>33</v>
      </c>
      <c r="C30" s="1" t="s">
        <v>29</v>
      </c>
      <c r="D30" s="3">
        <v>28</v>
      </c>
      <c r="E30" s="3" t="s">
        <v>11</v>
      </c>
      <c r="F30" s="3" t="s">
        <v>0</v>
      </c>
      <c r="G30" s="1" t="str">
        <f t="shared" si="1"/>
        <v>OFAV_PP_9EV40_p</v>
      </c>
      <c r="H30" s="3"/>
    </row>
    <row r="31" spans="1:8" x14ac:dyDescent="0.2">
      <c r="A31" s="1" t="str">
        <f t="shared" si="0"/>
        <v>OFAV_PP_9EV5</v>
      </c>
      <c r="B31" s="1" t="s">
        <v>33</v>
      </c>
      <c r="C31" s="1" t="s">
        <v>29</v>
      </c>
      <c r="D31" s="3">
        <v>29</v>
      </c>
      <c r="E31" s="3" t="s">
        <v>12</v>
      </c>
      <c r="F31" s="3" t="s">
        <v>0</v>
      </c>
      <c r="G31" s="1" t="str">
        <f t="shared" si="1"/>
        <v>OFAV_PP_9EV5_p</v>
      </c>
      <c r="H31" s="3"/>
    </row>
    <row r="32" spans="1:8" x14ac:dyDescent="0.2">
      <c r="A32" s="1" t="str">
        <f t="shared" si="0"/>
        <v>OFAV_PP_9GT35</v>
      </c>
      <c r="B32" s="1" t="s">
        <v>33</v>
      </c>
      <c r="C32" s="1" t="s">
        <v>29</v>
      </c>
      <c r="D32" s="3">
        <v>30</v>
      </c>
      <c r="E32" s="3" t="s">
        <v>13</v>
      </c>
      <c r="F32" s="3" t="s">
        <v>0</v>
      </c>
      <c r="G32" s="1" t="str">
        <f t="shared" si="1"/>
        <v>OFAV_PP_9GT35_p</v>
      </c>
      <c r="H32" s="3"/>
    </row>
    <row r="33" spans="1:8" x14ac:dyDescent="0.2">
      <c r="A33" s="1" t="str">
        <f t="shared" si="0"/>
        <v>OFAV_PP_9GT4</v>
      </c>
      <c r="B33" s="1" t="s">
        <v>33</v>
      </c>
      <c r="C33" s="1" t="s">
        <v>29</v>
      </c>
      <c r="D33" s="3">
        <v>31</v>
      </c>
      <c r="E33" s="3" t="s">
        <v>14</v>
      </c>
      <c r="F33" s="3" t="s">
        <v>0</v>
      </c>
      <c r="G33" s="1" t="str">
        <f t="shared" si="1"/>
        <v>OFAV_PP_9GT4_p</v>
      </c>
      <c r="H33" s="3"/>
    </row>
    <row r="34" spans="1:8" x14ac:dyDescent="0.2">
      <c r="A34" s="1" t="str">
        <f t="shared" si="0"/>
        <v>OFAV_PP_9GT46</v>
      </c>
      <c r="B34" s="1" t="s">
        <v>33</v>
      </c>
      <c r="C34" s="1" t="s">
        <v>29</v>
      </c>
      <c r="D34" s="3">
        <v>32</v>
      </c>
      <c r="E34" s="3" t="s">
        <v>15</v>
      </c>
      <c r="F34" s="3" t="s">
        <v>0</v>
      </c>
      <c r="G34" s="1" t="str">
        <f t="shared" si="1"/>
        <v>OFAV_PP_9GT46_p</v>
      </c>
      <c r="H34" s="3"/>
    </row>
    <row r="35" spans="1:8" x14ac:dyDescent="0.2">
      <c r="A35" s="1" t="str">
        <f t="shared" si="0"/>
        <v>OFAV_PP_9IR44</v>
      </c>
      <c r="B35" s="1" t="s">
        <v>33</v>
      </c>
      <c r="C35" s="1" t="s">
        <v>29</v>
      </c>
      <c r="D35" s="3">
        <v>33</v>
      </c>
      <c r="E35" s="3" t="s">
        <v>16</v>
      </c>
      <c r="F35" s="3" t="s">
        <v>0</v>
      </c>
      <c r="G35" s="1" t="str">
        <f t="shared" si="1"/>
        <v>OFAV_PP_9IR44_p</v>
      </c>
      <c r="H35" s="3"/>
    </row>
    <row r="36" spans="1:8" x14ac:dyDescent="0.2">
      <c r="A36" s="1" t="str">
        <f t="shared" si="0"/>
        <v>OFAV_PP_9JQ4</v>
      </c>
      <c r="B36" s="1" t="s">
        <v>33</v>
      </c>
      <c r="C36" s="1" t="s">
        <v>29</v>
      </c>
      <c r="D36" s="3">
        <v>34</v>
      </c>
      <c r="E36" s="3" t="s">
        <v>17</v>
      </c>
      <c r="F36" s="3" t="s">
        <v>0</v>
      </c>
      <c r="G36" s="1" t="str">
        <f t="shared" si="1"/>
        <v>OFAV_PP_9JQ4_p</v>
      </c>
      <c r="H36" s="3"/>
    </row>
    <row r="37" spans="1:8" x14ac:dyDescent="0.2">
      <c r="A37" s="1" t="str">
        <f t="shared" si="0"/>
        <v>OFAV_PP_9JQ42</v>
      </c>
      <c r="B37" s="1" t="s">
        <v>33</v>
      </c>
      <c r="C37" s="1" t="s">
        <v>29</v>
      </c>
      <c r="D37" s="3">
        <v>35</v>
      </c>
      <c r="E37" s="3" t="s">
        <v>18</v>
      </c>
      <c r="F37" s="3" t="s">
        <v>0</v>
      </c>
      <c r="G37" s="1" t="str">
        <f t="shared" si="1"/>
        <v>OFAV_PP_9JQ42_p</v>
      </c>
      <c r="H37" s="3"/>
    </row>
    <row r="38" spans="1:8" x14ac:dyDescent="0.2">
      <c r="A38" s="1" t="str">
        <f t="shared" si="0"/>
        <v>OFAV_PP_9JQ43</v>
      </c>
      <c r="B38" s="1" t="s">
        <v>33</v>
      </c>
      <c r="C38" s="1" t="s">
        <v>29</v>
      </c>
      <c r="D38" s="3" t="s">
        <v>23</v>
      </c>
      <c r="E38" s="3" t="s">
        <v>25</v>
      </c>
      <c r="F38" s="3" t="s">
        <v>0</v>
      </c>
      <c r="G38" s="1" t="str">
        <f t="shared" si="1"/>
        <v>OFAV_PP_9JQ43_p</v>
      </c>
      <c r="H38" s="3"/>
    </row>
    <row r="39" spans="1:8" x14ac:dyDescent="0.2">
      <c r="A39" s="1" t="str">
        <f t="shared" si="0"/>
        <v>OFAV_PP_9JQ431</v>
      </c>
      <c r="B39" s="1" t="s">
        <v>33</v>
      </c>
      <c r="C39" s="1" t="s">
        <v>29</v>
      </c>
      <c r="D39" s="3">
        <v>36</v>
      </c>
      <c r="E39" s="3" t="s">
        <v>27</v>
      </c>
      <c r="F39" s="3" t="s">
        <v>26</v>
      </c>
      <c r="G39" s="1" t="str">
        <f t="shared" si="1"/>
        <v>OFAV_PP_9JQ431_MISSING</v>
      </c>
      <c r="H39" s="3" t="s">
        <v>26</v>
      </c>
    </row>
    <row r="40" spans="1:8" x14ac:dyDescent="0.2">
      <c r="A40" s="1" t="str">
        <f t="shared" si="0"/>
        <v>OFAV_PP_9JQ53</v>
      </c>
      <c r="B40" s="1" t="s">
        <v>33</v>
      </c>
      <c r="C40" s="1" t="s">
        <v>29</v>
      </c>
      <c r="D40" s="3">
        <v>37</v>
      </c>
      <c r="E40" s="3" t="s">
        <v>19</v>
      </c>
      <c r="F40" s="3" t="s">
        <v>0</v>
      </c>
      <c r="G40" s="1" t="str">
        <f t="shared" si="1"/>
        <v>OFAV_PP_9JQ53_p</v>
      </c>
      <c r="H40" s="3"/>
    </row>
    <row r="41" spans="1:8" x14ac:dyDescent="0.2">
      <c r="A41" s="1" t="str">
        <f t="shared" si="0"/>
        <v>OFAV_PP_AZ</v>
      </c>
      <c r="B41" s="1" t="s">
        <v>33</v>
      </c>
      <c r="C41" s="1" t="s">
        <v>29</v>
      </c>
      <c r="D41" s="3">
        <v>38</v>
      </c>
      <c r="E41" s="3" t="s">
        <v>20</v>
      </c>
      <c r="F41" s="3" t="s">
        <v>0</v>
      </c>
      <c r="G41" s="1" t="str">
        <f t="shared" si="1"/>
        <v>OFAV_PP_AZ_p</v>
      </c>
      <c r="H41" s="3"/>
    </row>
    <row r="42" spans="1:8" x14ac:dyDescent="0.2">
      <c r="A42" s="1" t="str">
        <f t="shared" si="0"/>
        <v>OFAV_PP_CX</v>
      </c>
      <c r="B42" s="1" t="s">
        <v>33</v>
      </c>
      <c r="C42" s="1" t="s">
        <v>29</v>
      </c>
      <c r="D42" s="3">
        <v>39</v>
      </c>
      <c r="E42" s="3" t="s">
        <v>21</v>
      </c>
      <c r="F42" s="3" t="s">
        <v>0</v>
      </c>
      <c r="G42" s="1" t="str">
        <f t="shared" si="1"/>
        <v>OFAV_PP_CX_p</v>
      </c>
      <c r="H42" s="3"/>
    </row>
    <row r="43" spans="1:8" x14ac:dyDescent="0.2">
      <c r="A43" s="1" t="str">
        <f t="shared" si="0"/>
        <v>OFAV_PP_DW</v>
      </c>
      <c r="B43" s="1" t="s">
        <v>33</v>
      </c>
      <c r="C43" s="1" t="s">
        <v>29</v>
      </c>
      <c r="D43" s="3">
        <v>40</v>
      </c>
      <c r="E43" s="3" t="s">
        <v>22</v>
      </c>
      <c r="F43" s="3" t="s">
        <v>0</v>
      </c>
      <c r="G43" s="1" t="str">
        <f t="shared" si="1"/>
        <v>OFAV_PP_DW_p</v>
      </c>
      <c r="H43" s="3"/>
    </row>
    <row r="44" spans="1:8" ht="15" customHeight="1" x14ac:dyDescent="0.2">
      <c r="A44" s="1" t="str">
        <f t="shared" si="0"/>
        <v>OFAV_PS_0HS3</v>
      </c>
      <c r="B44" s="1" t="s">
        <v>33</v>
      </c>
      <c r="C44" s="1" t="s">
        <v>34</v>
      </c>
      <c r="D44" s="4">
        <v>17</v>
      </c>
      <c r="E44" s="5" t="s">
        <v>1</v>
      </c>
      <c r="F44" s="4" t="s">
        <v>0</v>
      </c>
      <c r="G44" s="1" t="str">
        <f t="shared" si="1"/>
        <v>OFAV_PS_0HS3_p</v>
      </c>
      <c r="H44" s="4"/>
    </row>
    <row r="45" spans="1:8" x14ac:dyDescent="0.2">
      <c r="A45" s="1" t="str">
        <f t="shared" si="0"/>
        <v>OFAV_PS_0HS4</v>
      </c>
      <c r="B45" s="1" t="s">
        <v>33</v>
      </c>
      <c r="C45" s="1" t="s">
        <v>34</v>
      </c>
      <c r="D45" s="4">
        <v>18</v>
      </c>
      <c r="E45" s="5" t="s">
        <v>2</v>
      </c>
      <c r="F45" s="4" t="s">
        <v>0</v>
      </c>
      <c r="G45" s="1" t="str">
        <f t="shared" si="1"/>
        <v>OFAV_PS_0HS4_p</v>
      </c>
      <c r="H45" s="4"/>
    </row>
    <row r="46" spans="1:8" x14ac:dyDescent="0.2">
      <c r="A46" s="1" t="str">
        <f t="shared" si="0"/>
        <v>OFAV_PS_2HS12</v>
      </c>
      <c r="B46" s="1" t="s">
        <v>33</v>
      </c>
      <c r="C46" s="1" t="s">
        <v>34</v>
      </c>
      <c r="D46" s="4">
        <v>19</v>
      </c>
      <c r="E46" s="5" t="s">
        <v>3</v>
      </c>
      <c r="F46" s="4" t="s">
        <v>0</v>
      </c>
      <c r="G46" s="1" t="str">
        <f t="shared" si="1"/>
        <v>OFAV_PS_2HS12_p</v>
      </c>
      <c r="H46" s="4"/>
    </row>
    <row r="47" spans="1:8" x14ac:dyDescent="0.2">
      <c r="A47" s="1" t="str">
        <f t="shared" si="0"/>
        <v>OFAV_PS_2HS2</v>
      </c>
      <c r="B47" s="1" t="s">
        <v>33</v>
      </c>
      <c r="C47" s="1" t="s">
        <v>34</v>
      </c>
      <c r="D47" s="4">
        <v>20</v>
      </c>
      <c r="E47" s="5" t="s">
        <v>4</v>
      </c>
      <c r="F47" s="4" t="s">
        <v>26</v>
      </c>
      <c r="G47" s="1" t="str">
        <f t="shared" si="1"/>
        <v>OFAV_PS_2HS2_MISSING</v>
      </c>
      <c r="H47" s="4" t="s">
        <v>26</v>
      </c>
    </row>
    <row r="48" spans="1:8" x14ac:dyDescent="0.2">
      <c r="A48" s="1" t="str">
        <f t="shared" si="0"/>
        <v>OFAV_PS_2HS48</v>
      </c>
      <c r="B48" s="1" t="s">
        <v>33</v>
      </c>
      <c r="C48" s="1" t="s">
        <v>34</v>
      </c>
      <c r="D48" s="4">
        <v>21</v>
      </c>
      <c r="E48" s="5" t="s">
        <v>5</v>
      </c>
      <c r="F48" s="4" t="s">
        <v>0</v>
      </c>
      <c r="G48" s="1" t="str">
        <f t="shared" si="1"/>
        <v>OFAV_PS_2HS48_p</v>
      </c>
      <c r="H48" s="4"/>
    </row>
    <row r="49" spans="1:8" x14ac:dyDescent="0.2">
      <c r="A49" s="1" t="str">
        <f t="shared" si="0"/>
        <v>OFAV_PS_2HS6</v>
      </c>
      <c r="B49" s="1" t="s">
        <v>33</v>
      </c>
      <c r="C49" s="1" t="s">
        <v>34</v>
      </c>
      <c r="D49" s="4">
        <v>22</v>
      </c>
      <c r="E49" s="5" t="s">
        <v>6</v>
      </c>
      <c r="F49" s="4" t="s">
        <v>0</v>
      </c>
      <c r="G49" s="1" t="str">
        <f t="shared" si="1"/>
        <v>OFAV_PS_2HS6_p</v>
      </c>
      <c r="H49" s="4"/>
    </row>
    <row r="50" spans="1:8" x14ac:dyDescent="0.2">
      <c r="A50" s="1" t="str">
        <f t="shared" si="0"/>
        <v>OFAV_PS_310</v>
      </c>
      <c r="B50" s="1" t="s">
        <v>33</v>
      </c>
      <c r="C50" s="1" t="s">
        <v>34</v>
      </c>
      <c r="D50" s="4">
        <v>1</v>
      </c>
      <c r="E50" s="5">
        <v>310</v>
      </c>
      <c r="F50" s="4" t="s">
        <v>0</v>
      </c>
      <c r="G50" s="1" t="str">
        <f t="shared" si="1"/>
        <v>OFAV_PS_310_p</v>
      </c>
      <c r="H50" s="4"/>
    </row>
    <row r="51" spans="1:8" x14ac:dyDescent="0.2">
      <c r="A51" s="1" t="str">
        <f t="shared" si="0"/>
        <v>OFAV_PS_313</v>
      </c>
      <c r="B51" s="1" t="s">
        <v>33</v>
      </c>
      <c r="C51" s="1" t="s">
        <v>34</v>
      </c>
      <c r="D51" s="4">
        <v>2</v>
      </c>
      <c r="E51" s="5">
        <v>313</v>
      </c>
      <c r="F51" s="4" t="s">
        <v>0</v>
      </c>
      <c r="G51" s="1" t="str">
        <f t="shared" si="1"/>
        <v>OFAV_PS_313_p</v>
      </c>
      <c r="H51" s="4"/>
    </row>
    <row r="52" spans="1:8" x14ac:dyDescent="0.2">
      <c r="A52" s="1" t="str">
        <f t="shared" si="0"/>
        <v>OFAV_PS_352</v>
      </c>
      <c r="B52" s="1" t="s">
        <v>33</v>
      </c>
      <c r="C52" s="1" t="s">
        <v>34</v>
      </c>
      <c r="D52" s="4">
        <v>3</v>
      </c>
      <c r="E52" s="5">
        <v>352</v>
      </c>
      <c r="F52" s="4" t="s">
        <v>0</v>
      </c>
      <c r="G52" s="1" t="str">
        <f t="shared" si="1"/>
        <v>OFAV_PS_352_p</v>
      </c>
      <c r="H52" s="4"/>
    </row>
    <row r="53" spans="1:8" x14ac:dyDescent="0.2">
      <c r="A53" s="1" t="str">
        <f t="shared" si="0"/>
        <v>OFAV_PS_356</v>
      </c>
      <c r="B53" s="1" t="s">
        <v>33</v>
      </c>
      <c r="C53" s="1" t="s">
        <v>34</v>
      </c>
      <c r="D53" s="4">
        <v>4</v>
      </c>
      <c r="E53" s="5">
        <v>356</v>
      </c>
      <c r="F53" s="4" t="s">
        <v>0</v>
      </c>
      <c r="G53" s="1" t="str">
        <f t="shared" si="1"/>
        <v>OFAV_PS_356_p</v>
      </c>
      <c r="H53" s="4"/>
    </row>
    <row r="54" spans="1:8" x14ac:dyDescent="0.2">
      <c r="A54" s="1" t="str">
        <f t="shared" si="0"/>
        <v>OFAV_PS_357</v>
      </c>
      <c r="B54" s="1" t="s">
        <v>33</v>
      </c>
      <c r="C54" s="1" t="s">
        <v>34</v>
      </c>
      <c r="D54" s="4">
        <v>5</v>
      </c>
      <c r="E54" s="5">
        <v>357</v>
      </c>
      <c r="F54" s="4" t="s">
        <v>0</v>
      </c>
      <c r="G54" s="1" t="str">
        <f t="shared" si="1"/>
        <v>OFAV_PS_357_p</v>
      </c>
      <c r="H54" s="4"/>
    </row>
    <row r="55" spans="1:8" x14ac:dyDescent="0.2">
      <c r="A55" s="1" t="str">
        <f t="shared" si="0"/>
        <v>OFAV_PS_358</v>
      </c>
      <c r="B55" s="1" t="s">
        <v>33</v>
      </c>
      <c r="C55" s="1" t="s">
        <v>34</v>
      </c>
      <c r="D55" s="4">
        <v>6</v>
      </c>
      <c r="E55" s="5">
        <v>358</v>
      </c>
      <c r="F55" s="4" t="s">
        <v>26</v>
      </c>
      <c r="G55" s="1" t="str">
        <f t="shared" si="1"/>
        <v>OFAV_PS_358_MISSING</v>
      </c>
      <c r="H55" s="4" t="s">
        <v>26</v>
      </c>
    </row>
    <row r="56" spans="1:8" x14ac:dyDescent="0.2">
      <c r="A56" s="1" t="str">
        <f t="shared" si="0"/>
        <v>OFAV_PS_359</v>
      </c>
      <c r="B56" s="1" t="s">
        <v>33</v>
      </c>
      <c r="C56" s="1" t="s">
        <v>34</v>
      </c>
      <c r="D56" s="4">
        <v>7</v>
      </c>
      <c r="E56" s="5">
        <v>359</v>
      </c>
      <c r="F56" s="4" t="s">
        <v>0</v>
      </c>
      <c r="G56" s="1" t="str">
        <f t="shared" si="1"/>
        <v>OFAV_PS_359_p</v>
      </c>
      <c r="H56" s="4"/>
    </row>
    <row r="57" spans="1:8" x14ac:dyDescent="0.2">
      <c r="A57" s="1" t="str">
        <f t="shared" si="0"/>
        <v>OFAV_PS_360</v>
      </c>
      <c r="B57" s="1" t="s">
        <v>33</v>
      </c>
      <c r="C57" s="1" t="s">
        <v>34</v>
      </c>
      <c r="D57" s="4">
        <v>8</v>
      </c>
      <c r="E57" s="5">
        <v>360</v>
      </c>
      <c r="F57" s="4" t="s">
        <v>0</v>
      </c>
      <c r="G57" s="1" t="str">
        <f t="shared" si="1"/>
        <v>OFAV_PS_360_p</v>
      </c>
      <c r="H57" s="4"/>
    </row>
    <row r="58" spans="1:8" x14ac:dyDescent="0.2">
      <c r="A58" s="1" t="str">
        <f t="shared" si="0"/>
        <v>OFAV_PS_362</v>
      </c>
      <c r="B58" s="1" t="s">
        <v>33</v>
      </c>
      <c r="C58" s="1" t="s">
        <v>34</v>
      </c>
      <c r="D58" s="4">
        <v>9</v>
      </c>
      <c r="E58" s="5">
        <v>362</v>
      </c>
      <c r="F58" s="4" t="s">
        <v>30</v>
      </c>
      <c r="G58" s="1" t="str">
        <f t="shared" si="1"/>
        <v xml:space="preserve">OFAV_PS_362_p </v>
      </c>
      <c r="H58" s="4"/>
    </row>
    <row r="59" spans="1:8" x14ac:dyDescent="0.2">
      <c r="A59" s="1" t="str">
        <f t="shared" si="0"/>
        <v>OFAV_PS_365</v>
      </c>
      <c r="B59" s="1" t="s">
        <v>33</v>
      </c>
      <c r="C59" s="1" t="s">
        <v>34</v>
      </c>
      <c r="D59" s="4">
        <v>10</v>
      </c>
      <c r="E59" s="5">
        <v>365</v>
      </c>
      <c r="F59" s="4" t="s">
        <v>158</v>
      </c>
      <c r="G59" s="1" t="str">
        <f t="shared" si="1"/>
        <v>OFAV_PS_365_p2</v>
      </c>
      <c r="H59" s="4"/>
    </row>
    <row r="60" spans="1:8" x14ac:dyDescent="0.2">
      <c r="A60" s="1" t="str">
        <f t="shared" si="0"/>
        <v>OFAV_PS_365</v>
      </c>
      <c r="B60" s="1" t="s">
        <v>33</v>
      </c>
      <c r="C60" s="1" t="s">
        <v>34</v>
      </c>
      <c r="D60" s="4">
        <v>10</v>
      </c>
      <c r="E60" s="5">
        <v>365</v>
      </c>
      <c r="F60" s="4" t="s">
        <v>157</v>
      </c>
      <c r="G60" s="1" t="str">
        <f t="shared" si="1"/>
        <v>OFAV_PS_365_p1</v>
      </c>
      <c r="H60" s="4"/>
    </row>
    <row r="61" spans="1:8" x14ac:dyDescent="0.2">
      <c r="A61" s="1" t="str">
        <f t="shared" si="0"/>
        <v>OFAV_PS_366</v>
      </c>
      <c r="B61" s="1" t="s">
        <v>33</v>
      </c>
      <c r="C61" s="1" t="s">
        <v>34</v>
      </c>
      <c r="D61" s="4">
        <v>11</v>
      </c>
      <c r="E61" s="5">
        <v>366</v>
      </c>
      <c r="F61" s="4" t="s">
        <v>26</v>
      </c>
      <c r="G61" s="1" t="str">
        <f t="shared" si="1"/>
        <v>OFAV_PS_366_MISSING</v>
      </c>
      <c r="H61" s="4" t="s">
        <v>26</v>
      </c>
    </row>
    <row r="62" spans="1:8" x14ac:dyDescent="0.2">
      <c r="A62" s="1" t="str">
        <f t="shared" si="0"/>
        <v>OFAV_PS_367</v>
      </c>
      <c r="B62" s="1" t="s">
        <v>33</v>
      </c>
      <c r="C62" s="1" t="s">
        <v>34</v>
      </c>
      <c r="D62" s="4">
        <v>12</v>
      </c>
      <c r="E62" s="5">
        <v>367</v>
      </c>
      <c r="F62" s="4" t="s">
        <v>0</v>
      </c>
      <c r="G62" s="1" t="str">
        <f t="shared" si="1"/>
        <v>OFAV_PS_367_p</v>
      </c>
      <c r="H62" s="4"/>
    </row>
    <row r="63" spans="1:8" x14ac:dyDescent="0.2">
      <c r="A63" s="1" t="str">
        <f t="shared" si="0"/>
        <v>OFAV_PS_368</v>
      </c>
      <c r="B63" s="1" t="s">
        <v>33</v>
      </c>
      <c r="C63" s="1" t="s">
        <v>34</v>
      </c>
      <c r="D63" s="4">
        <v>13</v>
      </c>
      <c r="E63" s="5">
        <v>368</v>
      </c>
      <c r="F63" s="4" t="s">
        <v>0</v>
      </c>
      <c r="G63" s="1" t="str">
        <f t="shared" si="1"/>
        <v>OFAV_PS_368_p</v>
      </c>
      <c r="H63" s="4"/>
    </row>
    <row r="64" spans="1:8" x14ac:dyDescent="0.2">
      <c r="A64" s="1" t="str">
        <f t="shared" si="0"/>
        <v>OFAV_PS_369</v>
      </c>
      <c r="B64" s="1" t="s">
        <v>33</v>
      </c>
      <c r="C64" s="1" t="s">
        <v>34</v>
      </c>
      <c r="D64" s="4">
        <v>14</v>
      </c>
      <c r="E64" s="5">
        <v>369</v>
      </c>
      <c r="F64" s="4" t="s">
        <v>0</v>
      </c>
      <c r="G64" s="1" t="str">
        <f t="shared" si="1"/>
        <v>OFAV_PS_369_p</v>
      </c>
      <c r="H64" s="4"/>
    </row>
    <row r="65" spans="1:8" x14ac:dyDescent="0.2">
      <c r="A65" s="1" t="str">
        <f t="shared" si="0"/>
        <v>OFAV_PS_370</v>
      </c>
      <c r="B65" s="1" t="s">
        <v>33</v>
      </c>
      <c r="C65" s="1" t="s">
        <v>34</v>
      </c>
      <c r="D65" s="4">
        <v>15</v>
      </c>
      <c r="E65" s="5">
        <v>370</v>
      </c>
      <c r="F65" s="4" t="s">
        <v>0</v>
      </c>
      <c r="G65" s="1" t="str">
        <f t="shared" si="1"/>
        <v>OFAV_PS_370_p</v>
      </c>
      <c r="H65" s="4"/>
    </row>
    <row r="66" spans="1:8" x14ac:dyDescent="0.2">
      <c r="A66" s="1" t="str">
        <f t="shared" ref="A66:A129" si="2">B66&amp;"_"&amp;C66&amp;"_"&amp;E66</f>
        <v>OFAV_PS_371</v>
      </c>
      <c r="B66" s="1" t="s">
        <v>33</v>
      </c>
      <c r="C66" s="1" t="s">
        <v>34</v>
      </c>
      <c r="D66" s="4">
        <v>16</v>
      </c>
      <c r="E66" s="5">
        <v>371</v>
      </c>
      <c r="F66" s="4" t="s">
        <v>0</v>
      </c>
      <c r="G66" s="1" t="str">
        <f t="shared" si="1"/>
        <v>OFAV_PS_371_p</v>
      </c>
      <c r="H66" s="4"/>
    </row>
    <row r="67" spans="1:8" x14ac:dyDescent="0.2">
      <c r="A67" s="1" t="str">
        <f t="shared" si="2"/>
        <v>OFAV_PS_9AZ2</v>
      </c>
      <c r="B67" s="1" t="s">
        <v>33</v>
      </c>
      <c r="C67" s="1" t="s">
        <v>34</v>
      </c>
      <c r="D67" s="4">
        <v>23</v>
      </c>
      <c r="E67" s="5" t="s">
        <v>28</v>
      </c>
      <c r="F67" s="4" t="s">
        <v>26</v>
      </c>
      <c r="G67" s="1" t="str">
        <f t="shared" ref="G67:G130" si="3">B67&amp;"_"&amp;C67&amp;"_"&amp;E67&amp;"_"&amp;F67</f>
        <v>OFAV_PS_9AZ2_MISSING</v>
      </c>
      <c r="H67" s="4" t="s">
        <v>26</v>
      </c>
    </row>
    <row r="68" spans="1:8" x14ac:dyDescent="0.2">
      <c r="A68" s="1" t="str">
        <f t="shared" si="2"/>
        <v>OFAV_PS_9AZ5</v>
      </c>
      <c r="B68" s="1" t="s">
        <v>33</v>
      </c>
      <c r="C68" s="1" t="s">
        <v>34</v>
      </c>
      <c r="D68" s="4">
        <v>24</v>
      </c>
      <c r="E68" s="5" t="s">
        <v>7</v>
      </c>
      <c r="F68" s="4" t="s">
        <v>0</v>
      </c>
      <c r="G68" s="1" t="str">
        <f t="shared" si="3"/>
        <v>OFAV_PS_9AZ5_p</v>
      </c>
      <c r="H68" s="4"/>
    </row>
    <row r="69" spans="1:8" x14ac:dyDescent="0.2">
      <c r="A69" s="1" t="str">
        <f t="shared" si="2"/>
        <v>OFAV_PS_9AZ9</v>
      </c>
      <c r="B69" s="1" t="s">
        <v>33</v>
      </c>
      <c r="C69" s="1" t="s">
        <v>34</v>
      </c>
      <c r="D69" s="4">
        <v>25</v>
      </c>
      <c r="E69" s="5" t="s">
        <v>8</v>
      </c>
      <c r="F69" s="4" t="s">
        <v>0</v>
      </c>
      <c r="G69" s="1" t="str">
        <f t="shared" si="3"/>
        <v>OFAV_PS_9AZ9_p</v>
      </c>
      <c r="H69" s="4"/>
    </row>
    <row r="70" spans="1:8" x14ac:dyDescent="0.2">
      <c r="A70" s="1" t="str">
        <f t="shared" si="2"/>
        <v>OFAV_PS_9EV35</v>
      </c>
      <c r="B70" s="1" t="s">
        <v>33</v>
      </c>
      <c r="C70" s="1" t="s">
        <v>34</v>
      </c>
      <c r="D70" s="4">
        <v>26</v>
      </c>
      <c r="E70" s="5" t="s">
        <v>9</v>
      </c>
      <c r="F70" s="4" t="s">
        <v>0</v>
      </c>
      <c r="G70" s="1" t="str">
        <f t="shared" si="3"/>
        <v>OFAV_PS_9EV35_p</v>
      </c>
      <c r="H70" s="4"/>
    </row>
    <row r="71" spans="1:8" x14ac:dyDescent="0.2">
      <c r="A71" s="1" t="str">
        <f t="shared" si="2"/>
        <v>OFAV_PS_9EV4</v>
      </c>
      <c r="B71" s="1" t="s">
        <v>33</v>
      </c>
      <c r="C71" s="1" t="s">
        <v>34</v>
      </c>
      <c r="D71" s="4">
        <v>27</v>
      </c>
      <c r="E71" s="5" t="s">
        <v>10</v>
      </c>
      <c r="F71" s="4" t="s">
        <v>0</v>
      </c>
      <c r="G71" s="1" t="str">
        <f t="shared" si="3"/>
        <v>OFAV_PS_9EV4_p</v>
      </c>
      <c r="H71" s="4" t="s">
        <v>151</v>
      </c>
    </row>
    <row r="72" spans="1:8" x14ac:dyDescent="0.2">
      <c r="A72" s="1" t="str">
        <f t="shared" si="2"/>
        <v>OFAV_PS_9EV40</v>
      </c>
      <c r="B72" s="1" t="s">
        <v>33</v>
      </c>
      <c r="C72" s="1" t="s">
        <v>34</v>
      </c>
      <c r="D72" s="4">
        <v>28</v>
      </c>
      <c r="E72" s="5" t="s">
        <v>11</v>
      </c>
      <c r="F72" s="4" t="s">
        <v>0</v>
      </c>
      <c r="G72" s="1" t="str">
        <f t="shared" si="3"/>
        <v>OFAV_PS_9EV40_p</v>
      </c>
      <c r="H72" s="4"/>
    </row>
    <row r="73" spans="1:8" x14ac:dyDescent="0.2">
      <c r="A73" s="1" t="str">
        <f t="shared" si="2"/>
        <v>OFAV_PS_9EV5</v>
      </c>
      <c r="B73" s="1" t="s">
        <v>33</v>
      </c>
      <c r="C73" s="1" t="s">
        <v>34</v>
      </c>
      <c r="D73" s="4">
        <v>29</v>
      </c>
      <c r="E73" s="5" t="s">
        <v>12</v>
      </c>
      <c r="F73" s="4" t="s">
        <v>0</v>
      </c>
      <c r="G73" s="1" t="str">
        <f t="shared" si="3"/>
        <v>OFAV_PS_9EV5_p</v>
      </c>
      <c r="H73" s="4"/>
    </row>
    <row r="74" spans="1:8" x14ac:dyDescent="0.2">
      <c r="A74" s="1" t="str">
        <f t="shared" si="2"/>
        <v>OFAV_PS_9GT35</v>
      </c>
      <c r="B74" s="1" t="s">
        <v>33</v>
      </c>
      <c r="C74" s="1" t="s">
        <v>34</v>
      </c>
      <c r="D74" s="4">
        <v>30</v>
      </c>
      <c r="E74" s="5" t="s">
        <v>13</v>
      </c>
      <c r="F74" s="4" t="s">
        <v>0</v>
      </c>
      <c r="G74" s="1" t="str">
        <f t="shared" si="3"/>
        <v>OFAV_PS_9GT35_p</v>
      </c>
      <c r="H74" s="4"/>
    </row>
    <row r="75" spans="1:8" x14ac:dyDescent="0.2">
      <c r="A75" s="1" t="str">
        <f t="shared" si="2"/>
        <v>OFAV_PS_9GT4</v>
      </c>
      <c r="B75" s="1" t="s">
        <v>33</v>
      </c>
      <c r="C75" s="1" t="s">
        <v>34</v>
      </c>
      <c r="D75" s="4">
        <v>31</v>
      </c>
      <c r="E75" s="5" t="s">
        <v>14</v>
      </c>
      <c r="F75" s="4" t="s">
        <v>0</v>
      </c>
      <c r="G75" s="1" t="str">
        <f t="shared" si="3"/>
        <v>OFAV_PS_9GT4_p</v>
      </c>
      <c r="H75" s="4"/>
    </row>
    <row r="76" spans="1:8" x14ac:dyDescent="0.2">
      <c r="A76" s="1" t="str">
        <f t="shared" si="2"/>
        <v>OFAV_PS_9GT46</v>
      </c>
      <c r="B76" s="1" t="s">
        <v>33</v>
      </c>
      <c r="C76" s="1" t="s">
        <v>34</v>
      </c>
      <c r="D76" s="4">
        <v>32</v>
      </c>
      <c r="E76" s="5" t="s">
        <v>15</v>
      </c>
      <c r="F76" s="4" t="s">
        <v>0</v>
      </c>
      <c r="G76" s="1" t="str">
        <f t="shared" si="3"/>
        <v>OFAV_PS_9GT46_p</v>
      </c>
      <c r="H76" s="4"/>
    </row>
    <row r="77" spans="1:8" x14ac:dyDescent="0.2">
      <c r="A77" s="1" t="str">
        <f t="shared" si="2"/>
        <v>OFAV_PS_9IR44</v>
      </c>
      <c r="B77" s="1" t="s">
        <v>33</v>
      </c>
      <c r="C77" s="1" t="s">
        <v>34</v>
      </c>
      <c r="D77" s="4">
        <v>33</v>
      </c>
      <c r="E77" s="5" t="s">
        <v>16</v>
      </c>
      <c r="F77" s="4" t="s">
        <v>0</v>
      </c>
      <c r="G77" s="1" t="str">
        <f t="shared" si="3"/>
        <v>OFAV_PS_9IR44_p</v>
      </c>
      <c r="H77" s="4"/>
    </row>
    <row r="78" spans="1:8" x14ac:dyDescent="0.2">
      <c r="A78" s="1" t="str">
        <f t="shared" si="2"/>
        <v>OFAV_PS_9JQ4</v>
      </c>
      <c r="B78" s="1" t="s">
        <v>33</v>
      </c>
      <c r="C78" s="1" t="s">
        <v>34</v>
      </c>
      <c r="D78" s="4">
        <v>34</v>
      </c>
      <c r="E78" s="5" t="s">
        <v>17</v>
      </c>
      <c r="F78" s="4" t="s">
        <v>0</v>
      </c>
      <c r="G78" s="1" t="str">
        <f t="shared" si="3"/>
        <v>OFAV_PS_9JQ4_p</v>
      </c>
      <c r="H78" s="4"/>
    </row>
    <row r="79" spans="1:8" x14ac:dyDescent="0.2">
      <c r="A79" s="1" t="str">
        <f t="shared" si="2"/>
        <v>OFAV_PS_9JQ42</v>
      </c>
      <c r="B79" s="1" t="s">
        <v>33</v>
      </c>
      <c r="C79" s="1" t="s">
        <v>34</v>
      </c>
      <c r="D79" s="4">
        <v>35</v>
      </c>
      <c r="E79" s="5" t="s">
        <v>18</v>
      </c>
      <c r="F79" s="4" t="s">
        <v>0</v>
      </c>
      <c r="G79" s="1" t="str">
        <f t="shared" si="3"/>
        <v>OFAV_PS_9JQ42_p</v>
      </c>
      <c r="H79" s="4"/>
    </row>
    <row r="80" spans="1:8" x14ac:dyDescent="0.2">
      <c r="A80" s="1" t="str">
        <f t="shared" si="2"/>
        <v>OFAV_PS_9JQ431</v>
      </c>
      <c r="B80" s="1" t="s">
        <v>33</v>
      </c>
      <c r="C80" s="1" t="s">
        <v>34</v>
      </c>
      <c r="D80" s="4">
        <v>36</v>
      </c>
      <c r="E80" s="5" t="s">
        <v>27</v>
      </c>
      <c r="F80" s="4" t="s">
        <v>0</v>
      </c>
      <c r="G80" s="1" t="str">
        <f t="shared" si="3"/>
        <v>OFAV_PS_9JQ431_p</v>
      </c>
      <c r="H80" s="4"/>
    </row>
    <row r="81" spans="1:8" x14ac:dyDescent="0.2">
      <c r="A81" s="1" t="str">
        <f t="shared" si="2"/>
        <v>OFAV_PS_9JQ53</v>
      </c>
      <c r="B81" s="1" t="s">
        <v>33</v>
      </c>
      <c r="C81" s="1" t="s">
        <v>34</v>
      </c>
      <c r="D81" s="4">
        <v>37</v>
      </c>
      <c r="E81" s="5" t="s">
        <v>19</v>
      </c>
      <c r="F81" s="4" t="s">
        <v>0</v>
      </c>
      <c r="G81" s="1" t="str">
        <f t="shared" si="3"/>
        <v>OFAV_PS_9JQ53_p</v>
      </c>
      <c r="H81" s="4"/>
    </row>
    <row r="82" spans="1:8" x14ac:dyDescent="0.2">
      <c r="A82" s="1" t="str">
        <f t="shared" si="2"/>
        <v>OFAV_PS_AZ</v>
      </c>
      <c r="B82" s="1" t="s">
        <v>33</v>
      </c>
      <c r="C82" s="1" t="s">
        <v>34</v>
      </c>
      <c r="D82" s="4">
        <v>38</v>
      </c>
      <c r="E82" s="5" t="s">
        <v>20</v>
      </c>
      <c r="F82" s="4" t="s">
        <v>0</v>
      </c>
      <c r="G82" s="1" t="str">
        <f t="shared" si="3"/>
        <v>OFAV_PS_AZ_p</v>
      </c>
      <c r="H82" s="4"/>
    </row>
    <row r="83" spans="1:8" x14ac:dyDescent="0.2">
      <c r="A83" s="1" t="str">
        <f t="shared" si="2"/>
        <v>OFAV_PS_CX</v>
      </c>
      <c r="B83" s="1" t="s">
        <v>33</v>
      </c>
      <c r="C83" s="1" t="s">
        <v>34</v>
      </c>
      <c r="D83" s="4">
        <v>39</v>
      </c>
      <c r="E83" s="5" t="s">
        <v>21</v>
      </c>
      <c r="F83" s="4" t="s">
        <v>0</v>
      </c>
      <c r="G83" s="1" t="str">
        <f t="shared" si="3"/>
        <v>OFAV_PS_CX_p</v>
      </c>
      <c r="H83" s="4"/>
    </row>
    <row r="84" spans="1:8" x14ac:dyDescent="0.2">
      <c r="A84" s="1" t="str">
        <f t="shared" si="2"/>
        <v>OFAV_PS_DW</v>
      </c>
      <c r="B84" s="1" t="s">
        <v>33</v>
      </c>
      <c r="C84" s="1" t="s">
        <v>34</v>
      </c>
      <c r="D84" s="4">
        <v>40</v>
      </c>
      <c r="E84" s="5" t="s">
        <v>22</v>
      </c>
      <c r="F84" s="4" t="s">
        <v>0</v>
      </c>
      <c r="G84" s="1" t="str">
        <f t="shared" si="3"/>
        <v>OFAV_PS_DW_p</v>
      </c>
      <c r="H84" s="4"/>
    </row>
    <row r="85" spans="1:8" x14ac:dyDescent="0.2">
      <c r="A85" s="1" t="str">
        <f t="shared" si="2"/>
        <v>OFAV_PS_EV</v>
      </c>
      <c r="B85" s="1" t="s">
        <v>33</v>
      </c>
      <c r="C85" s="1" t="s">
        <v>34</v>
      </c>
      <c r="D85" s="4" t="s">
        <v>23</v>
      </c>
      <c r="E85" s="5" t="s">
        <v>31</v>
      </c>
      <c r="F85" s="4" t="s">
        <v>0</v>
      </c>
      <c r="G85" s="1" t="str">
        <f t="shared" si="3"/>
        <v>OFAV_PS_EV_p</v>
      </c>
      <c r="H85" s="4"/>
    </row>
    <row r="86" spans="1:8" x14ac:dyDescent="0.2">
      <c r="A86" s="1" t="str">
        <f t="shared" si="2"/>
        <v>OFAV_PS_OHS2</v>
      </c>
      <c r="B86" s="1" t="s">
        <v>33</v>
      </c>
      <c r="C86" s="1" t="s">
        <v>34</v>
      </c>
      <c r="D86" s="4" t="s">
        <v>23</v>
      </c>
      <c r="E86" s="4" t="s">
        <v>32</v>
      </c>
      <c r="F86" s="4" t="s">
        <v>0</v>
      </c>
      <c r="G86" s="1" t="str">
        <f t="shared" si="3"/>
        <v>OFAV_PS_OHS2_p</v>
      </c>
      <c r="H86" s="4"/>
    </row>
    <row r="87" spans="1:8" x14ac:dyDescent="0.2">
      <c r="A87" s="1" t="str">
        <f t="shared" si="2"/>
        <v>OFAV_SP_0AZ24</v>
      </c>
      <c r="B87" s="1" t="s">
        <v>33</v>
      </c>
      <c r="C87" s="1" t="s">
        <v>122</v>
      </c>
      <c r="D87" s="4" t="s">
        <v>118</v>
      </c>
      <c r="E87" s="4" t="s">
        <v>120</v>
      </c>
      <c r="F87" s="4" t="s">
        <v>0</v>
      </c>
      <c r="G87" s="1" t="str">
        <f t="shared" si="3"/>
        <v>OFAV_SP_0AZ24_p</v>
      </c>
      <c r="H87" s="4"/>
    </row>
    <row r="88" spans="1:8" x14ac:dyDescent="0.2">
      <c r="A88" s="1" t="str">
        <f t="shared" si="2"/>
        <v>OFAV_SP_0AZ4</v>
      </c>
      <c r="B88" s="1" t="s">
        <v>33</v>
      </c>
      <c r="C88" s="1" t="s">
        <v>122</v>
      </c>
      <c r="D88" s="4">
        <v>1</v>
      </c>
      <c r="E88" s="4" t="s">
        <v>35</v>
      </c>
      <c r="F88" s="4" t="s">
        <v>0</v>
      </c>
      <c r="G88" s="1" t="str">
        <f t="shared" si="3"/>
        <v>OFAV_SP_0AZ4_p</v>
      </c>
      <c r="H88" s="4"/>
    </row>
    <row r="89" spans="1:8" x14ac:dyDescent="0.2">
      <c r="A89" s="1" t="str">
        <f t="shared" si="2"/>
        <v>OFAV_SP_0DW46</v>
      </c>
      <c r="B89" s="1" t="s">
        <v>33</v>
      </c>
      <c r="C89" s="1" t="s">
        <v>122</v>
      </c>
      <c r="D89" s="4">
        <v>2</v>
      </c>
      <c r="E89" s="4" t="s">
        <v>36</v>
      </c>
      <c r="F89" s="4" t="s">
        <v>26</v>
      </c>
      <c r="G89" s="1" t="str">
        <f t="shared" si="3"/>
        <v>OFAV_SP_0DW46_MISSING</v>
      </c>
      <c r="H89" s="4" t="s">
        <v>26</v>
      </c>
    </row>
    <row r="90" spans="1:8" x14ac:dyDescent="0.2">
      <c r="A90" s="1" t="str">
        <f t="shared" si="2"/>
        <v>OFAV_SP_0EV1</v>
      </c>
      <c r="B90" s="1" t="s">
        <v>33</v>
      </c>
      <c r="C90" s="1" t="s">
        <v>122</v>
      </c>
      <c r="D90" s="4">
        <v>3</v>
      </c>
      <c r="E90" s="4" t="s">
        <v>71</v>
      </c>
      <c r="F90" s="4" t="s">
        <v>26</v>
      </c>
      <c r="G90" s="1" t="str">
        <f t="shared" si="3"/>
        <v>OFAV_SP_0EV1_MISSING</v>
      </c>
      <c r="H90" s="4" t="s">
        <v>26</v>
      </c>
    </row>
    <row r="91" spans="1:8" x14ac:dyDescent="0.2">
      <c r="A91" s="1" t="str">
        <f t="shared" si="2"/>
        <v>OFAV_SP_0EV3</v>
      </c>
      <c r="B91" s="1" t="s">
        <v>33</v>
      </c>
      <c r="C91" s="1" t="s">
        <v>122</v>
      </c>
      <c r="D91" s="4">
        <v>4</v>
      </c>
      <c r="E91" s="4" t="s">
        <v>37</v>
      </c>
      <c r="F91" s="4" t="s">
        <v>157</v>
      </c>
      <c r="G91" s="1" t="str">
        <f t="shared" si="3"/>
        <v>OFAV_SP_0EV3_p1</v>
      </c>
      <c r="H91" s="4"/>
    </row>
    <row r="92" spans="1:8" x14ac:dyDescent="0.2">
      <c r="A92" s="1" t="str">
        <f t="shared" si="2"/>
        <v>OFAV_SP_0EV3</v>
      </c>
      <c r="B92" s="1" t="s">
        <v>33</v>
      </c>
      <c r="C92" s="1" t="s">
        <v>122</v>
      </c>
      <c r="D92" s="4">
        <v>4</v>
      </c>
      <c r="E92" s="4" t="s">
        <v>37</v>
      </c>
      <c r="F92" s="4" t="s">
        <v>158</v>
      </c>
      <c r="G92" s="1" t="str">
        <f t="shared" si="3"/>
        <v>OFAV_SP_0EV3_p2</v>
      </c>
      <c r="H92" s="4"/>
    </row>
    <row r="93" spans="1:8" x14ac:dyDescent="0.2">
      <c r="A93" s="1" t="str">
        <f t="shared" si="2"/>
        <v>OFAV_SP_1AZ5</v>
      </c>
      <c r="B93" s="1" t="s">
        <v>33</v>
      </c>
      <c r="C93" s="1" t="s">
        <v>122</v>
      </c>
      <c r="D93" s="4">
        <v>5</v>
      </c>
      <c r="E93" s="4" t="s">
        <v>38</v>
      </c>
      <c r="F93" s="4" t="s">
        <v>26</v>
      </c>
      <c r="G93" s="1" t="str">
        <f t="shared" si="3"/>
        <v>OFAV_SP_1AZ5_MISSING</v>
      </c>
      <c r="H93" s="4" t="s">
        <v>26</v>
      </c>
    </row>
    <row r="94" spans="1:8" x14ac:dyDescent="0.2">
      <c r="A94" s="1" t="str">
        <f t="shared" si="2"/>
        <v>OFAV_SP_2AZ2</v>
      </c>
      <c r="B94" s="1" t="s">
        <v>33</v>
      </c>
      <c r="C94" s="1" t="s">
        <v>122</v>
      </c>
      <c r="D94" s="4">
        <v>6</v>
      </c>
      <c r="E94" s="4" t="s">
        <v>39</v>
      </c>
      <c r="F94" s="4" t="s">
        <v>26</v>
      </c>
      <c r="G94" s="1" t="str">
        <f t="shared" si="3"/>
        <v>OFAV_SP_2AZ2_MISSING</v>
      </c>
      <c r="H94" s="4" t="s">
        <v>26</v>
      </c>
    </row>
    <row r="95" spans="1:8" x14ac:dyDescent="0.2">
      <c r="A95" s="1" t="str">
        <f t="shared" si="2"/>
        <v>OFAV_SP_2AZ21</v>
      </c>
      <c r="B95" s="1" t="s">
        <v>33</v>
      </c>
      <c r="C95" s="1" t="s">
        <v>122</v>
      </c>
      <c r="D95" s="4">
        <v>7</v>
      </c>
      <c r="E95" s="4" t="s">
        <v>40</v>
      </c>
      <c r="F95" s="4" t="s">
        <v>157</v>
      </c>
      <c r="G95" s="1" t="str">
        <f t="shared" si="3"/>
        <v>OFAV_SP_2AZ21_p1</v>
      </c>
      <c r="H95" s="4"/>
    </row>
    <row r="96" spans="1:8" x14ac:dyDescent="0.2">
      <c r="A96" s="1" t="str">
        <f t="shared" si="2"/>
        <v>OFAV_SP_2AZ21</v>
      </c>
      <c r="B96" s="1" t="s">
        <v>33</v>
      </c>
      <c r="C96" s="1" t="s">
        <v>122</v>
      </c>
      <c r="D96" s="4">
        <v>7</v>
      </c>
      <c r="E96" s="4" t="s">
        <v>40</v>
      </c>
      <c r="F96" s="4" t="s">
        <v>158</v>
      </c>
      <c r="G96" s="1" t="str">
        <f t="shared" si="3"/>
        <v>OFAV_SP_2AZ21_p2</v>
      </c>
      <c r="H96" s="4"/>
    </row>
    <row r="97" spans="1:8" x14ac:dyDescent="0.2">
      <c r="A97" s="1" t="str">
        <f t="shared" si="2"/>
        <v>OFAV_SP_2AZ3</v>
      </c>
      <c r="B97" s="1" t="s">
        <v>33</v>
      </c>
      <c r="C97" s="1" t="s">
        <v>122</v>
      </c>
      <c r="D97" s="4">
        <v>8</v>
      </c>
      <c r="E97" s="4" t="s">
        <v>72</v>
      </c>
      <c r="F97" s="4" t="s">
        <v>26</v>
      </c>
      <c r="G97" s="1" t="str">
        <f t="shared" si="3"/>
        <v>OFAV_SP_2AZ3_MISSING</v>
      </c>
      <c r="H97" s="4" t="s">
        <v>26</v>
      </c>
    </row>
    <row r="98" spans="1:8" x14ac:dyDescent="0.2">
      <c r="A98" s="1" t="str">
        <f t="shared" si="2"/>
        <v>OFAV_SP_2AZ7</v>
      </c>
      <c r="B98" s="1" t="s">
        <v>33</v>
      </c>
      <c r="C98" s="1" t="s">
        <v>122</v>
      </c>
      <c r="D98" s="4">
        <v>9</v>
      </c>
      <c r="E98" s="4" t="s">
        <v>41</v>
      </c>
      <c r="F98" s="4" t="s">
        <v>157</v>
      </c>
      <c r="G98" s="1" t="str">
        <f t="shared" si="3"/>
        <v>OFAV_SP_2AZ7_p1</v>
      </c>
      <c r="H98" s="4"/>
    </row>
    <row r="99" spans="1:8" x14ac:dyDescent="0.2">
      <c r="A99" s="1" t="str">
        <f t="shared" si="2"/>
        <v>OFAV_SP_2AZ7</v>
      </c>
      <c r="B99" s="1" t="s">
        <v>33</v>
      </c>
      <c r="C99" s="1" t="s">
        <v>122</v>
      </c>
      <c r="D99" s="4">
        <v>9</v>
      </c>
      <c r="E99" s="4" t="s">
        <v>41</v>
      </c>
      <c r="F99" s="4" t="s">
        <v>158</v>
      </c>
      <c r="G99" s="1" t="str">
        <f t="shared" si="3"/>
        <v>OFAV_SP_2AZ7_p2</v>
      </c>
      <c r="H99" s="4"/>
    </row>
    <row r="100" spans="1:8" x14ac:dyDescent="0.2">
      <c r="A100" s="1" t="str">
        <f t="shared" si="2"/>
        <v>OFAV_SP_2AZ7</v>
      </c>
      <c r="B100" s="1" t="s">
        <v>33</v>
      </c>
      <c r="C100" s="1" t="s">
        <v>122</v>
      </c>
      <c r="D100" s="4">
        <v>9</v>
      </c>
      <c r="E100" s="4" t="s">
        <v>41</v>
      </c>
      <c r="F100" s="4" t="s">
        <v>159</v>
      </c>
      <c r="G100" s="1" t="str">
        <f t="shared" si="3"/>
        <v>OFAV_SP_2AZ7_p3</v>
      </c>
      <c r="H100" s="4"/>
    </row>
    <row r="101" spans="1:8" x14ac:dyDescent="0.2">
      <c r="A101" s="1" t="str">
        <f t="shared" si="2"/>
        <v>OFAV_SP_2AZ7</v>
      </c>
      <c r="B101" s="1" t="s">
        <v>33</v>
      </c>
      <c r="C101" s="1" t="s">
        <v>122</v>
      </c>
      <c r="D101" s="4">
        <v>9</v>
      </c>
      <c r="E101" s="4" t="s">
        <v>41</v>
      </c>
      <c r="F101" s="4" t="s">
        <v>160</v>
      </c>
      <c r="G101" s="1" t="str">
        <f t="shared" si="3"/>
        <v>OFAV_SP_2AZ7_p4</v>
      </c>
      <c r="H101" s="4"/>
    </row>
    <row r="102" spans="1:8" x14ac:dyDescent="0.2">
      <c r="A102" s="1" t="str">
        <f t="shared" si="2"/>
        <v>OFAV_SP_2DW40</v>
      </c>
      <c r="B102" s="1" t="s">
        <v>33</v>
      </c>
      <c r="C102" s="1" t="s">
        <v>122</v>
      </c>
      <c r="D102" s="4">
        <v>10</v>
      </c>
      <c r="E102" s="4" t="s">
        <v>42</v>
      </c>
      <c r="F102" s="4" t="s">
        <v>26</v>
      </c>
      <c r="G102" s="1" t="str">
        <f t="shared" si="3"/>
        <v>OFAV_SP_2DW40_MISSING</v>
      </c>
      <c r="H102" s="4" t="s">
        <v>26</v>
      </c>
    </row>
    <row r="103" spans="1:8" x14ac:dyDescent="0.2">
      <c r="A103" s="1" t="str">
        <f t="shared" si="2"/>
        <v>OFAV_SP_2DW44</v>
      </c>
      <c r="B103" s="1" t="s">
        <v>33</v>
      </c>
      <c r="C103" s="1" t="s">
        <v>122</v>
      </c>
      <c r="D103" s="4">
        <v>11</v>
      </c>
      <c r="E103" s="4" t="s">
        <v>43</v>
      </c>
      <c r="F103" s="4" t="s">
        <v>26</v>
      </c>
      <c r="G103" s="1" t="str">
        <f t="shared" si="3"/>
        <v>OFAV_SP_2DW44_MISSING</v>
      </c>
      <c r="H103" s="4" t="s">
        <v>26</v>
      </c>
    </row>
    <row r="104" spans="1:8" x14ac:dyDescent="0.2">
      <c r="A104" s="1" t="str">
        <f t="shared" si="2"/>
        <v>OFAV_SP_2EV10</v>
      </c>
      <c r="B104" s="1" t="s">
        <v>33</v>
      </c>
      <c r="C104" s="1" t="s">
        <v>122</v>
      </c>
      <c r="D104" s="4">
        <v>12</v>
      </c>
      <c r="E104" s="4" t="s">
        <v>44</v>
      </c>
      <c r="F104" s="4" t="s">
        <v>26</v>
      </c>
      <c r="G104" s="1" t="str">
        <f t="shared" si="3"/>
        <v>OFAV_SP_2EV10_MISSING</v>
      </c>
      <c r="H104" s="4" t="s">
        <v>26</v>
      </c>
    </row>
    <row r="105" spans="1:8" x14ac:dyDescent="0.2">
      <c r="A105" s="1" t="str">
        <f t="shared" si="2"/>
        <v>OFAV_SP_2EV3</v>
      </c>
      <c r="B105" s="1" t="s">
        <v>33</v>
      </c>
      <c r="C105" s="1" t="s">
        <v>122</v>
      </c>
      <c r="D105" s="4">
        <v>13</v>
      </c>
      <c r="E105" s="4" t="s">
        <v>45</v>
      </c>
      <c r="F105" s="4" t="s">
        <v>26</v>
      </c>
      <c r="G105" s="1" t="str">
        <f t="shared" si="3"/>
        <v>OFAV_SP_2EV3_MISSING</v>
      </c>
      <c r="H105" s="4" t="s">
        <v>26</v>
      </c>
    </row>
    <row r="106" spans="1:8" x14ac:dyDescent="0.2">
      <c r="A106" s="1" t="str">
        <f t="shared" si="2"/>
        <v>OFAV_SP_2EV30</v>
      </c>
      <c r="B106" s="1" t="s">
        <v>33</v>
      </c>
      <c r="C106" s="1" t="s">
        <v>122</v>
      </c>
      <c r="D106" s="4">
        <v>14</v>
      </c>
      <c r="E106" s="4" t="s">
        <v>46</v>
      </c>
      <c r="F106" s="4" t="s">
        <v>26</v>
      </c>
      <c r="G106" s="1" t="str">
        <f t="shared" si="3"/>
        <v>OFAV_SP_2EV30_MISSING</v>
      </c>
      <c r="H106" s="4" t="s">
        <v>26</v>
      </c>
    </row>
    <row r="107" spans="1:8" x14ac:dyDescent="0.2">
      <c r="A107" s="1" t="str">
        <f t="shared" si="2"/>
        <v>OFAV_SP_2EV34</v>
      </c>
      <c r="B107" s="1" t="s">
        <v>33</v>
      </c>
      <c r="C107" s="1" t="s">
        <v>122</v>
      </c>
      <c r="D107" s="4">
        <v>15</v>
      </c>
      <c r="E107" s="4" t="s">
        <v>47</v>
      </c>
      <c r="F107" s="4" t="s">
        <v>26</v>
      </c>
      <c r="G107" s="1" t="str">
        <f t="shared" si="3"/>
        <v>OFAV_SP_2EV34_MISSING</v>
      </c>
      <c r="H107" s="4" t="s">
        <v>26</v>
      </c>
    </row>
    <row r="108" spans="1:8" x14ac:dyDescent="0.2">
      <c r="A108" s="1" t="str">
        <f t="shared" si="2"/>
        <v>OFAV_SP_2EV36</v>
      </c>
      <c r="B108" s="1" t="s">
        <v>33</v>
      </c>
      <c r="C108" s="1" t="s">
        <v>122</v>
      </c>
      <c r="D108" s="4">
        <v>16</v>
      </c>
      <c r="E108" s="4" t="s">
        <v>48</v>
      </c>
      <c r="F108" s="4" t="s">
        <v>26</v>
      </c>
      <c r="G108" s="1" t="str">
        <f t="shared" si="3"/>
        <v>OFAV_SP_2EV36_MISSING</v>
      </c>
      <c r="H108" s="4" t="s">
        <v>26</v>
      </c>
    </row>
    <row r="109" spans="1:8" x14ac:dyDescent="0.2">
      <c r="A109" s="1" t="str">
        <f t="shared" si="2"/>
        <v>OFAV_SP_2EV44</v>
      </c>
      <c r="B109" s="1" t="s">
        <v>33</v>
      </c>
      <c r="C109" s="1" t="s">
        <v>122</v>
      </c>
      <c r="D109" s="4">
        <v>17</v>
      </c>
      <c r="E109" s="4" t="s">
        <v>49</v>
      </c>
      <c r="F109" s="4" t="s">
        <v>26</v>
      </c>
      <c r="G109" s="1" t="str">
        <f t="shared" si="3"/>
        <v>OFAV_SP_2EV44_MISSING</v>
      </c>
      <c r="H109" s="4" t="s">
        <v>26</v>
      </c>
    </row>
    <row r="110" spans="1:8" x14ac:dyDescent="0.2">
      <c r="A110" s="1" t="str">
        <f t="shared" si="2"/>
        <v>OFAV_SP_2EV6</v>
      </c>
      <c r="B110" s="1" t="s">
        <v>33</v>
      </c>
      <c r="C110" s="1" t="s">
        <v>122</v>
      </c>
      <c r="D110" s="4">
        <v>18</v>
      </c>
      <c r="E110" s="4" t="s">
        <v>50</v>
      </c>
      <c r="F110" s="4" t="s">
        <v>26</v>
      </c>
      <c r="G110" s="1" t="str">
        <f t="shared" si="3"/>
        <v>OFAV_SP_2EV6_MISSING</v>
      </c>
      <c r="H110" s="4" t="s">
        <v>26</v>
      </c>
    </row>
    <row r="111" spans="1:8" x14ac:dyDescent="0.2">
      <c r="A111" s="1" t="str">
        <f t="shared" si="2"/>
        <v>OFAV_SP_2GT7</v>
      </c>
      <c r="B111" s="1" t="s">
        <v>33</v>
      </c>
      <c r="C111" s="1" t="s">
        <v>122</v>
      </c>
      <c r="D111" s="4" t="s">
        <v>23</v>
      </c>
      <c r="E111" s="4" t="s">
        <v>91</v>
      </c>
      <c r="F111" s="4" t="s">
        <v>26</v>
      </c>
      <c r="G111" s="1" t="str">
        <f t="shared" si="3"/>
        <v>OFAV_SP_2GT7_MISSING</v>
      </c>
      <c r="H111" s="4" t="s">
        <v>26</v>
      </c>
    </row>
    <row r="112" spans="1:8" x14ac:dyDescent="0.2">
      <c r="A112" s="1" t="str">
        <f t="shared" si="2"/>
        <v>OFAV_SP_2JQ31</v>
      </c>
      <c r="B112" s="1" t="s">
        <v>33</v>
      </c>
      <c r="C112" s="1" t="s">
        <v>122</v>
      </c>
      <c r="D112" s="4">
        <v>19</v>
      </c>
      <c r="E112" s="4" t="s">
        <v>51</v>
      </c>
      <c r="F112" s="4" t="s">
        <v>157</v>
      </c>
      <c r="G112" s="1" t="str">
        <f t="shared" si="3"/>
        <v>OFAV_SP_2JQ31_p1</v>
      </c>
      <c r="H112" s="4"/>
    </row>
    <row r="113" spans="1:8" x14ac:dyDescent="0.2">
      <c r="A113" s="1" t="str">
        <f t="shared" si="2"/>
        <v>OFAV_SP_2JQ31</v>
      </c>
      <c r="B113" s="1" t="s">
        <v>33</v>
      </c>
      <c r="C113" s="1" t="s">
        <v>122</v>
      </c>
      <c r="D113" s="4">
        <v>19</v>
      </c>
      <c r="E113" s="4" t="s">
        <v>51</v>
      </c>
      <c r="F113" s="4" t="s">
        <v>158</v>
      </c>
      <c r="G113" s="1" t="str">
        <f t="shared" si="3"/>
        <v>OFAV_SP_2JQ31_p2</v>
      </c>
      <c r="H113" s="4"/>
    </row>
    <row r="114" spans="1:8" x14ac:dyDescent="0.2">
      <c r="A114" s="1" t="str">
        <f t="shared" si="2"/>
        <v>OFAV_SP_2JQ31</v>
      </c>
      <c r="B114" s="1" t="s">
        <v>33</v>
      </c>
      <c r="C114" s="1" t="s">
        <v>122</v>
      </c>
      <c r="D114" s="4">
        <v>19</v>
      </c>
      <c r="E114" s="4" t="s">
        <v>51</v>
      </c>
      <c r="F114" s="4" t="s">
        <v>159</v>
      </c>
      <c r="G114" s="1" t="str">
        <f t="shared" si="3"/>
        <v>OFAV_SP_2JQ31_p3</v>
      </c>
      <c r="H114" s="4"/>
    </row>
    <row r="115" spans="1:8" x14ac:dyDescent="0.2">
      <c r="A115" s="1" t="str">
        <f t="shared" si="2"/>
        <v>OFAV_SP_2JQ6</v>
      </c>
      <c r="B115" s="1" t="s">
        <v>33</v>
      </c>
      <c r="C115" s="1" t="s">
        <v>122</v>
      </c>
      <c r="D115" s="4">
        <v>20</v>
      </c>
      <c r="E115" s="4" t="s">
        <v>52</v>
      </c>
      <c r="F115" s="4" t="s">
        <v>26</v>
      </c>
      <c r="G115" s="1" t="str">
        <f t="shared" si="3"/>
        <v>OFAV_SP_2JQ6_MISSING</v>
      </c>
      <c r="H115" s="4" t="s">
        <v>26</v>
      </c>
    </row>
    <row r="116" spans="1:8" x14ac:dyDescent="0.2">
      <c r="A116" s="1" t="str">
        <f t="shared" si="2"/>
        <v>OFAV_SP_2JQ8</v>
      </c>
      <c r="B116" s="1" t="s">
        <v>33</v>
      </c>
      <c r="C116" s="1" t="s">
        <v>122</v>
      </c>
      <c r="D116" s="4">
        <v>21</v>
      </c>
      <c r="E116" s="4" t="s">
        <v>53</v>
      </c>
      <c r="F116" s="4" t="s">
        <v>0</v>
      </c>
      <c r="G116" s="1" t="str">
        <f t="shared" si="3"/>
        <v>OFAV_SP_2JQ8_p</v>
      </c>
      <c r="H116" s="4"/>
    </row>
    <row r="117" spans="1:8" x14ac:dyDescent="0.2">
      <c r="A117" s="1" t="str">
        <f t="shared" si="2"/>
        <v>OFAV_SP_3AZ4</v>
      </c>
      <c r="B117" s="1" t="s">
        <v>33</v>
      </c>
      <c r="C117" s="1" t="s">
        <v>122</v>
      </c>
      <c r="D117" s="4">
        <v>22</v>
      </c>
      <c r="E117" s="4" t="s">
        <v>73</v>
      </c>
      <c r="F117" s="4" t="s">
        <v>26</v>
      </c>
      <c r="G117" s="1" t="str">
        <f t="shared" si="3"/>
        <v>OFAV_SP_3AZ4_MISSING</v>
      </c>
      <c r="H117" s="4" t="s">
        <v>26</v>
      </c>
    </row>
    <row r="118" spans="1:8" x14ac:dyDescent="0.2">
      <c r="A118" s="1" t="str">
        <f t="shared" si="2"/>
        <v>OFAV_SP_3EV30</v>
      </c>
      <c r="B118" s="1" t="s">
        <v>33</v>
      </c>
      <c r="C118" s="1" t="s">
        <v>122</v>
      </c>
      <c r="D118" s="4">
        <v>23</v>
      </c>
      <c r="E118" s="4" t="s">
        <v>54</v>
      </c>
      <c r="F118" s="4" t="s">
        <v>157</v>
      </c>
      <c r="G118" s="1" t="str">
        <f t="shared" si="3"/>
        <v>OFAV_SP_3EV30_p1</v>
      </c>
      <c r="H118" s="4"/>
    </row>
    <row r="119" spans="1:8" x14ac:dyDescent="0.2">
      <c r="A119" s="1" t="str">
        <f t="shared" si="2"/>
        <v>OFAV_SP_3EV30</v>
      </c>
      <c r="B119" s="1" t="s">
        <v>33</v>
      </c>
      <c r="C119" s="1" t="s">
        <v>122</v>
      </c>
      <c r="D119" s="4">
        <v>23</v>
      </c>
      <c r="E119" s="4" t="s">
        <v>54</v>
      </c>
      <c r="F119" s="4" t="s">
        <v>158</v>
      </c>
      <c r="G119" s="1" t="str">
        <f t="shared" si="3"/>
        <v>OFAV_SP_3EV30_p2</v>
      </c>
      <c r="H119" s="4"/>
    </row>
    <row r="120" spans="1:8" x14ac:dyDescent="0.2">
      <c r="A120" s="1" t="str">
        <f t="shared" si="2"/>
        <v>OFAV_SP_3EV30</v>
      </c>
      <c r="B120" s="1" t="s">
        <v>33</v>
      </c>
      <c r="C120" s="1" t="s">
        <v>122</v>
      </c>
      <c r="D120" s="4">
        <v>23</v>
      </c>
      <c r="E120" s="4" t="s">
        <v>54</v>
      </c>
      <c r="F120" s="4" t="s">
        <v>159</v>
      </c>
      <c r="G120" s="1" t="str">
        <f t="shared" si="3"/>
        <v>OFAV_SP_3EV30_p3</v>
      </c>
      <c r="H120" s="4"/>
    </row>
    <row r="121" spans="1:8" x14ac:dyDescent="0.2">
      <c r="A121" s="1" t="str">
        <f t="shared" si="2"/>
        <v>OFAV_SP_3EV30</v>
      </c>
      <c r="B121" s="1" t="s">
        <v>33</v>
      </c>
      <c r="C121" s="1" t="s">
        <v>122</v>
      </c>
      <c r="D121" s="4">
        <v>23</v>
      </c>
      <c r="E121" s="4" t="s">
        <v>54</v>
      </c>
      <c r="F121" s="4" t="s">
        <v>160</v>
      </c>
      <c r="G121" s="1" t="str">
        <f t="shared" si="3"/>
        <v>OFAV_SP_3EV30_p4</v>
      </c>
      <c r="H121" s="4" t="s">
        <v>150</v>
      </c>
    </row>
    <row r="122" spans="1:8" x14ac:dyDescent="0.2">
      <c r="A122" s="1" t="str">
        <f t="shared" si="2"/>
        <v>OFAV_SP_3EV31</v>
      </c>
      <c r="B122" s="1" t="s">
        <v>33</v>
      </c>
      <c r="C122" s="1" t="s">
        <v>122</v>
      </c>
      <c r="D122" s="4">
        <v>24</v>
      </c>
      <c r="E122" s="4" t="s">
        <v>148</v>
      </c>
      <c r="F122" s="4" t="s">
        <v>159</v>
      </c>
      <c r="G122" s="1" t="str">
        <f t="shared" si="3"/>
        <v>OFAV_SP_3EV31_p3</v>
      </c>
      <c r="H122" s="4"/>
    </row>
    <row r="123" spans="1:8" x14ac:dyDescent="0.2">
      <c r="A123" s="1" t="str">
        <f t="shared" si="2"/>
        <v>OFAV_SP_3JQ1</v>
      </c>
      <c r="B123" s="1" t="s">
        <v>33</v>
      </c>
      <c r="C123" s="1" t="s">
        <v>122</v>
      </c>
      <c r="D123" s="4">
        <v>24</v>
      </c>
      <c r="E123" s="4" t="s">
        <v>55</v>
      </c>
      <c r="F123" s="4" t="s">
        <v>157</v>
      </c>
      <c r="G123" s="1" t="str">
        <f t="shared" si="3"/>
        <v>OFAV_SP_3JQ1_p1</v>
      </c>
      <c r="H123" s="4"/>
    </row>
    <row r="124" spans="1:8" x14ac:dyDescent="0.2">
      <c r="A124" s="1" t="str">
        <f t="shared" si="2"/>
        <v>OFAV_SP_3JQ1</v>
      </c>
      <c r="B124" s="1" t="s">
        <v>33</v>
      </c>
      <c r="C124" s="1" t="s">
        <v>122</v>
      </c>
      <c r="D124" s="4">
        <v>24</v>
      </c>
      <c r="E124" s="4" t="s">
        <v>55</v>
      </c>
      <c r="F124" s="4" t="s">
        <v>158</v>
      </c>
      <c r="G124" s="1" t="str">
        <f t="shared" si="3"/>
        <v>OFAV_SP_3JQ1_p2</v>
      </c>
      <c r="H124" s="4"/>
    </row>
    <row r="125" spans="1:8" x14ac:dyDescent="0.2">
      <c r="A125" s="1" t="str">
        <f t="shared" si="2"/>
        <v>OFAV_SP_3JQ1</v>
      </c>
      <c r="B125" s="1" t="s">
        <v>33</v>
      </c>
      <c r="C125" s="1" t="s">
        <v>122</v>
      </c>
      <c r="D125" s="4">
        <v>24</v>
      </c>
      <c r="E125" s="4" t="s">
        <v>55</v>
      </c>
      <c r="F125" s="4" t="s">
        <v>159</v>
      </c>
      <c r="G125" s="1" t="str">
        <f t="shared" si="3"/>
        <v>OFAV_SP_3JQ1_p3</v>
      </c>
      <c r="H125" s="4"/>
    </row>
    <row r="126" spans="1:8" x14ac:dyDescent="0.2">
      <c r="A126" s="1" t="str">
        <f t="shared" si="2"/>
        <v>OFAV_SP_3JQ1</v>
      </c>
      <c r="B126" s="1" t="s">
        <v>33</v>
      </c>
      <c r="C126" s="1" t="s">
        <v>122</v>
      </c>
      <c r="D126" s="4">
        <v>24</v>
      </c>
      <c r="E126" s="4" t="s">
        <v>55</v>
      </c>
      <c r="F126" s="4" t="s">
        <v>160</v>
      </c>
      <c r="G126" s="1" t="str">
        <f t="shared" si="3"/>
        <v>OFAV_SP_3JQ1_p4</v>
      </c>
      <c r="H126" s="4"/>
    </row>
    <row r="127" spans="1:8" x14ac:dyDescent="0.2">
      <c r="A127" s="1" t="str">
        <f t="shared" si="2"/>
        <v>OFAV_SP_3JQ10</v>
      </c>
      <c r="B127" s="1" t="s">
        <v>33</v>
      </c>
      <c r="C127" s="1" t="s">
        <v>122</v>
      </c>
      <c r="D127" s="4" t="s">
        <v>118</v>
      </c>
      <c r="E127" s="4" t="s">
        <v>119</v>
      </c>
      <c r="F127" s="4" t="s">
        <v>0</v>
      </c>
      <c r="G127" s="1" t="str">
        <f t="shared" si="3"/>
        <v>OFAV_SP_3JQ10_p</v>
      </c>
      <c r="H127" s="4"/>
    </row>
    <row r="128" spans="1:8" x14ac:dyDescent="0.2">
      <c r="A128" s="1" t="str">
        <f t="shared" si="2"/>
        <v>OFAV_SP_4DW11</v>
      </c>
      <c r="B128" s="1" t="s">
        <v>33</v>
      </c>
      <c r="C128" s="1" t="s">
        <v>122</v>
      </c>
      <c r="D128" s="4">
        <v>25</v>
      </c>
      <c r="E128" s="4" t="s">
        <v>56</v>
      </c>
      <c r="F128" s="4" t="s">
        <v>0</v>
      </c>
      <c r="G128" s="1" t="str">
        <f t="shared" si="3"/>
        <v>OFAV_SP_4DW11_p</v>
      </c>
      <c r="H128" s="4"/>
    </row>
    <row r="129" spans="1:8" x14ac:dyDescent="0.2">
      <c r="A129" s="1" t="str">
        <f t="shared" si="2"/>
        <v>OFAV_SP_4DW14</v>
      </c>
      <c r="B129" s="1" t="s">
        <v>33</v>
      </c>
      <c r="C129" s="1" t="s">
        <v>122</v>
      </c>
      <c r="D129" s="4">
        <v>26</v>
      </c>
      <c r="E129" s="4" t="s">
        <v>57</v>
      </c>
      <c r="F129" s="4" t="s">
        <v>26</v>
      </c>
      <c r="G129" s="1" t="str">
        <f t="shared" si="3"/>
        <v>OFAV_SP_4DW14_MISSING</v>
      </c>
      <c r="H129" s="4" t="s">
        <v>26</v>
      </c>
    </row>
    <row r="130" spans="1:8" x14ac:dyDescent="0.2">
      <c r="A130" s="1" t="str">
        <f t="shared" ref="A130:A193" si="4">B130&amp;"_"&amp;C130&amp;"_"&amp;E130</f>
        <v>OFAV_SP_4EV1</v>
      </c>
      <c r="B130" s="1" t="s">
        <v>33</v>
      </c>
      <c r="C130" s="1" t="s">
        <v>122</v>
      </c>
      <c r="D130" s="4" t="s">
        <v>23</v>
      </c>
      <c r="E130" s="4" t="s">
        <v>121</v>
      </c>
      <c r="F130" s="4" t="s">
        <v>26</v>
      </c>
      <c r="G130" s="1" t="str">
        <f t="shared" si="3"/>
        <v>OFAV_SP_4EV1_MISSING</v>
      </c>
      <c r="H130" s="4" t="s">
        <v>26</v>
      </c>
    </row>
    <row r="131" spans="1:8" x14ac:dyDescent="0.2">
      <c r="A131" s="1" t="str">
        <f t="shared" si="4"/>
        <v>OFAV_SP_4EV14</v>
      </c>
      <c r="B131" s="1" t="s">
        <v>33</v>
      </c>
      <c r="C131" s="1" t="s">
        <v>122</v>
      </c>
      <c r="D131" s="4">
        <v>27</v>
      </c>
      <c r="E131" s="4" t="s">
        <v>58</v>
      </c>
      <c r="F131" s="4" t="s">
        <v>26</v>
      </c>
      <c r="G131" s="1" t="str">
        <f t="shared" ref="G131:G194" si="5">B131&amp;"_"&amp;C131&amp;"_"&amp;E131&amp;"_"&amp;F131</f>
        <v>OFAV_SP_4EV14_MISSING</v>
      </c>
      <c r="H131" s="4" t="s">
        <v>26</v>
      </c>
    </row>
    <row r="132" spans="1:8" x14ac:dyDescent="0.2">
      <c r="A132" s="1" t="str">
        <f t="shared" si="4"/>
        <v>OFAV_SP_4EV15</v>
      </c>
      <c r="B132" s="1" t="s">
        <v>33</v>
      </c>
      <c r="C132" s="1" t="s">
        <v>122</v>
      </c>
      <c r="D132" s="4">
        <v>28</v>
      </c>
      <c r="E132" s="4" t="s">
        <v>59</v>
      </c>
      <c r="F132" s="4" t="s">
        <v>0</v>
      </c>
      <c r="G132" s="1" t="str">
        <f t="shared" si="5"/>
        <v>OFAV_SP_4EV15_p</v>
      </c>
      <c r="H132" s="4"/>
    </row>
    <row r="133" spans="1:8" x14ac:dyDescent="0.2">
      <c r="A133" s="1" t="str">
        <f t="shared" si="4"/>
        <v>OFAV_SP_4JQ12</v>
      </c>
      <c r="B133" s="1" t="s">
        <v>33</v>
      </c>
      <c r="C133" s="1" t="s">
        <v>122</v>
      </c>
      <c r="D133" s="4">
        <v>29</v>
      </c>
      <c r="E133" s="4" t="s">
        <v>60</v>
      </c>
      <c r="F133" s="4" t="s">
        <v>26</v>
      </c>
      <c r="G133" s="1" t="str">
        <f t="shared" si="5"/>
        <v>OFAV_SP_4JQ12_MISSING</v>
      </c>
      <c r="H133" s="4" t="s">
        <v>26</v>
      </c>
    </row>
    <row r="134" spans="1:8" x14ac:dyDescent="0.2">
      <c r="A134" s="1" t="str">
        <f t="shared" si="4"/>
        <v>OFAV_SP_6JQ16</v>
      </c>
      <c r="B134" s="1" t="s">
        <v>33</v>
      </c>
      <c r="C134" s="1" t="s">
        <v>122</v>
      </c>
      <c r="D134" s="4">
        <v>30</v>
      </c>
      <c r="E134" s="4" t="s">
        <v>61</v>
      </c>
      <c r="F134" s="4" t="s">
        <v>0</v>
      </c>
      <c r="G134" s="1" t="str">
        <f t="shared" si="5"/>
        <v>OFAV_SP_6JQ16_p</v>
      </c>
      <c r="H134" s="4"/>
    </row>
    <row r="135" spans="1:8" x14ac:dyDescent="0.2">
      <c r="A135" s="1" t="str">
        <f t="shared" si="4"/>
        <v>OFAV_SP_8EV24</v>
      </c>
      <c r="B135" s="1" t="s">
        <v>33</v>
      </c>
      <c r="C135" s="1" t="s">
        <v>122</v>
      </c>
      <c r="D135" s="4">
        <v>31</v>
      </c>
      <c r="E135" s="4" t="s">
        <v>62</v>
      </c>
      <c r="F135" s="4" t="s">
        <v>0</v>
      </c>
      <c r="G135" s="1" t="str">
        <f t="shared" si="5"/>
        <v>OFAV_SP_8EV24_p</v>
      </c>
      <c r="H135" s="4"/>
    </row>
    <row r="136" spans="1:8" x14ac:dyDescent="0.2">
      <c r="A136" s="1" t="str">
        <f t="shared" si="4"/>
        <v>OFAV_SP_9AZ10</v>
      </c>
      <c r="B136" s="1" t="s">
        <v>33</v>
      </c>
      <c r="C136" s="1" t="s">
        <v>122</v>
      </c>
      <c r="D136" s="4">
        <v>32</v>
      </c>
      <c r="E136" s="4" t="s">
        <v>63</v>
      </c>
      <c r="F136" s="4" t="s">
        <v>26</v>
      </c>
      <c r="G136" s="1" t="str">
        <f t="shared" si="5"/>
        <v>OFAV_SP_9AZ10_MISSING</v>
      </c>
      <c r="H136" s="4" t="s">
        <v>26</v>
      </c>
    </row>
    <row r="137" spans="1:8" x14ac:dyDescent="0.2">
      <c r="A137" s="1" t="str">
        <f t="shared" si="4"/>
        <v>OFAV_SP_9AZ7</v>
      </c>
      <c r="B137" s="1" t="s">
        <v>33</v>
      </c>
      <c r="C137" s="1" t="s">
        <v>122</v>
      </c>
      <c r="D137" s="4">
        <v>33</v>
      </c>
      <c r="E137" s="4" t="s">
        <v>64</v>
      </c>
      <c r="F137" s="4" t="s">
        <v>26</v>
      </c>
      <c r="G137" s="1" t="str">
        <f t="shared" si="5"/>
        <v>OFAV_SP_9AZ7_MISSING</v>
      </c>
      <c r="H137" s="4" t="s">
        <v>26</v>
      </c>
    </row>
    <row r="138" spans="1:8" x14ac:dyDescent="0.2">
      <c r="A138" s="1" t="str">
        <f t="shared" si="4"/>
        <v>OFAV_SP_9AZ81</v>
      </c>
      <c r="B138" s="1" t="s">
        <v>33</v>
      </c>
      <c r="C138" s="1" t="s">
        <v>122</v>
      </c>
      <c r="D138" s="4">
        <v>34</v>
      </c>
      <c r="E138" s="4" t="s">
        <v>65</v>
      </c>
      <c r="F138" s="4" t="s">
        <v>26</v>
      </c>
      <c r="G138" s="1" t="str">
        <f t="shared" si="5"/>
        <v>OFAV_SP_9AZ81_MISSING</v>
      </c>
      <c r="H138" s="4" t="s">
        <v>26</v>
      </c>
    </row>
    <row r="139" spans="1:8" x14ac:dyDescent="0.2">
      <c r="A139" s="1" t="str">
        <f t="shared" si="4"/>
        <v>OFAV_SP_9DW32</v>
      </c>
      <c r="B139" s="1" t="s">
        <v>33</v>
      </c>
      <c r="C139" s="1" t="s">
        <v>122</v>
      </c>
      <c r="D139" s="4">
        <v>35</v>
      </c>
      <c r="E139" s="4" t="s">
        <v>74</v>
      </c>
      <c r="F139" s="4" t="s">
        <v>26</v>
      </c>
      <c r="G139" s="1" t="str">
        <f t="shared" si="5"/>
        <v>OFAV_SP_9DW32_MISSING</v>
      </c>
      <c r="H139" s="4" t="s">
        <v>26</v>
      </c>
    </row>
    <row r="140" spans="1:8" x14ac:dyDescent="0.2">
      <c r="A140" s="1" t="str">
        <f t="shared" si="4"/>
        <v>OFAV_SP_9DW37</v>
      </c>
      <c r="B140" s="1" t="s">
        <v>33</v>
      </c>
      <c r="C140" s="1" t="s">
        <v>122</v>
      </c>
      <c r="D140" s="4">
        <v>36</v>
      </c>
      <c r="E140" s="4" t="s">
        <v>66</v>
      </c>
      <c r="F140" s="4" t="s">
        <v>26</v>
      </c>
      <c r="G140" s="1" t="str">
        <f t="shared" si="5"/>
        <v>OFAV_SP_9DW37_MISSING</v>
      </c>
      <c r="H140" s="4" t="s">
        <v>26</v>
      </c>
    </row>
    <row r="141" spans="1:8" x14ac:dyDescent="0.2">
      <c r="A141" s="1" t="str">
        <f t="shared" si="4"/>
        <v>OFAV_SP_9EV2</v>
      </c>
      <c r="B141" s="1" t="s">
        <v>33</v>
      </c>
      <c r="C141" s="1" t="s">
        <v>122</v>
      </c>
      <c r="D141" s="4">
        <v>37</v>
      </c>
      <c r="E141" s="4" t="s">
        <v>67</v>
      </c>
      <c r="F141" s="4" t="s">
        <v>0</v>
      </c>
      <c r="G141" s="1" t="str">
        <f t="shared" si="5"/>
        <v>OFAV_SP_9EV2_p</v>
      </c>
      <c r="H141" s="4"/>
    </row>
    <row r="142" spans="1:8" x14ac:dyDescent="0.2">
      <c r="A142" s="1" t="str">
        <f t="shared" si="4"/>
        <v>OFAV_SP_9EV41</v>
      </c>
      <c r="B142" s="1" t="s">
        <v>33</v>
      </c>
      <c r="C142" s="1" t="s">
        <v>122</v>
      </c>
      <c r="D142" s="4">
        <v>38</v>
      </c>
      <c r="E142" s="4" t="s">
        <v>68</v>
      </c>
      <c r="F142" s="4" t="s">
        <v>26</v>
      </c>
      <c r="G142" s="1" t="str">
        <f t="shared" si="5"/>
        <v>OFAV_SP_9EV41_MISSING</v>
      </c>
      <c r="H142" s="4" t="s">
        <v>26</v>
      </c>
    </row>
    <row r="143" spans="1:8" x14ac:dyDescent="0.2">
      <c r="A143" s="1" t="str">
        <f t="shared" si="4"/>
        <v>OFAV_SP_9JQ5</v>
      </c>
      <c r="B143" s="1" t="s">
        <v>33</v>
      </c>
      <c r="C143" s="1" t="s">
        <v>122</v>
      </c>
      <c r="D143" s="4">
        <v>39</v>
      </c>
      <c r="E143" s="4" t="s">
        <v>69</v>
      </c>
      <c r="F143" s="4" t="s">
        <v>26</v>
      </c>
      <c r="G143" s="1" t="str">
        <f t="shared" si="5"/>
        <v>OFAV_SP_9JQ5_MISSING</v>
      </c>
      <c r="H143" s="4" t="s">
        <v>26</v>
      </c>
    </row>
    <row r="144" spans="1:8" x14ac:dyDescent="0.2">
      <c r="A144" s="1" t="str">
        <f t="shared" si="4"/>
        <v>OFAV_SP_DEV35</v>
      </c>
      <c r="B144" s="1" t="s">
        <v>33</v>
      </c>
      <c r="C144" s="1" t="s">
        <v>122</v>
      </c>
      <c r="D144" s="4" t="s">
        <v>23</v>
      </c>
      <c r="E144" s="4" t="s">
        <v>117</v>
      </c>
      <c r="F144" s="4" t="s">
        <v>0</v>
      </c>
      <c r="G144" s="1" t="str">
        <f t="shared" si="5"/>
        <v>OFAV_SP_DEV35_p</v>
      </c>
      <c r="H144" s="4"/>
    </row>
    <row r="145" spans="1:8" x14ac:dyDescent="0.2">
      <c r="A145" s="1" t="str">
        <f t="shared" si="4"/>
        <v>OFAV_SP_EV</v>
      </c>
      <c r="B145" s="1" t="s">
        <v>33</v>
      </c>
      <c r="C145" s="1" t="s">
        <v>122</v>
      </c>
      <c r="D145" s="4" t="s">
        <v>23</v>
      </c>
      <c r="E145" s="4" t="s">
        <v>31</v>
      </c>
      <c r="F145" s="4" t="s">
        <v>0</v>
      </c>
      <c r="G145" s="1" t="str">
        <f t="shared" si="5"/>
        <v>OFAV_SP_EV_p</v>
      </c>
      <c r="H145" s="4"/>
    </row>
    <row r="146" spans="1:8" x14ac:dyDescent="0.2">
      <c r="A146" s="1" t="str">
        <f t="shared" si="4"/>
        <v>OFAV_SP_JQ1</v>
      </c>
      <c r="B146" s="1" t="s">
        <v>33</v>
      </c>
      <c r="C146" s="1" t="s">
        <v>122</v>
      </c>
      <c r="D146" s="4">
        <v>40</v>
      </c>
      <c r="E146" s="4" t="s">
        <v>70</v>
      </c>
      <c r="F146" s="4" t="s">
        <v>26</v>
      </c>
      <c r="G146" s="1" t="str">
        <f t="shared" si="5"/>
        <v>OFAV_SP_JQ1_MISSING</v>
      </c>
      <c r="H146" s="4" t="s">
        <v>26</v>
      </c>
    </row>
    <row r="147" spans="1:8" x14ac:dyDescent="0.2">
      <c r="A147" s="1" t="str">
        <f t="shared" si="4"/>
        <v>OFAV_SS_0AZ4</v>
      </c>
      <c r="B147" s="1" t="s">
        <v>33</v>
      </c>
      <c r="C147" s="1" t="s">
        <v>75</v>
      </c>
      <c r="D147" s="4">
        <v>1</v>
      </c>
      <c r="E147" s="5" t="s">
        <v>35</v>
      </c>
      <c r="F147" s="4" t="s">
        <v>0</v>
      </c>
      <c r="G147" s="1" t="str">
        <f t="shared" si="5"/>
        <v>OFAV_SS_0AZ4_p</v>
      </c>
      <c r="H147" s="4"/>
    </row>
    <row r="148" spans="1:8" x14ac:dyDescent="0.2">
      <c r="A148" s="1" t="str">
        <f t="shared" si="4"/>
        <v>OFAV_SS_0DW46</v>
      </c>
      <c r="B148" s="1" t="s">
        <v>33</v>
      </c>
      <c r="C148" s="1" t="s">
        <v>75</v>
      </c>
      <c r="D148" s="4">
        <v>2</v>
      </c>
      <c r="E148" s="5" t="s">
        <v>36</v>
      </c>
      <c r="F148" s="4" t="s">
        <v>0</v>
      </c>
      <c r="G148" s="1" t="str">
        <f t="shared" si="5"/>
        <v>OFAV_SS_0DW46_p</v>
      </c>
      <c r="H148" s="4"/>
    </row>
    <row r="149" spans="1:8" x14ac:dyDescent="0.2">
      <c r="A149" s="1" t="str">
        <f t="shared" si="4"/>
        <v>OFAV_SS_0EV1</v>
      </c>
      <c r="B149" s="1" t="s">
        <v>33</v>
      </c>
      <c r="C149" s="1" t="s">
        <v>75</v>
      </c>
      <c r="D149" s="4">
        <v>3</v>
      </c>
      <c r="E149" s="5" t="s">
        <v>71</v>
      </c>
      <c r="F149" s="4" t="s">
        <v>26</v>
      </c>
      <c r="G149" s="1" t="str">
        <f t="shared" si="5"/>
        <v>OFAV_SS_0EV1_MISSING</v>
      </c>
      <c r="H149" s="4" t="s">
        <v>26</v>
      </c>
    </row>
    <row r="150" spans="1:8" x14ac:dyDescent="0.2">
      <c r="A150" s="1" t="str">
        <f t="shared" si="4"/>
        <v>OFAV_SS_0EV3</v>
      </c>
      <c r="B150" s="1" t="s">
        <v>33</v>
      </c>
      <c r="C150" s="1" t="s">
        <v>75</v>
      </c>
      <c r="D150" s="4">
        <v>4</v>
      </c>
      <c r="E150" s="5" t="s">
        <v>37</v>
      </c>
      <c r="F150" s="4" t="s">
        <v>0</v>
      </c>
      <c r="G150" s="1" t="str">
        <f t="shared" si="5"/>
        <v>OFAV_SS_0EV3_p</v>
      </c>
      <c r="H150" s="4"/>
    </row>
    <row r="151" spans="1:8" x14ac:dyDescent="0.2">
      <c r="A151" s="1" t="str">
        <f t="shared" si="4"/>
        <v>OFAV_SS_1AZ5</v>
      </c>
      <c r="B151" s="1" t="s">
        <v>33</v>
      </c>
      <c r="C151" s="1" t="s">
        <v>75</v>
      </c>
      <c r="D151" s="4">
        <v>5</v>
      </c>
      <c r="E151" s="5" t="s">
        <v>38</v>
      </c>
      <c r="F151" s="4" t="s">
        <v>0</v>
      </c>
      <c r="G151" s="1" t="str">
        <f t="shared" si="5"/>
        <v>OFAV_SS_1AZ5_p</v>
      </c>
      <c r="H151" s="4" t="s">
        <v>154</v>
      </c>
    </row>
    <row r="152" spans="1:8" x14ac:dyDescent="0.2">
      <c r="A152" s="1" t="str">
        <f t="shared" si="4"/>
        <v>OFAV_SS_2AZ2</v>
      </c>
      <c r="B152" s="1" t="s">
        <v>33</v>
      </c>
      <c r="C152" s="1" t="s">
        <v>75</v>
      </c>
      <c r="D152" s="4">
        <v>6</v>
      </c>
      <c r="E152" s="5" t="s">
        <v>39</v>
      </c>
      <c r="F152" s="4" t="s">
        <v>0</v>
      </c>
      <c r="G152" s="1" t="str">
        <f t="shared" si="5"/>
        <v>OFAV_SS_2AZ2_p</v>
      </c>
      <c r="H152" s="4"/>
    </row>
    <row r="153" spans="1:8" x14ac:dyDescent="0.2">
      <c r="A153" s="1" t="str">
        <f t="shared" si="4"/>
        <v>OFAV_SS_2AZ21</v>
      </c>
      <c r="B153" s="1" t="s">
        <v>33</v>
      </c>
      <c r="C153" s="1" t="s">
        <v>75</v>
      </c>
      <c r="D153" s="4">
        <v>7</v>
      </c>
      <c r="E153" s="5" t="s">
        <v>40</v>
      </c>
      <c r="F153" s="4" t="s">
        <v>0</v>
      </c>
      <c r="G153" s="1" t="str">
        <f t="shared" si="5"/>
        <v>OFAV_SS_2AZ21_p</v>
      </c>
      <c r="H153" s="4"/>
    </row>
    <row r="154" spans="1:8" x14ac:dyDescent="0.2">
      <c r="A154" s="1" t="str">
        <f t="shared" si="4"/>
        <v>OFAV_SS_2AZ3</v>
      </c>
      <c r="B154" s="1" t="s">
        <v>33</v>
      </c>
      <c r="C154" s="1" t="s">
        <v>75</v>
      </c>
      <c r="D154" s="4">
        <v>8</v>
      </c>
      <c r="E154" s="5" t="s">
        <v>72</v>
      </c>
      <c r="F154" s="4" t="s">
        <v>26</v>
      </c>
      <c r="G154" s="1" t="str">
        <f t="shared" si="5"/>
        <v>OFAV_SS_2AZ3_MISSING</v>
      </c>
      <c r="H154" s="4" t="s">
        <v>26</v>
      </c>
    </row>
    <row r="155" spans="1:8" x14ac:dyDescent="0.2">
      <c r="A155" s="1" t="str">
        <f t="shared" si="4"/>
        <v>OFAV_SS_2AZ7</v>
      </c>
      <c r="B155" s="1" t="s">
        <v>33</v>
      </c>
      <c r="C155" s="1" t="s">
        <v>75</v>
      </c>
      <c r="D155" s="4">
        <v>9</v>
      </c>
      <c r="E155" s="5" t="s">
        <v>41</v>
      </c>
      <c r="F155" s="4" t="s">
        <v>157</v>
      </c>
      <c r="G155" s="1" t="str">
        <f t="shared" si="5"/>
        <v>OFAV_SS_2AZ7_p1</v>
      </c>
      <c r="H155" s="4"/>
    </row>
    <row r="156" spans="1:8" x14ac:dyDescent="0.2">
      <c r="A156" s="1" t="str">
        <f t="shared" si="4"/>
        <v>OFAV_SS_2AZ7</v>
      </c>
      <c r="B156" s="1" t="s">
        <v>33</v>
      </c>
      <c r="C156" s="1" t="s">
        <v>75</v>
      </c>
      <c r="D156" s="4">
        <v>9</v>
      </c>
      <c r="E156" s="5" t="s">
        <v>41</v>
      </c>
      <c r="F156" s="4" t="s">
        <v>158</v>
      </c>
      <c r="G156" s="1" t="str">
        <f t="shared" si="5"/>
        <v>OFAV_SS_2AZ7_p2</v>
      </c>
      <c r="H156" s="4"/>
    </row>
    <row r="157" spans="1:8" x14ac:dyDescent="0.2">
      <c r="A157" s="1" t="str">
        <f t="shared" si="4"/>
        <v>OFAV_SS_2DW40</v>
      </c>
      <c r="B157" s="1" t="s">
        <v>33</v>
      </c>
      <c r="C157" s="1" t="s">
        <v>75</v>
      </c>
      <c r="D157" s="4">
        <v>10</v>
      </c>
      <c r="E157" s="5" t="s">
        <v>42</v>
      </c>
      <c r="F157" s="4" t="s">
        <v>0</v>
      </c>
      <c r="G157" s="1" t="str">
        <f t="shared" si="5"/>
        <v>OFAV_SS_2DW40_p</v>
      </c>
      <c r="H157" s="4"/>
    </row>
    <row r="158" spans="1:8" x14ac:dyDescent="0.2">
      <c r="A158" s="1" t="str">
        <f t="shared" si="4"/>
        <v>OFAV_SS_2DW44</v>
      </c>
      <c r="B158" s="1" t="s">
        <v>33</v>
      </c>
      <c r="C158" s="1" t="s">
        <v>75</v>
      </c>
      <c r="D158" s="4">
        <v>11</v>
      </c>
      <c r="E158" s="5" t="s">
        <v>43</v>
      </c>
      <c r="F158" s="4" t="s">
        <v>0</v>
      </c>
      <c r="G158" s="1" t="str">
        <f t="shared" si="5"/>
        <v>OFAV_SS_2DW44_p</v>
      </c>
      <c r="H158" s="4"/>
    </row>
    <row r="159" spans="1:8" x14ac:dyDescent="0.2">
      <c r="A159" s="1" t="str">
        <f t="shared" si="4"/>
        <v>OFAV_SS_2EV10</v>
      </c>
      <c r="B159" s="1" t="s">
        <v>33</v>
      </c>
      <c r="C159" s="1" t="s">
        <v>75</v>
      </c>
      <c r="D159" s="4">
        <v>12</v>
      </c>
      <c r="E159" s="5" t="s">
        <v>44</v>
      </c>
      <c r="F159" s="4" t="s">
        <v>0</v>
      </c>
      <c r="G159" s="1" t="str">
        <f t="shared" si="5"/>
        <v>OFAV_SS_2EV10_p</v>
      </c>
      <c r="H159" s="4"/>
    </row>
    <row r="160" spans="1:8" x14ac:dyDescent="0.2">
      <c r="A160" s="1" t="str">
        <f t="shared" si="4"/>
        <v>OFAV_SS_2EV3</v>
      </c>
      <c r="B160" s="1" t="s">
        <v>33</v>
      </c>
      <c r="C160" s="1" t="s">
        <v>75</v>
      </c>
      <c r="D160" s="4">
        <v>13</v>
      </c>
      <c r="E160" s="5" t="s">
        <v>45</v>
      </c>
      <c r="F160" s="4" t="s">
        <v>0</v>
      </c>
      <c r="G160" s="1" t="str">
        <f t="shared" si="5"/>
        <v>OFAV_SS_2EV3_p</v>
      </c>
      <c r="H160" s="4"/>
    </row>
    <row r="161" spans="1:8" x14ac:dyDescent="0.2">
      <c r="A161" s="1" t="str">
        <f t="shared" si="4"/>
        <v>OFAV_SS_2EV30</v>
      </c>
      <c r="B161" s="1" t="s">
        <v>33</v>
      </c>
      <c r="C161" s="1" t="s">
        <v>75</v>
      </c>
      <c r="D161" s="4">
        <v>14</v>
      </c>
      <c r="E161" s="5" t="s">
        <v>46</v>
      </c>
      <c r="F161" s="4" t="s">
        <v>0</v>
      </c>
      <c r="G161" s="1" t="str">
        <f t="shared" si="5"/>
        <v>OFAV_SS_2EV30_p</v>
      </c>
      <c r="H161" s="4"/>
    </row>
    <row r="162" spans="1:8" x14ac:dyDescent="0.2">
      <c r="A162" s="1" t="str">
        <f t="shared" si="4"/>
        <v>OFAV_SS_2EV34</v>
      </c>
      <c r="B162" s="1" t="s">
        <v>33</v>
      </c>
      <c r="C162" s="1" t="s">
        <v>75</v>
      </c>
      <c r="D162" s="4">
        <v>15</v>
      </c>
      <c r="E162" s="5" t="s">
        <v>47</v>
      </c>
      <c r="F162" s="4" t="s">
        <v>0</v>
      </c>
      <c r="G162" s="1" t="str">
        <f t="shared" si="5"/>
        <v>OFAV_SS_2EV34_p</v>
      </c>
      <c r="H162" s="4"/>
    </row>
    <row r="163" spans="1:8" x14ac:dyDescent="0.2">
      <c r="A163" s="1" t="str">
        <f t="shared" si="4"/>
        <v>OFAV_SS_2EV36</v>
      </c>
      <c r="B163" s="1" t="s">
        <v>33</v>
      </c>
      <c r="C163" s="1" t="s">
        <v>75</v>
      </c>
      <c r="D163" s="4">
        <v>16</v>
      </c>
      <c r="E163" s="5" t="s">
        <v>48</v>
      </c>
      <c r="F163" s="4" t="s">
        <v>0</v>
      </c>
      <c r="G163" s="1" t="str">
        <f t="shared" si="5"/>
        <v>OFAV_SS_2EV36_p</v>
      </c>
      <c r="H163" s="4"/>
    </row>
    <row r="164" spans="1:8" x14ac:dyDescent="0.2">
      <c r="A164" s="1" t="str">
        <f t="shared" si="4"/>
        <v>OFAV_SS_2EV44</v>
      </c>
      <c r="B164" s="1" t="s">
        <v>33</v>
      </c>
      <c r="C164" s="1" t="s">
        <v>75</v>
      </c>
      <c r="D164" s="4">
        <v>17</v>
      </c>
      <c r="E164" s="5" t="s">
        <v>49</v>
      </c>
      <c r="F164" s="4" t="s">
        <v>0</v>
      </c>
      <c r="G164" s="1" t="str">
        <f t="shared" si="5"/>
        <v>OFAV_SS_2EV44_p</v>
      </c>
      <c r="H164" s="4"/>
    </row>
    <row r="165" spans="1:8" x14ac:dyDescent="0.2">
      <c r="A165" s="1" t="str">
        <f t="shared" si="4"/>
        <v>OFAV_SS_2EV6</v>
      </c>
      <c r="B165" s="1" t="s">
        <v>33</v>
      </c>
      <c r="C165" s="1" t="s">
        <v>75</v>
      </c>
      <c r="D165" s="4">
        <v>18</v>
      </c>
      <c r="E165" s="5" t="s">
        <v>50</v>
      </c>
      <c r="F165" s="4" t="s">
        <v>0</v>
      </c>
      <c r="G165" s="1" t="str">
        <f t="shared" si="5"/>
        <v>OFAV_SS_2EV6_p</v>
      </c>
      <c r="H165" s="4"/>
    </row>
    <row r="166" spans="1:8" x14ac:dyDescent="0.2">
      <c r="A166" s="1" t="str">
        <f t="shared" si="4"/>
        <v>OFAV_SS_2JQ31</v>
      </c>
      <c r="B166" s="1" t="s">
        <v>33</v>
      </c>
      <c r="C166" s="1" t="s">
        <v>75</v>
      </c>
      <c r="D166" s="4">
        <v>19</v>
      </c>
      <c r="E166" s="5" t="s">
        <v>51</v>
      </c>
      <c r="F166" s="4" t="s">
        <v>0</v>
      </c>
      <c r="G166" s="1" t="str">
        <f t="shared" si="5"/>
        <v>OFAV_SS_2JQ31_p</v>
      </c>
      <c r="H166" s="4"/>
    </row>
    <row r="167" spans="1:8" x14ac:dyDescent="0.2">
      <c r="A167" s="1" t="str">
        <f t="shared" si="4"/>
        <v>OFAV_SS_2JQ6</v>
      </c>
      <c r="B167" s="1" t="s">
        <v>33</v>
      </c>
      <c r="C167" s="1" t="s">
        <v>75</v>
      </c>
      <c r="D167" s="4">
        <v>20</v>
      </c>
      <c r="E167" s="5" t="s">
        <v>52</v>
      </c>
      <c r="F167" s="4" t="s">
        <v>0</v>
      </c>
      <c r="G167" s="1" t="str">
        <f t="shared" si="5"/>
        <v>OFAV_SS_2JQ6_p</v>
      </c>
      <c r="H167" s="4"/>
    </row>
    <row r="168" spans="1:8" x14ac:dyDescent="0.2">
      <c r="A168" s="1" t="str">
        <f t="shared" si="4"/>
        <v>OFAV_SS_2JQ8</v>
      </c>
      <c r="B168" s="1" t="s">
        <v>33</v>
      </c>
      <c r="C168" s="1" t="s">
        <v>75</v>
      </c>
      <c r="D168" s="4">
        <v>21</v>
      </c>
      <c r="E168" s="5" t="s">
        <v>53</v>
      </c>
      <c r="F168" s="4" t="s">
        <v>0</v>
      </c>
      <c r="G168" s="1" t="str">
        <f t="shared" si="5"/>
        <v>OFAV_SS_2JQ8_p</v>
      </c>
      <c r="H168" s="4"/>
    </row>
    <row r="169" spans="1:8" x14ac:dyDescent="0.2">
      <c r="A169" s="1" t="str">
        <f t="shared" si="4"/>
        <v>OFAV_SS_3AZ4</v>
      </c>
      <c r="B169" s="1" t="s">
        <v>33</v>
      </c>
      <c r="C169" s="1" t="s">
        <v>75</v>
      </c>
      <c r="D169" s="4">
        <v>22</v>
      </c>
      <c r="E169" s="5" t="s">
        <v>73</v>
      </c>
      <c r="F169" s="4" t="s">
        <v>26</v>
      </c>
      <c r="G169" s="1" t="str">
        <f t="shared" si="5"/>
        <v>OFAV_SS_3AZ4_MISSING</v>
      </c>
      <c r="H169" s="4" t="s">
        <v>26</v>
      </c>
    </row>
    <row r="170" spans="1:8" x14ac:dyDescent="0.2">
      <c r="A170" s="1" t="str">
        <f t="shared" si="4"/>
        <v>OFAV_SS_3EV30</v>
      </c>
      <c r="B170" s="1" t="s">
        <v>33</v>
      </c>
      <c r="C170" s="1" t="s">
        <v>75</v>
      </c>
      <c r="D170" s="4">
        <v>23</v>
      </c>
      <c r="E170" s="5" t="s">
        <v>54</v>
      </c>
      <c r="F170" s="4" t="s">
        <v>0</v>
      </c>
      <c r="G170" s="1" t="str">
        <f t="shared" si="5"/>
        <v>OFAV_SS_3EV30_p</v>
      </c>
      <c r="H170" s="4"/>
    </row>
    <row r="171" spans="1:8" x14ac:dyDescent="0.2">
      <c r="A171" s="1" t="str">
        <f t="shared" si="4"/>
        <v>OFAV_SS_3JQ1</v>
      </c>
      <c r="B171" s="1" t="s">
        <v>33</v>
      </c>
      <c r="C171" s="1" t="s">
        <v>75</v>
      </c>
      <c r="D171" s="4">
        <v>24</v>
      </c>
      <c r="E171" s="5" t="s">
        <v>55</v>
      </c>
      <c r="F171" s="4" t="s">
        <v>157</v>
      </c>
      <c r="G171" s="1" t="str">
        <f t="shared" si="5"/>
        <v>OFAV_SS_3JQ1_p1</v>
      </c>
      <c r="H171" s="4" t="s">
        <v>155</v>
      </c>
    </row>
    <row r="172" spans="1:8" x14ac:dyDescent="0.2">
      <c r="A172" s="1" t="str">
        <f t="shared" si="4"/>
        <v>OFAV_SS_3JQ1</v>
      </c>
      <c r="B172" s="1" t="s">
        <v>33</v>
      </c>
      <c r="C172" s="1" t="s">
        <v>75</v>
      </c>
      <c r="D172" s="4">
        <v>24</v>
      </c>
      <c r="E172" s="5" t="s">
        <v>55</v>
      </c>
      <c r="F172" s="4" t="s">
        <v>158</v>
      </c>
      <c r="G172" s="1" t="str">
        <f t="shared" si="5"/>
        <v>OFAV_SS_3JQ1_p2</v>
      </c>
      <c r="H172" s="7" t="s">
        <v>155</v>
      </c>
    </row>
    <row r="173" spans="1:8" x14ac:dyDescent="0.2">
      <c r="A173" s="1" t="str">
        <f t="shared" si="4"/>
        <v>OFAV_SS_4DW11</v>
      </c>
      <c r="B173" s="1" t="s">
        <v>33</v>
      </c>
      <c r="C173" s="1" t="s">
        <v>75</v>
      </c>
      <c r="D173" s="4">
        <v>25</v>
      </c>
      <c r="E173" s="5" t="s">
        <v>56</v>
      </c>
      <c r="F173" s="4" t="s">
        <v>0</v>
      </c>
      <c r="G173" s="1" t="str">
        <f t="shared" si="5"/>
        <v>OFAV_SS_4DW11_p</v>
      </c>
      <c r="H173" s="4"/>
    </row>
    <row r="174" spans="1:8" x14ac:dyDescent="0.2">
      <c r="A174" s="1" t="str">
        <f t="shared" si="4"/>
        <v>OFAV_SS_4DW14</v>
      </c>
      <c r="B174" s="1" t="s">
        <v>33</v>
      </c>
      <c r="C174" s="1" t="s">
        <v>75</v>
      </c>
      <c r="D174" s="4">
        <v>26</v>
      </c>
      <c r="E174" s="5" t="s">
        <v>57</v>
      </c>
      <c r="F174" s="4" t="s">
        <v>0</v>
      </c>
      <c r="G174" s="1" t="str">
        <f t="shared" si="5"/>
        <v>OFAV_SS_4DW14_p</v>
      </c>
      <c r="H174" s="4"/>
    </row>
    <row r="175" spans="1:8" x14ac:dyDescent="0.2">
      <c r="A175" s="1" t="str">
        <f t="shared" si="4"/>
        <v>OFAV_SS_4EV14</v>
      </c>
      <c r="B175" s="1" t="s">
        <v>33</v>
      </c>
      <c r="C175" s="1" t="s">
        <v>75</v>
      </c>
      <c r="D175" s="4">
        <v>27</v>
      </c>
      <c r="E175" s="5" t="s">
        <v>58</v>
      </c>
      <c r="F175" s="4" t="s">
        <v>0</v>
      </c>
      <c r="G175" s="1" t="str">
        <f t="shared" si="5"/>
        <v>OFAV_SS_4EV14_p</v>
      </c>
      <c r="H175" s="4"/>
    </row>
    <row r="176" spans="1:8" x14ac:dyDescent="0.2">
      <c r="A176" s="1" t="str">
        <f t="shared" si="4"/>
        <v>OFAV_SS_4EV15</v>
      </c>
      <c r="B176" s="1" t="s">
        <v>33</v>
      </c>
      <c r="C176" s="1" t="s">
        <v>75</v>
      </c>
      <c r="D176" s="4">
        <v>28</v>
      </c>
      <c r="E176" s="5" t="s">
        <v>59</v>
      </c>
      <c r="F176" s="4" t="s">
        <v>0</v>
      </c>
      <c r="G176" s="1" t="str">
        <f t="shared" si="5"/>
        <v>OFAV_SS_4EV15_p</v>
      </c>
      <c r="H176" s="4"/>
    </row>
    <row r="177" spans="1:8" x14ac:dyDescent="0.2">
      <c r="A177" s="1" t="str">
        <f t="shared" si="4"/>
        <v>OFAV_SS_4JQ12</v>
      </c>
      <c r="B177" s="1" t="s">
        <v>33</v>
      </c>
      <c r="C177" s="1" t="s">
        <v>75</v>
      </c>
      <c r="D177" s="4">
        <v>29</v>
      </c>
      <c r="E177" s="5" t="s">
        <v>60</v>
      </c>
      <c r="F177" s="4" t="s">
        <v>0</v>
      </c>
      <c r="G177" s="1" t="str">
        <f t="shared" si="5"/>
        <v>OFAV_SS_4JQ12_p</v>
      </c>
      <c r="H177" s="4"/>
    </row>
    <row r="178" spans="1:8" x14ac:dyDescent="0.2">
      <c r="A178" s="1" t="str">
        <f t="shared" si="4"/>
        <v>OFAV_SS_6JQ16</v>
      </c>
      <c r="B178" s="1" t="s">
        <v>33</v>
      </c>
      <c r="C178" s="1" t="s">
        <v>75</v>
      </c>
      <c r="D178" s="4">
        <v>30</v>
      </c>
      <c r="E178" s="5" t="s">
        <v>61</v>
      </c>
      <c r="F178" s="4" t="s">
        <v>0</v>
      </c>
      <c r="G178" s="1" t="str">
        <f t="shared" si="5"/>
        <v>OFAV_SS_6JQ16_p</v>
      </c>
      <c r="H178" s="4"/>
    </row>
    <row r="179" spans="1:8" x14ac:dyDescent="0.2">
      <c r="A179" s="1" t="str">
        <f t="shared" si="4"/>
        <v>OFAV_SS_8EV24</v>
      </c>
      <c r="B179" s="1" t="s">
        <v>33</v>
      </c>
      <c r="C179" s="1" t="s">
        <v>75</v>
      </c>
      <c r="D179" s="4">
        <v>31</v>
      </c>
      <c r="E179" s="5" t="s">
        <v>62</v>
      </c>
      <c r="F179" s="4" t="s">
        <v>0</v>
      </c>
      <c r="G179" s="1" t="str">
        <f t="shared" si="5"/>
        <v>OFAV_SS_8EV24_p</v>
      </c>
      <c r="H179" s="4"/>
    </row>
    <row r="180" spans="1:8" x14ac:dyDescent="0.2">
      <c r="A180" s="1" t="str">
        <f t="shared" si="4"/>
        <v>OFAV_SS_9AZ10</v>
      </c>
      <c r="B180" s="1" t="s">
        <v>33</v>
      </c>
      <c r="C180" s="1" t="s">
        <v>75</v>
      </c>
      <c r="D180" s="4">
        <v>32</v>
      </c>
      <c r="E180" s="5" t="s">
        <v>63</v>
      </c>
      <c r="F180" s="4" t="s">
        <v>0</v>
      </c>
      <c r="G180" s="1" t="str">
        <f t="shared" si="5"/>
        <v>OFAV_SS_9AZ10_p</v>
      </c>
      <c r="H180" s="4"/>
    </row>
    <row r="181" spans="1:8" x14ac:dyDescent="0.2">
      <c r="A181" s="1" t="str">
        <f t="shared" si="4"/>
        <v>OFAV_SS_9AZ7</v>
      </c>
      <c r="B181" s="1" t="s">
        <v>33</v>
      </c>
      <c r="C181" s="1" t="s">
        <v>75</v>
      </c>
      <c r="D181" s="4">
        <v>33</v>
      </c>
      <c r="E181" s="5" t="s">
        <v>64</v>
      </c>
      <c r="F181" s="4" t="s">
        <v>0</v>
      </c>
      <c r="G181" s="1" t="str">
        <f t="shared" si="5"/>
        <v>OFAV_SS_9AZ7_p</v>
      </c>
      <c r="H181" s="4"/>
    </row>
    <row r="182" spans="1:8" x14ac:dyDescent="0.2">
      <c r="A182" s="1" t="str">
        <f t="shared" si="4"/>
        <v>OFAV_SS_9AZ81</v>
      </c>
      <c r="B182" s="1" t="s">
        <v>33</v>
      </c>
      <c r="C182" s="1" t="s">
        <v>75</v>
      </c>
      <c r="D182" s="4">
        <v>34</v>
      </c>
      <c r="E182" s="5" t="s">
        <v>65</v>
      </c>
      <c r="F182" s="4" t="s">
        <v>157</v>
      </c>
      <c r="G182" s="1" t="str">
        <f t="shared" si="5"/>
        <v>OFAV_SS_9AZ81_p1</v>
      </c>
      <c r="H182" s="4" t="s">
        <v>152</v>
      </c>
    </row>
    <row r="183" spans="1:8" x14ac:dyDescent="0.2">
      <c r="A183" s="1" t="str">
        <f t="shared" si="4"/>
        <v>OFAV_SS_9DW32</v>
      </c>
      <c r="B183" s="1" t="s">
        <v>33</v>
      </c>
      <c r="C183" s="1" t="s">
        <v>75</v>
      </c>
      <c r="D183" s="4">
        <v>35</v>
      </c>
      <c r="E183" s="5" t="s">
        <v>74</v>
      </c>
      <c r="F183" s="4" t="s">
        <v>26</v>
      </c>
      <c r="G183" s="1" t="str">
        <f t="shared" si="5"/>
        <v>OFAV_SS_9DW32_MISSING</v>
      </c>
      <c r="H183" s="4" t="s">
        <v>26</v>
      </c>
    </row>
    <row r="184" spans="1:8" x14ac:dyDescent="0.2">
      <c r="A184" s="1" t="str">
        <f t="shared" si="4"/>
        <v>OFAV_SS_9DW37</v>
      </c>
      <c r="B184" s="1" t="s">
        <v>33</v>
      </c>
      <c r="C184" s="1" t="s">
        <v>75</v>
      </c>
      <c r="D184" s="4">
        <v>36</v>
      </c>
      <c r="E184" s="5" t="s">
        <v>66</v>
      </c>
      <c r="F184" s="4" t="s">
        <v>157</v>
      </c>
      <c r="G184" s="1" t="str">
        <f t="shared" si="5"/>
        <v>OFAV_SS_9DW37_p1</v>
      </c>
      <c r="H184" s="4" t="s">
        <v>153</v>
      </c>
    </row>
    <row r="185" spans="1:8" x14ac:dyDescent="0.2">
      <c r="A185" s="1" t="str">
        <f t="shared" si="4"/>
        <v>OFAV_SS_9DW37</v>
      </c>
      <c r="B185" s="1" t="s">
        <v>33</v>
      </c>
      <c r="C185" s="1" t="s">
        <v>75</v>
      </c>
      <c r="D185" s="4">
        <v>36</v>
      </c>
      <c r="E185" s="5" t="s">
        <v>66</v>
      </c>
      <c r="F185" s="4" t="s">
        <v>158</v>
      </c>
      <c r="G185" s="1" t="str">
        <f t="shared" si="5"/>
        <v>OFAV_SS_9DW37_p2</v>
      </c>
      <c r="H185" s="4" t="s">
        <v>153</v>
      </c>
    </row>
    <row r="186" spans="1:8" x14ac:dyDescent="0.2">
      <c r="A186" s="1" t="str">
        <f t="shared" si="4"/>
        <v>OFAV_SS_9EV2</v>
      </c>
      <c r="B186" s="1" t="s">
        <v>33</v>
      </c>
      <c r="C186" s="1" t="s">
        <v>75</v>
      </c>
      <c r="D186" s="4">
        <v>37</v>
      </c>
      <c r="E186" s="5" t="s">
        <v>67</v>
      </c>
      <c r="F186" s="4" t="s">
        <v>157</v>
      </c>
      <c r="G186" s="1" t="str">
        <f t="shared" si="5"/>
        <v>OFAV_SS_9EV2_p1</v>
      </c>
      <c r="H186" s="4"/>
    </row>
    <row r="187" spans="1:8" x14ac:dyDescent="0.2">
      <c r="A187" s="1" t="str">
        <f t="shared" si="4"/>
        <v>OFAV_SS_9EV41</v>
      </c>
      <c r="B187" s="1" t="s">
        <v>33</v>
      </c>
      <c r="C187" s="1" t="s">
        <v>75</v>
      </c>
      <c r="D187" s="4">
        <v>38</v>
      </c>
      <c r="E187" s="5" t="s">
        <v>68</v>
      </c>
      <c r="F187" s="4" t="s">
        <v>0</v>
      </c>
      <c r="G187" s="1" t="str">
        <f t="shared" si="5"/>
        <v>OFAV_SS_9EV41_p</v>
      </c>
      <c r="H187" s="4"/>
    </row>
    <row r="188" spans="1:8" x14ac:dyDescent="0.2">
      <c r="A188" s="1" t="str">
        <f t="shared" si="4"/>
        <v>OFAV_SS_9JQ5</v>
      </c>
      <c r="B188" s="1" t="s">
        <v>33</v>
      </c>
      <c r="C188" s="1" t="s">
        <v>75</v>
      </c>
      <c r="D188" s="4">
        <v>39</v>
      </c>
      <c r="E188" s="5" t="s">
        <v>69</v>
      </c>
      <c r="F188" s="4" t="s">
        <v>0</v>
      </c>
      <c r="G188" s="1" t="str">
        <f t="shared" si="5"/>
        <v>OFAV_SS_9JQ5_p</v>
      </c>
      <c r="H188" s="4"/>
    </row>
    <row r="189" spans="1:8" x14ac:dyDescent="0.2">
      <c r="A189" s="1" t="str">
        <f t="shared" si="4"/>
        <v>OFAV_SS_JQ1</v>
      </c>
      <c r="B189" s="1" t="s">
        <v>33</v>
      </c>
      <c r="C189" s="1" t="s">
        <v>75</v>
      </c>
      <c r="D189" s="4">
        <v>40</v>
      </c>
      <c r="E189" s="5" t="s">
        <v>70</v>
      </c>
      <c r="F189" s="4" t="s">
        <v>26</v>
      </c>
      <c r="G189" s="1" t="str">
        <f t="shared" si="5"/>
        <v>OFAV_SS_JQ1_MISSING</v>
      </c>
      <c r="H189" s="4" t="s">
        <v>26</v>
      </c>
    </row>
    <row r="190" spans="1:8" x14ac:dyDescent="0.2">
      <c r="A190" s="1" t="str">
        <f t="shared" si="4"/>
        <v>OFRA_PP_0CX4</v>
      </c>
      <c r="B190" s="1" t="s">
        <v>116</v>
      </c>
      <c r="C190" s="1" t="s">
        <v>29</v>
      </c>
      <c r="D190" s="4">
        <v>1</v>
      </c>
      <c r="E190" s="5" t="s">
        <v>76</v>
      </c>
      <c r="F190" s="4" t="s">
        <v>0</v>
      </c>
      <c r="G190" s="1" t="str">
        <f t="shared" si="5"/>
        <v>OFRA_PP_0CX4_p</v>
      </c>
      <c r="H190" s="4"/>
    </row>
    <row r="191" spans="1:8" x14ac:dyDescent="0.2">
      <c r="A191" s="1" t="str">
        <f t="shared" si="4"/>
        <v>OFRA_PP_0CX5</v>
      </c>
      <c r="B191" s="1" t="s">
        <v>116</v>
      </c>
      <c r="C191" s="1" t="s">
        <v>29</v>
      </c>
      <c r="D191" s="4">
        <v>2</v>
      </c>
      <c r="E191" s="5" t="s">
        <v>77</v>
      </c>
      <c r="F191" s="4" t="s">
        <v>0</v>
      </c>
      <c r="G191" s="1" t="str">
        <f t="shared" si="5"/>
        <v>OFRA_PP_0CX5_p</v>
      </c>
      <c r="H191" s="4"/>
    </row>
    <row r="192" spans="1:8" x14ac:dyDescent="0.2">
      <c r="A192" s="1" t="str">
        <f t="shared" si="4"/>
        <v>OFRA_PP_0GT1</v>
      </c>
      <c r="B192" s="1" t="s">
        <v>116</v>
      </c>
      <c r="C192" s="1" t="s">
        <v>29</v>
      </c>
      <c r="D192" s="4">
        <v>3</v>
      </c>
      <c r="E192" s="5" t="s">
        <v>24</v>
      </c>
      <c r="F192" s="4" t="s">
        <v>0</v>
      </c>
      <c r="G192" s="1" t="str">
        <f t="shared" si="5"/>
        <v>OFRA_PP_0GT1_p</v>
      </c>
      <c r="H192" s="4"/>
    </row>
    <row r="193" spans="1:8" x14ac:dyDescent="0.2">
      <c r="A193" s="1" t="str">
        <f t="shared" si="4"/>
        <v>OFRA_PP_0GT3</v>
      </c>
      <c r="B193" s="1" t="s">
        <v>116</v>
      </c>
      <c r="C193" s="1" t="s">
        <v>29</v>
      </c>
      <c r="D193" s="4">
        <v>4</v>
      </c>
      <c r="E193" s="5" t="s">
        <v>78</v>
      </c>
      <c r="F193" s="4" t="s">
        <v>26</v>
      </c>
      <c r="G193" s="1" t="str">
        <f t="shared" si="5"/>
        <v>OFRA_PP_0GT3_MISSING</v>
      </c>
      <c r="H193" s="4" t="s">
        <v>26</v>
      </c>
    </row>
    <row r="194" spans="1:8" x14ac:dyDescent="0.2">
      <c r="A194" s="1" t="str">
        <f t="shared" ref="A194:A257" si="6">B194&amp;"_"&amp;C194&amp;"_"&amp;E194</f>
        <v>OFRA_PP_0GT5</v>
      </c>
      <c r="B194" s="1" t="s">
        <v>116</v>
      </c>
      <c r="C194" s="1" t="s">
        <v>29</v>
      </c>
      <c r="D194" s="4">
        <v>5</v>
      </c>
      <c r="E194" s="5" t="s">
        <v>79</v>
      </c>
      <c r="F194" s="4" t="s">
        <v>0</v>
      </c>
      <c r="G194" s="1" t="str">
        <f t="shared" si="5"/>
        <v>OFRA_PP_0GT5_p</v>
      </c>
      <c r="H194" s="4"/>
    </row>
    <row r="195" spans="1:8" x14ac:dyDescent="0.2">
      <c r="A195" s="1" t="str">
        <f t="shared" si="6"/>
        <v>OFRA_PP_1GT36</v>
      </c>
      <c r="B195" s="1" t="s">
        <v>116</v>
      </c>
      <c r="C195" s="1" t="s">
        <v>29</v>
      </c>
      <c r="D195" s="4">
        <v>6</v>
      </c>
      <c r="E195" s="5" t="s">
        <v>112</v>
      </c>
      <c r="F195" s="4" t="s">
        <v>26</v>
      </c>
      <c r="G195" s="1" t="str">
        <f t="shared" ref="G195:G258" si="7">B195&amp;"_"&amp;C195&amp;"_"&amp;E195&amp;"_"&amp;F195</f>
        <v>OFRA_PP_1GT36_MISSING</v>
      </c>
      <c r="H195" s="4" t="s">
        <v>26</v>
      </c>
    </row>
    <row r="196" spans="1:8" x14ac:dyDescent="0.2">
      <c r="A196" s="1" t="str">
        <f t="shared" si="6"/>
        <v>OFRA_PP_1GT37</v>
      </c>
      <c r="B196" s="1" t="s">
        <v>116</v>
      </c>
      <c r="C196" s="1" t="s">
        <v>29</v>
      </c>
      <c r="D196" s="4">
        <v>7</v>
      </c>
      <c r="E196" s="5" t="s">
        <v>80</v>
      </c>
      <c r="F196" s="4" t="s">
        <v>157</v>
      </c>
      <c r="G196" s="1" t="str">
        <f t="shared" si="7"/>
        <v>OFRA_PP_1GT37_p1</v>
      </c>
      <c r="H196" s="4"/>
    </row>
    <row r="197" spans="1:8" x14ac:dyDescent="0.2">
      <c r="A197" s="1" t="str">
        <f t="shared" si="6"/>
        <v>OFRA_PP_1GT37</v>
      </c>
      <c r="B197" s="1" t="s">
        <v>116</v>
      </c>
      <c r="C197" s="1" t="s">
        <v>29</v>
      </c>
      <c r="D197" s="4">
        <v>7</v>
      </c>
      <c r="E197" s="5" t="s">
        <v>80</v>
      </c>
      <c r="F197" s="4" t="s">
        <v>158</v>
      </c>
      <c r="G197" s="1" t="str">
        <f t="shared" si="7"/>
        <v>OFRA_PP_1GT37_p2</v>
      </c>
      <c r="H197" s="4"/>
    </row>
    <row r="198" spans="1:8" x14ac:dyDescent="0.2">
      <c r="A198" s="1" t="str">
        <f t="shared" si="6"/>
        <v>OFRA_PP_1GT42</v>
      </c>
      <c r="B198" s="1" t="s">
        <v>116</v>
      </c>
      <c r="C198" s="1" t="s">
        <v>29</v>
      </c>
      <c r="D198" s="4">
        <v>8</v>
      </c>
      <c r="E198" s="5" t="s">
        <v>81</v>
      </c>
      <c r="F198" s="4" t="s">
        <v>157</v>
      </c>
      <c r="G198" s="1" t="str">
        <f t="shared" si="7"/>
        <v>OFRA_PP_1GT42_p1</v>
      </c>
      <c r="H198" s="4"/>
    </row>
    <row r="199" spans="1:8" x14ac:dyDescent="0.2">
      <c r="A199" s="1" t="str">
        <f t="shared" si="6"/>
        <v>OFRA_PP_1GT42</v>
      </c>
      <c r="B199" s="1" t="s">
        <v>116</v>
      </c>
      <c r="C199" s="1" t="s">
        <v>29</v>
      </c>
      <c r="D199" s="4">
        <v>8</v>
      </c>
      <c r="E199" s="5" t="s">
        <v>81</v>
      </c>
      <c r="F199" s="4" t="s">
        <v>158</v>
      </c>
      <c r="G199" s="1" t="str">
        <f t="shared" si="7"/>
        <v>OFRA_PP_1GT42_p2</v>
      </c>
      <c r="H199" s="4"/>
    </row>
    <row r="200" spans="1:8" x14ac:dyDescent="0.2">
      <c r="A200" s="1" t="str">
        <f t="shared" si="6"/>
        <v>OFRA_PP_1GT43</v>
      </c>
      <c r="B200" s="1" t="s">
        <v>116</v>
      </c>
      <c r="C200" s="1" t="s">
        <v>29</v>
      </c>
      <c r="D200" s="4">
        <v>9</v>
      </c>
      <c r="E200" s="5" t="s">
        <v>82</v>
      </c>
      <c r="F200" s="4" t="s">
        <v>26</v>
      </c>
      <c r="G200" s="1" t="str">
        <f t="shared" si="7"/>
        <v>OFRA_PP_1GT43_MISSING</v>
      </c>
      <c r="H200" s="4" t="s">
        <v>26</v>
      </c>
    </row>
    <row r="201" spans="1:8" x14ac:dyDescent="0.2">
      <c r="A201" s="1" t="str">
        <f t="shared" si="6"/>
        <v>OFRA_PP_2CX10</v>
      </c>
      <c r="B201" s="1" t="s">
        <v>116</v>
      </c>
      <c r="C201" s="1" t="s">
        <v>29</v>
      </c>
      <c r="D201" s="4">
        <v>10</v>
      </c>
      <c r="E201" s="5" t="s">
        <v>83</v>
      </c>
      <c r="F201" s="4" t="s">
        <v>26</v>
      </c>
      <c r="G201" s="1" t="str">
        <f t="shared" si="7"/>
        <v>OFRA_PP_2CX10_MISSING</v>
      </c>
      <c r="H201" s="4" t="s">
        <v>26</v>
      </c>
    </row>
    <row r="202" spans="1:8" x14ac:dyDescent="0.2">
      <c r="A202" s="1" t="str">
        <f t="shared" si="6"/>
        <v>OFRA_PP_2CX11</v>
      </c>
      <c r="B202" s="1" t="s">
        <v>116</v>
      </c>
      <c r="C202" s="1" t="s">
        <v>29</v>
      </c>
      <c r="D202" s="4">
        <v>11</v>
      </c>
      <c r="E202" s="5" t="s">
        <v>114</v>
      </c>
      <c r="F202" s="4" t="s">
        <v>26</v>
      </c>
      <c r="G202" s="1" t="str">
        <f t="shared" si="7"/>
        <v>OFRA_PP_2CX11_MISSING</v>
      </c>
      <c r="H202" s="4" t="s">
        <v>26</v>
      </c>
    </row>
    <row r="203" spans="1:8" x14ac:dyDescent="0.2">
      <c r="A203" s="1" t="str">
        <f t="shared" si="6"/>
        <v>OFRA_PP_2CX12</v>
      </c>
      <c r="B203" s="1" t="s">
        <v>116</v>
      </c>
      <c r="C203" s="1" t="s">
        <v>29</v>
      </c>
      <c r="D203" s="4">
        <v>12</v>
      </c>
      <c r="E203" s="5" t="s">
        <v>84</v>
      </c>
      <c r="F203" s="4" t="s">
        <v>157</v>
      </c>
      <c r="G203" s="1" t="str">
        <f t="shared" si="7"/>
        <v>OFRA_PP_2CX12_p1</v>
      </c>
      <c r="H203" s="4"/>
    </row>
    <row r="204" spans="1:8" x14ac:dyDescent="0.2">
      <c r="A204" s="1" t="str">
        <f t="shared" si="6"/>
        <v>OFRA_PP_2CX12</v>
      </c>
      <c r="B204" s="1" t="s">
        <v>116</v>
      </c>
      <c r="C204" s="1" t="s">
        <v>29</v>
      </c>
      <c r="D204" s="4">
        <v>12</v>
      </c>
      <c r="E204" s="5" t="s">
        <v>84</v>
      </c>
      <c r="F204" s="4" t="s">
        <v>158</v>
      </c>
      <c r="G204" s="1" t="str">
        <f t="shared" si="7"/>
        <v>OFRA_PP_2CX12_p2</v>
      </c>
      <c r="H204" s="4"/>
    </row>
    <row r="205" spans="1:8" x14ac:dyDescent="0.2">
      <c r="A205" s="1" t="str">
        <f t="shared" si="6"/>
        <v>OFRA_PP_2CX13</v>
      </c>
      <c r="B205" s="1" t="s">
        <v>116</v>
      </c>
      <c r="C205" s="1" t="s">
        <v>29</v>
      </c>
      <c r="D205" s="4">
        <v>13</v>
      </c>
      <c r="E205" s="5" t="s">
        <v>85</v>
      </c>
      <c r="F205" s="4" t="s">
        <v>26</v>
      </c>
      <c r="G205" s="1" t="str">
        <f t="shared" si="7"/>
        <v>OFRA_PP_2CX13_MISSING</v>
      </c>
      <c r="H205" s="4" t="s">
        <v>26</v>
      </c>
    </row>
    <row r="206" spans="1:8" x14ac:dyDescent="0.2">
      <c r="A206" s="1" t="str">
        <f t="shared" si="6"/>
        <v>OFRA_PP_2CX8</v>
      </c>
      <c r="B206" s="1" t="s">
        <v>116</v>
      </c>
      <c r="C206" s="1" t="s">
        <v>29</v>
      </c>
      <c r="D206" s="4">
        <v>14</v>
      </c>
      <c r="E206" s="5" t="s">
        <v>86</v>
      </c>
      <c r="F206" s="4" t="s">
        <v>26</v>
      </c>
      <c r="G206" s="1" t="str">
        <f t="shared" si="7"/>
        <v>OFRA_PP_2CX8_MISSING</v>
      </c>
      <c r="H206" s="4" t="s">
        <v>26</v>
      </c>
    </row>
    <row r="207" spans="1:8" x14ac:dyDescent="0.2">
      <c r="A207" s="1" t="str">
        <f t="shared" si="6"/>
        <v>OFRA_PP_2GT10</v>
      </c>
      <c r="B207" s="1" t="s">
        <v>116</v>
      </c>
      <c r="C207" s="1" t="s">
        <v>29</v>
      </c>
      <c r="D207" s="4">
        <v>15</v>
      </c>
      <c r="E207" s="5" t="s">
        <v>87</v>
      </c>
      <c r="F207" s="4" t="s">
        <v>0</v>
      </c>
      <c r="G207" s="1" t="str">
        <f t="shared" si="7"/>
        <v>OFRA_PP_2GT10_p</v>
      </c>
      <c r="H207" s="4"/>
    </row>
    <row r="208" spans="1:8" x14ac:dyDescent="0.2">
      <c r="A208" s="1" t="str">
        <f t="shared" si="6"/>
        <v>OFRA_PP_2GT3</v>
      </c>
      <c r="B208" s="1" t="s">
        <v>116</v>
      </c>
      <c r="C208" s="1" t="s">
        <v>29</v>
      </c>
      <c r="D208" s="4">
        <v>16</v>
      </c>
      <c r="E208" s="5" t="s">
        <v>88</v>
      </c>
      <c r="F208" s="4" t="s">
        <v>157</v>
      </c>
      <c r="G208" s="1" t="str">
        <f t="shared" si="7"/>
        <v>OFRA_PP_2GT3_p1</v>
      </c>
      <c r="H208" s="4"/>
    </row>
    <row r="209" spans="1:8" x14ac:dyDescent="0.2">
      <c r="A209" s="1" t="str">
        <f t="shared" si="6"/>
        <v>OFRA_PP_2GT3</v>
      </c>
      <c r="B209" s="1" t="s">
        <v>116</v>
      </c>
      <c r="C209" s="1" t="s">
        <v>29</v>
      </c>
      <c r="D209" s="4">
        <v>16</v>
      </c>
      <c r="E209" s="5" t="s">
        <v>88</v>
      </c>
      <c r="F209" s="4" t="s">
        <v>158</v>
      </c>
      <c r="G209" s="1" t="str">
        <f t="shared" si="7"/>
        <v>OFRA_PP_2GT3_p2</v>
      </c>
      <c r="H209" s="4"/>
    </row>
    <row r="210" spans="1:8" x14ac:dyDescent="0.2">
      <c r="A210" s="1" t="str">
        <f t="shared" si="6"/>
        <v>OFRA_PP_2GT31</v>
      </c>
      <c r="B210" s="1" t="s">
        <v>116</v>
      </c>
      <c r="C210" s="1" t="s">
        <v>29</v>
      </c>
      <c r="D210" s="4">
        <v>17</v>
      </c>
      <c r="E210" s="5" t="s">
        <v>89</v>
      </c>
      <c r="F210" s="4" t="s">
        <v>26</v>
      </c>
      <c r="G210" s="1" t="str">
        <f t="shared" si="7"/>
        <v>OFRA_PP_2GT31_MISSING</v>
      </c>
      <c r="H210" s="4" t="s">
        <v>26</v>
      </c>
    </row>
    <row r="211" spans="1:8" x14ac:dyDescent="0.2">
      <c r="A211" s="1" t="str">
        <f t="shared" si="6"/>
        <v>OFRA_PP_2GT38</v>
      </c>
      <c r="B211" s="1" t="s">
        <v>116</v>
      </c>
      <c r="C211" s="1" t="s">
        <v>29</v>
      </c>
      <c r="D211" s="4">
        <v>18</v>
      </c>
      <c r="E211" s="5" t="s">
        <v>115</v>
      </c>
      <c r="F211" s="4" t="s">
        <v>0</v>
      </c>
      <c r="G211" s="1" t="str">
        <f t="shared" si="7"/>
        <v>OFRA_PP_2GT38_p</v>
      </c>
      <c r="H211" s="4"/>
    </row>
    <row r="212" spans="1:8" x14ac:dyDescent="0.2">
      <c r="A212" s="1" t="str">
        <f t="shared" si="6"/>
        <v>OFRA_PP_2GT41</v>
      </c>
      <c r="B212" s="1" t="s">
        <v>116</v>
      </c>
      <c r="C212" s="1" t="s">
        <v>29</v>
      </c>
      <c r="D212" s="4">
        <v>19</v>
      </c>
      <c r="E212" s="5" t="s">
        <v>90</v>
      </c>
      <c r="F212" s="4" t="s">
        <v>157</v>
      </c>
      <c r="G212" s="1" t="str">
        <f t="shared" si="7"/>
        <v>OFRA_PP_2GT41_p1</v>
      </c>
      <c r="H212" s="4"/>
    </row>
    <row r="213" spans="1:8" x14ac:dyDescent="0.2">
      <c r="A213" s="1" t="str">
        <f t="shared" si="6"/>
        <v>OFRA_PP_2GT41</v>
      </c>
      <c r="B213" s="1" t="s">
        <v>116</v>
      </c>
      <c r="C213" s="1" t="s">
        <v>29</v>
      </c>
      <c r="D213" s="4">
        <v>19</v>
      </c>
      <c r="E213" s="5" t="s">
        <v>90</v>
      </c>
      <c r="F213" s="4" t="s">
        <v>158</v>
      </c>
      <c r="G213" s="1" t="str">
        <f t="shared" si="7"/>
        <v>OFRA_PP_2GT41_p2</v>
      </c>
      <c r="H213" s="4"/>
    </row>
    <row r="214" spans="1:8" x14ac:dyDescent="0.2">
      <c r="A214" s="1" t="str">
        <f t="shared" si="6"/>
        <v>OFRA_PP_2GT7</v>
      </c>
      <c r="B214" s="1" t="s">
        <v>116</v>
      </c>
      <c r="C214" s="1" t="s">
        <v>29</v>
      </c>
      <c r="D214" s="4">
        <v>20</v>
      </c>
      <c r="E214" s="5" t="s">
        <v>91</v>
      </c>
      <c r="F214" s="4" t="s">
        <v>157</v>
      </c>
      <c r="G214" s="1" t="str">
        <f t="shared" si="7"/>
        <v>OFRA_PP_2GT7_p1</v>
      </c>
      <c r="H214" s="4"/>
    </row>
    <row r="215" spans="1:8" x14ac:dyDescent="0.2">
      <c r="A215" s="1" t="str">
        <f t="shared" si="6"/>
        <v>OFRA_PP_2GT7</v>
      </c>
      <c r="B215" s="1" t="s">
        <v>116</v>
      </c>
      <c r="C215" s="1" t="s">
        <v>29</v>
      </c>
      <c r="D215" s="4">
        <v>20</v>
      </c>
      <c r="E215" s="5" t="s">
        <v>91</v>
      </c>
      <c r="F215" s="4" t="s">
        <v>158</v>
      </c>
      <c r="G215" s="1" t="str">
        <f t="shared" si="7"/>
        <v>OFRA_PP_2GT7_p2</v>
      </c>
      <c r="H215" s="4"/>
    </row>
    <row r="216" spans="1:8" x14ac:dyDescent="0.2">
      <c r="A216" s="1" t="str">
        <f t="shared" si="6"/>
        <v>OFRA_PP_2HS11</v>
      </c>
      <c r="B216" s="1" t="s">
        <v>116</v>
      </c>
      <c r="C216" s="1" t="s">
        <v>29</v>
      </c>
      <c r="D216" s="4">
        <v>21</v>
      </c>
      <c r="E216" s="5" t="s">
        <v>92</v>
      </c>
      <c r="F216" s="4" t="s">
        <v>0</v>
      </c>
      <c r="G216" s="1" t="str">
        <f t="shared" si="7"/>
        <v>OFRA_PP_2HS11_p</v>
      </c>
      <c r="H216" s="4"/>
    </row>
    <row r="217" spans="1:8" x14ac:dyDescent="0.2">
      <c r="A217" s="1" t="str">
        <f t="shared" si="6"/>
        <v>OFRA_PP_2HS17</v>
      </c>
      <c r="B217" s="1" t="s">
        <v>116</v>
      </c>
      <c r="C217" s="1" t="s">
        <v>29</v>
      </c>
      <c r="D217" s="4">
        <v>22</v>
      </c>
      <c r="E217" s="5" t="s">
        <v>93</v>
      </c>
      <c r="F217" s="4" t="s">
        <v>157</v>
      </c>
      <c r="G217" s="1" t="str">
        <f t="shared" si="7"/>
        <v>OFRA_PP_2HS17_p1</v>
      </c>
      <c r="H217" s="4"/>
    </row>
    <row r="218" spans="1:8" x14ac:dyDescent="0.2">
      <c r="A218" s="1" t="str">
        <f t="shared" si="6"/>
        <v>OFRA_PP_2HS17</v>
      </c>
      <c r="B218" s="1" t="s">
        <v>116</v>
      </c>
      <c r="C218" s="1" t="s">
        <v>29</v>
      </c>
      <c r="D218" s="4">
        <v>22</v>
      </c>
      <c r="E218" s="5" t="s">
        <v>93</v>
      </c>
      <c r="F218" s="4" t="s">
        <v>158</v>
      </c>
      <c r="G218" s="1" t="str">
        <f t="shared" si="7"/>
        <v>OFRA_PP_2HS17_p2</v>
      </c>
      <c r="H218" s="4"/>
    </row>
    <row r="219" spans="1:8" x14ac:dyDescent="0.2">
      <c r="A219" s="1" t="str">
        <f t="shared" si="6"/>
        <v>OFRA_PP_2HS27</v>
      </c>
      <c r="B219" s="1" t="s">
        <v>116</v>
      </c>
      <c r="C219" s="1" t="s">
        <v>29</v>
      </c>
      <c r="D219" s="4">
        <v>23</v>
      </c>
      <c r="E219" s="5" t="s">
        <v>94</v>
      </c>
      <c r="F219" s="4" t="s">
        <v>0</v>
      </c>
      <c r="G219" s="1" t="str">
        <f t="shared" si="7"/>
        <v>OFRA_PP_2HS27_p</v>
      </c>
      <c r="H219" s="4"/>
    </row>
    <row r="220" spans="1:8" x14ac:dyDescent="0.2">
      <c r="A220" s="1" t="str">
        <f t="shared" si="6"/>
        <v>OFRA_PP_2HS9</v>
      </c>
      <c r="B220" s="1" t="s">
        <v>116</v>
      </c>
      <c r="C220" s="1" t="s">
        <v>29</v>
      </c>
      <c r="D220" s="4">
        <v>24</v>
      </c>
      <c r="E220" s="5" t="s">
        <v>95</v>
      </c>
      <c r="F220" s="4" t="s">
        <v>157</v>
      </c>
      <c r="G220" s="1" t="str">
        <f t="shared" si="7"/>
        <v>OFRA_PP_2HS9_p1</v>
      </c>
      <c r="H220" s="4"/>
    </row>
    <row r="221" spans="1:8" x14ac:dyDescent="0.2">
      <c r="A221" s="1" t="str">
        <f t="shared" si="6"/>
        <v>OFRA_PP_2HS9</v>
      </c>
      <c r="B221" s="1" t="s">
        <v>116</v>
      </c>
      <c r="C221" s="1" t="s">
        <v>29</v>
      </c>
      <c r="D221" s="4">
        <v>24</v>
      </c>
      <c r="E221" s="5" t="s">
        <v>95</v>
      </c>
      <c r="F221" s="4" t="s">
        <v>158</v>
      </c>
      <c r="G221" s="1" t="str">
        <f t="shared" si="7"/>
        <v>OFRA_PP_2HS9_p2</v>
      </c>
      <c r="H221" s="4"/>
    </row>
    <row r="222" spans="1:8" x14ac:dyDescent="0.2">
      <c r="A222" s="1" t="str">
        <f t="shared" si="6"/>
        <v>OFRA_PP_4CX12</v>
      </c>
      <c r="B222" s="1" t="s">
        <v>116</v>
      </c>
      <c r="C222" s="1" t="s">
        <v>29</v>
      </c>
      <c r="D222" s="4">
        <v>25</v>
      </c>
      <c r="E222" s="5" t="s">
        <v>96</v>
      </c>
      <c r="F222" s="4" t="s">
        <v>30</v>
      </c>
      <c r="G222" s="1" t="str">
        <f t="shared" si="7"/>
        <v xml:space="preserve">OFRA_PP_4CX12_p </v>
      </c>
      <c r="H222" s="4"/>
    </row>
    <row r="223" spans="1:8" x14ac:dyDescent="0.2">
      <c r="A223" s="1" t="str">
        <f t="shared" si="6"/>
        <v>OFRA_PP_4HS13</v>
      </c>
      <c r="B223" s="1" t="s">
        <v>116</v>
      </c>
      <c r="C223" s="1" t="s">
        <v>29</v>
      </c>
      <c r="D223" s="4">
        <v>26</v>
      </c>
      <c r="E223" s="5" t="s">
        <v>97</v>
      </c>
      <c r="F223" s="4" t="s">
        <v>26</v>
      </c>
      <c r="G223" s="1" t="str">
        <f t="shared" si="7"/>
        <v>OFRA_PP_4HS13_MISSING</v>
      </c>
      <c r="H223" s="4" t="s">
        <v>26</v>
      </c>
    </row>
    <row r="224" spans="1:8" x14ac:dyDescent="0.2">
      <c r="A224" s="1" t="str">
        <f t="shared" si="6"/>
        <v>OFRA_PP_4HS15</v>
      </c>
      <c r="B224" s="1" t="s">
        <v>116</v>
      </c>
      <c r="C224" s="1" t="s">
        <v>29</v>
      </c>
      <c r="D224" s="4">
        <v>27</v>
      </c>
      <c r="E224" s="5" t="s">
        <v>98</v>
      </c>
      <c r="F224" s="4" t="s">
        <v>0</v>
      </c>
      <c r="G224" s="1" t="str">
        <f t="shared" si="7"/>
        <v>OFRA_PP_4HS15_p</v>
      </c>
      <c r="H224" s="4"/>
    </row>
    <row r="225" spans="1:8" x14ac:dyDescent="0.2">
      <c r="A225" s="1" t="str">
        <f t="shared" si="6"/>
        <v>OFRA_PP_6CX18</v>
      </c>
      <c r="B225" s="1" t="s">
        <v>116</v>
      </c>
      <c r="C225" s="1" t="s">
        <v>29</v>
      </c>
      <c r="D225" s="4">
        <v>28</v>
      </c>
      <c r="E225" s="5" t="s">
        <v>99</v>
      </c>
      <c r="F225" s="4" t="s">
        <v>26</v>
      </c>
      <c r="G225" s="1" t="str">
        <f t="shared" si="7"/>
        <v>OFRA_PP_6CX18_MISSING</v>
      </c>
      <c r="H225" s="4" t="s">
        <v>26</v>
      </c>
    </row>
    <row r="226" spans="1:8" x14ac:dyDescent="0.2">
      <c r="A226" s="1" t="str">
        <f t="shared" si="6"/>
        <v>OFRA_PP_6EV18</v>
      </c>
      <c r="B226" s="1" t="s">
        <v>116</v>
      </c>
      <c r="C226" s="1" t="s">
        <v>29</v>
      </c>
      <c r="D226" s="4">
        <v>29</v>
      </c>
      <c r="E226" s="5" t="s">
        <v>100</v>
      </c>
      <c r="F226" s="4" t="s">
        <v>0</v>
      </c>
      <c r="G226" s="1" t="str">
        <f t="shared" si="7"/>
        <v>OFRA_PP_6EV18_p</v>
      </c>
      <c r="H226" s="4"/>
    </row>
    <row r="227" spans="1:8" x14ac:dyDescent="0.2">
      <c r="A227" s="1" t="str">
        <f t="shared" si="6"/>
        <v>OFRA_PP_6GT17</v>
      </c>
      <c r="B227" s="1" t="s">
        <v>116</v>
      </c>
      <c r="C227" s="1" t="s">
        <v>29</v>
      </c>
      <c r="D227" s="4">
        <v>30</v>
      </c>
      <c r="E227" s="5" t="s">
        <v>102</v>
      </c>
      <c r="F227" s="4" t="s">
        <v>0</v>
      </c>
      <c r="G227" s="1" t="str">
        <f t="shared" si="7"/>
        <v>OFRA_PP_6GT17_p</v>
      </c>
      <c r="H227" s="4"/>
    </row>
    <row r="228" spans="1:8" x14ac:dyDescent="0.2">
      <c r="A228" s="1" t="str">
        <f t="shared" si="6"/>
        <v>OFRA_PP_8CX24</v>
      </c>
      <c r="B228" s="1" t="s">
        <v>116</v>
      </c>
      <c r="C228" s="1" t="s">
        <v>29</v>
      </c>
      <c r="D228" s="4">
        <v>31</v>
      </c>
      <c r="E228" s="5" t="s">
        <v>103</v>
      </c>
      <c r="F228" s="4" t="s">
        <v>0</v>
      </c>
      <c r="G228" s="1" t="str">
        <f t="shared" si="7"/>
        <v>OFRA_PP_8CX24_p</v>
      </c>
      <c r="H228" s="4"/>
    </row>
    <row r="229" spans="1:8" x14ac:dyDescent="0.2">
      <c r="A229" s="1" t="str">
        <f t="shared" si="6"/>
        <v>OFRA_PP_8HS21</v>
      </c>
      <c r="B229" s="1" t="s">
        <v>116</v>
      </c>
      <c r="C229" s="1" t="s">
        <v>29</v>
      </c>
      <c r="D229" s="4">
        <v>32</v>
      </c>
      <c r="E229" s="5" t="s">
        <v>113</v>
      </c>
      <c r="F229" s="4" t="s">
        <v>0</v>
      </c>
      <c r="G229" s="1" t="str">
        <f t="shared" si="7"/>
        <v>OFRA_PP_8HS21_p</v>
      </c>
      <c r="H229" s="4"/>
    </row>
    <row r="230" spans="1:8" x14ac:dyDescent="0.2">
      <c r="A230" s="1" t="str">
        <f t="shared" si="6"/>
        <v>OFRA_PP_8HS23</v>
      </c>
      <c r="B230" s="1" t="s">
        <v>116</v>
      </c>
      <c r="C230" s="1" t="s">
        <v>29</v>
      </c>
      <c r="D230" s="4">
        <v>33</v>
      </c>
      <c r="E230" s="5" t="s">
        <v>104</v>
      </c>
      <c r="F230" s="4" t="s">
        <v>0</v>
      </c>
      <c r="G230" s="1" t="str">
        <f t="shared" si="7"/>
        <v>OFRA_PP_8HS23_p</v>
      </c>
      <c r="H230" s="4"/>
    </row>
    <row r="231" spans="1:8" x14ac:dyDescent="0.2">
      <c r="A231" s="1" t="str">
        <f t="shared" si="6"/>
        <v>OFRA_PP_8HS24</v>
      </c>
      <c r="B231" s="1" t="s">
        <v>116</v>
      </c>
      <c r="C231" s="1" t="s">
        <v>29</v>
      </c>
      <c r="D231" s="4">
        <v>34</v>
      </c>
      <c r="E231" s="5" t="s">
        <v>105</v>
      </c>
      <c r="F231" s="4" t="s">
        <v>0</v>
      </c>
      <c r="G231" s="1" t="str">
        <f t="shared" si="7"/>
        <v>OFRA_PP_8HS24_p</v>
      </c>
      <c r="H231" s="4"/>
    </row>
    <row r="232" spans="1:8" x14ac:dyDescent="0.2">
      <c r="A232" s="1" t="str">
        <f t="shared" si="6"/>
        <v>OFRA_PP_9CX5</v>
      </c>
      <c r="B232" s="1" t="s">
        <v>116</v>
      </c>
      <c r="C232" s="1" t="s">
        <v>29</v>
      </c>
      <c r="D232" s="4">
        <v>35</v>
      </c>
      <c r="E232" s="5" t="s">
        <v>106</v>
      </c>
      <c r="F232" s="4" t="s">
        <v>157</v>
      </c>
      <c r="G232" s="1" t="str">
        <f t="shared" si="7"/>
        <v>OFRA_PP_9CX5_p1</v>
      </c>
      <c r="H232" s="4"/>
    </row>
    <row r="233" spans="1:8" x14ac:dyDescent="0.2">
      <c r="A233" s="1" t="str">
        <f t="shared" si="6"/>
        <v>OFRA_PP_9CX5</v>
      </c>
      <c r="B233" s="1" t="s">
        <v>116</v>
      </c>
      <c r="C233" s="1" t="s">
        <v>29</v>
      </c>
      <c r="D233" s="4">
        <v>35</v>
      </c>
      <c r="E233" s="5" t="s">
        <v>106</v>
      </c>
      <c r="F233" s="4" t="s">
        <v>158</v>
      </c>
      <c r="G233" s="1" t="str">
        <f t="shared" si="7"/>
        <v>OFRA_PP_9CX5_p2</v>
      </c>
      <c r="H233" s="4"/>
    </row>
    <row r="234" spans="1:8" x14ac:dyDescent="0.2">
      <c r="A234" s="1" t="str">
        <f t="shared" si="6"/>
        <v>OFRA_PP_9CX6</v>
      </c>
      <c r="B234" s="1" t="s">
        <v>116</v>
      </c>
      <c r="C234" s="1" t="s">
        <v>29</v>
      </c>
      <c r="D234" s="4">
        <v>36</v>
      </c>
      <c r="E234" s="5" t="s">
        <v>107</v>
      </c>
      <c r="F234" s="4" t="s">
        <v>26</v>
      </c>
      <c r="G234" s="1" t="str">
        <f t="shared" si="7"/>
        <v>OFRA_PP_9CX6_MISSING</v>
      </c>
      <c r="H234" s="4" t="s">
        <v>26</v>
      </c>
    </row>
    <row r="235" spans="1:8" x14ac:dyDescent="0.2">
      <c r="A235" s="1" t="str">
        <f t="shared" si="6"/>
        <v>OFRA_PP_9GT30</v>
      </c>
      <c r="B235" s="1" t="s">
        <v>116</v>
      </c>
      <c r="C235" s="1" t="s">
        <v>29</v>
      </c>
      <c r="D235" s="4">
        <v>37</v>
      </c>
      <c r="E235" s="5" t="s">
        <v>108</v>
      </c>
      <c r="F235" s="4" t="s">
        <v>157</v>
      </c>
      <c r="G235" s="1" t="str">
        <f t="shared" si="7"/>
        <v>OFRA_PP_9GT30_p1</v>
      </c>
      <c r="H235" s="4"/>
    </row>
    <row r="236" spans="1:8" x14ac:dyDescent="0.2">
      <c r="A236" s="1" t="str">
        <f t="shared" si="6"/>
        <v>OFRA_PP_9GT30</v>
      </c>
      <c r="B236" s="1" t="s">
        <v>116</v>
      </c>
      <c r="C236" s="1" t="s">
        <v>29</v>
      </c>
      <c r="D236" s="4">
        <v>37</v>
      </c>
      <c r="E236" s="5" t="s">
        <v>108</v>
      </c>
      <c r="F236" s="4" t="s">
        <v>158</v>
      </c>
      <c r="G236" s="1" t="str">
        <f t="shared" si="7"/>
        <v>OFRA_PP_9GT30_p2</v>
      </c>
      <c r="H236" s="4"/>
    </row>
    <row r="237" spans="1:8" x14ac:dyDescent="0.2">
      <c r="A237" s="1" t="str">
        <f t="shared" si="6"/>
        <v>OFRA_PP_9GT47</v>
      </c>
      <c r="B237" s="1" t="s">
        <v>116</v>
      </c>
      <c r="C237" s="1" t="s">
        <v>29</v>
      </c>
      <c r="D237" s="4">
        <v>38</v>
      </c>
      <c r="E237" s="5" t="s">
        <v>109</v>
      </c>
      <c r="F237" s="4" t="s">
        <v>26</v>
      </c>
      <c r="G237" s="1" t="str">
        <f t="shared" si="7"/>
        <v>OFRA_PP_9GT47_MISSING</v>
      </c>
      <c r="H237" s="4" t="s">
        <v>26</v>
      </c>
    </row>
    <row r="238" spans="1:8" x14ac:dyDescent="0.2">
      <c r="A238" s="1" t="str">
        <f t="shared" si="6"/>
        <v>OFRA_PS_0CX4</v>
      </c>
      <c r="B238" s="1" t="s">
        <v>116</v>
      </c>
      <c r="C238" s="1" t="s">
        <v>34</v>
      </c>
      <c r="D238" s="4">
        <v>1</v>
      </c>
      <c r="E238" s="5" t="s">
        <v>76</v>
      </c>
      <c r="F238" s="4" t="s">
        <v>0</v>
      </c>
      <c r="G238" s="1" t="str">
        <f t="shared" si="7"/>
        <v>OFRA_PS_0CX4_p</v>
      </c>
      <c r="H238" s="4"/>
    </row>
    <row r="239" spans="1:8" x14ac:dyDescent="0.2">
      <c r="A239" s="1" t="str">
        <f t="shared" si="6"/>
        <v>OFRA_PS_0CX5</v>
      </c>
      <c r="B239" s="1" t="s">
        <v>116</v>
      </c>
      <c r="C239" s="1" t="s">
        <v>34</v>
      </c>
      <c r="D239" s="4">
        <v>2</v>
      </c>
      <c r="E239" s="5" t="s">
        <v>77</v>
      </c>
      <c r="F239" s="4" t="s">
        <v>0</v>
      </c>
      <c r="G239" s="1" t="str">
        <f t="shared" si="7"/>
        <v>OFRA_PS_0CX5_p</v>
      </c>
      <c r="H239" s="4"/>
    </row>
    <row r="240" spans="1:8" x14ac:dyDescent="0.2">
      <c r="A240" s="1" t="str">
        <f t="shared" si="6"/>
        <v>OFRA_PS_0GT1</v>
      </c>
      <c r="B240" s="1" t="s">
        <v>116</v>
      </c>
      <c r="C240" s="1" t="s">
        <v>34</v>
      </c>
      <c r="D240" s="4">
        <v>3</v>
      </c>
      <c r="E240" s="5" t="s">
        <v>24</v>
      </c>
      <c r="F240" s="4" t="s">
        <v>0</v>
      </c>
      <c r="G240" s="1" t="str">
        <f t="shared" si="7"/>
        <v>OFRA_PS_0GT1_p</v>
      </c>
      <c r="H240" s="4"/>
    </row>
    <row r="241" spans="1:8" x14ac:dyDescent="0.2">
      <c r="A241" s="1" t="str">
        <f t="shared" si="6"/>
        <v>OFRA_PS_0GT3</v>
      </c>
      <c r="B241" s="1" t="s">
        <v>116</v>
      </c>
      <c r="C241" s="1" t="s">
        <v>34</v>
      </c>
      <c r="D241" s="4">
        <v>4</v>
      </c>
      <c r="E241" s="5" t="s">
        <v>78</v>
      </c>
      <c r="F241" s="4" t="s">
        <v>0</v>
      </c>
      <c r="G241" s="1" t="str">
        <f t="shared" si="7"/>
        <v>OFRA_PS_0GT3_p</v>
      </c>
      <c r="H241" s="4"/>
    </row>
    <row r="242" spans="1:8" x14ac:dyDescent="0.2">
      <c r="A242" s="1" t="str">
        <f t="shared" si="6"/>
        <v>OFRA_PS_0GT5</v>
      </c>
      <c r="B242" s="1" t="s">
        <v>116</v>
      </c>
      <c r="C242" s="1" t="s">
        <v>34</v>
      </c>
      <c r="D242" s="4">
        <v>5</v>
      </c>
      <c r="E242" s="5" t="s">
        <v>79</v>
      </c>
      <c r="F242" s="4" t="s">
        <v>157</v>
      </c>
      <c r="G242" s="1" t="str">
        <f t="shared" si="7"/>
        <v>OFRA_PS_0GT5_p1</v>
      </c>
      <c r="H242" s="4"/>
    </row>
    <row r="243" spans="1:8" x14ac:dyDescent="0.2">
      <c r="A243" s="1" t="str">
        <f t="shared" si="6"/>
        <v>OFRA_PS_0GT5</v>
      </c>
      <c r="B243" s="1" t="s">
        <v>116</v>
      </c>
      <c r="C243" s="1" t="s">
        <v>34</v>
      </c>
      <c r="D243" s="4">
        <v>5</v>
      </c>
      <c r="E243" s="5" t="s">
        <v>79</v>
      </c>
      <c r="F243" s="4" t="s">
        <v>158</v>
      </c>
      <c r="G243" s="1" t="str">
        <f t="shared" si="7"/>
        <v>OFRA_PS_0GT5_p2</v>
      </c>
      <c r="H243" s="4"/>
    </row>
    <row r="244" spans="1:8" x14ac:dyDescent="0.2">
      <c r="A244" s="1" t="str">
        <f t="shared" si="6"/>
        <v>OFRA_PS_1GT36</v>
      </c>
      <c r="B244" s="1" t="s">
        <v>116</v>
      </c>
      <c r="C244" s="1" t="s">
        <v>34</v>
      </c>
      <c r="D244" s="4">
        <v>6</v>
      </c>
      <c r="E244" s="5" t="s">
        <v>112</v>
      </c>
      <c r="F244" s="4" t="s">
        <v>26</v>
      </c>
      <c r="G244" s="1" t="str">
        <f t="shared" si="7"/>
        <v>OFRA_PS_1GT36_MISSING</v>
      </c>
      <c r="H244" s="4" t="s">
        <v>26</v>
      </c>
    </row>
    <row r="245" spans="1:8" x14ac:dyDescent="0.2">
      <c r="A245" s="1" t="str">
        <f t="shared" si="6"/>
        <v>OFRA_PS_1GT37</v>
      </c>
      <c r="B245" s="1" t="s">
        <v>116</v>
      </c>
      <c r="C245" s="1" t="s">
        <v>34</v>
      </c>
      <c r="D245" s="4">
        <v>7</v>
      </c>
      <c r="E245" s="5" t="s">
        <v>80</v>
      </c>
      <c r="F245" s="4" t="s">
        <v>0</v>
      </c>
      <c r="G245" s="1" t="str">
        <f t="shared" si="7"/>
        <v>OFRA_PS_1GT37_p</v>
      </c>
      <c r="H245" s="4"/>
    </row>
    <row r="246" spans="1:8" x14ac:dyDescent="0.2">
      <c r="A246" s="1" t="str">
        <f t="shared" si="6"/>
        <v>OFRA_PS_1GT42</v>
      </c>
      <c r="B246" s="1" t="s">
        <v>116</v>
      </c>
      <c r="C246" s="1" t="s">
        <v>34</v>
      </c>
      <c r="D246" s="4">
        <v>8</v>
      </c>
      <c r="E246" s="5" t="s">
        <v>81</v>
      </c>
      <c r="F246" s="4" t="s">
        <v>0</v>
      </c>
      <c r="G246" s="1" t="str">
        <f t="shared" si="7"/>
        <v>OFRA_PS_1GT42_p</v>
      </c>
      <c r="H246" s="4"/>
    </row>
    <row r="247" spans="1:8" x14ac:dyDescent="0.2">
      <c r="A247" s="1" t="str">
        <f t="shared" si="6"/>
        <v>OFRA_PS_1GT43</v>
      </c>
      <c r="B247" s="1" t="s">
        <v>116</v>
      </c>
      <c r="C247" s="1" t="s">
        <v>34</v>
      </c>
      <c r="D247" s="4">
        <v>9</v>
      </c>
      <c r="E247" s="5" t="s">
        <v>82</v>
      </c>
      <c r="F247" s="4" t="s">
        <v>0</v>
      </c>
      <c r="G247" s="1" t="str">
        <f t="shared" si="7"/>
        <v>OFRA_PS_1GT43_p</v>
      </c>
      <c r="H247" s="4"/>
    </row>
    <row r="248" spans="1:8" x14ac:dyDescent="0.2">
      <c r="A248" s="1" t="str">
        <f t="shared" si="6"/>
        <v>OFRA_PS_2CX10</v>
      </c>
      <c r="B248" s="1" t="s">
        <v>116</v>
      </c>
      <c r="C248" s="1" t="s">
        <v>34</v>
      </c>
      <c r="D248" s="4">
        <v>10</v>
      </c>
      <c r="E248" s="5" t="s">
        <v>83</v>
      </c>
      <c r="F248" s="4" t="s">
        <v>0</v>
      </c>
      <c r="G248" s="1" t="str">
        <f t="shared" si="7"/>
        <v>OFRA_PS_2CX10_p</v>
      </c>
      <c r="H248" s="4"/>
    </row>
    <row r="249" spans="1:8" x14ac:dyDescent="0.2">
      <c r="A249" s="1" t="str">
        <f t="shared" si="6"/>
        <v>OFRA_PS_2CX11</v>
      </c>
      <c r="B249" s="1" t="s">
        <v>116</v>
      </c>
      <c r="C249" s="1" t="s">
        <v>34</v>
      </c>
      <c r="D249" s="4">
        <v>11</v>
      </c>
      <c r="E249" s="5" t="s">
        <v>114</v>
      </c>
      <c r="F249" s="4" t="s">
        <v>26</v>
      </c>
      <c r="G249" s="1" t="str">
        <f t="shared" si="7"/>
        <v>OFRA_PS_2CX11_MISSING</v>
      </c>
      <c r="H249" s="4" t="s">
        <v>26</v>
      </c>
    </row>
    <row r="250" spans="1:8" x14ac:dyDescent="0.2">
      <c r="A250" s="1" t="str">
        <f t="shared" si="6"/>
        <v>OFRA_PS_2CX12</v>
      </c>
      <c r="B250" s="1" t="s">
        <v>116</v>
      </c>
      <c r="C250" s="1" t="s">
        <v>34</v>
      </c>
      <c r="D250" s="4">
        <v>12</v>
      </c>
      <c r="E250" s="5" t="s">
        <v>84</v>
      </c>
      <c r="F250" s="4" t="s">
        <v>0</v>
      </c>
      <c r="G250" s="1" t="str">
        <f t="shared" si="7"/>
        <v>OFRA_PS_2CX12_p</v>
      </c>
      <c r="H250" s="4"/>
    </row>
    <row r="251" spans="1:8" x14ac:dyDescent="0.2">
      <c r="A251" s="1" t="str">
        <f t="shared" si="6"/>
        <v>OFRA_PS_2CX13</v>
      </c>
      <c r="B251" s="1" t="s">
        <v>116</v>
      </c>
      <c r="C251" s="1" t="s">
        <v>34</v>
      </c>
      <c r="D251" s="4">
        <v>13</v>
      </c>
      <c r="E251" s="5" t="s">
        <v>85</v>
      </c>
      <c r="F251" s="4" t="s">
        <v>0</v>
      </c>
      <c r="G251" s="1" t="str">
        <f t="shared" si="7"/>
        <v>OFRA_PS_2CX13_p</v>
      </c>
      <c r="H251" s="4"/>
    </row>
    <row r="252" spans="1:8" x14ac:dyDescent="0.2">
      <c r="A252" s="1" t="str">
        <f t="shared" si="6"/>
        <v>OFRA_PS_2CX8</v>
      </c>
      <c r="B252" s="1" t="s">
        <v>116</v>
      </c>
      <c r="C252" s="1" t="s">
        <v>34</v>
      </c>
      <c r="D252" s="4">
        <v>14</v>
      </c>
      <c r="E252" s="5" t="s">
        <v>86</v>
      </c>
      <c r="F252" s="4" t="s">
        <v>0</v>
      </c>
      <c r="G252" s="1" t="str">
        <f t="shared" si="7"/>
        <v>OFRA_PS_2CX8_p</v>
      </c>
      <c r="H252" s="4"/>
    </row>
    <row r="253" spans="1:8" x14ac:dyDescent="0.2">
      <c r="A253" s="1" t="str">
        <f t="shared" si="6"/>
        <v>OFRA_PS_2GT10</v>
      </c>
      <c r="B253" s="1" t="s">
        <v>116</v>
      </c>
      <c r="C253" s="1" t="s">
        <v>34</v>
      </c>
      <c r="D253" s="4">
        <v>15</v>
      </c>
      <c r="E253" s="5" t="s">
        <v>87</v>
      </c>
      <c r="F253" s="4" t="s">
        <v>0</v>
      </c>
      <c r="G253" s="1" t="str">
        <f t="shared" si="7"/>
        <v>OFRA_PS_2GT10_p</v>
      </c>
      <c r="H253" s="4"/>
    </row>
    <row r="254" spans="1:8" x14ac:dyDescent="0.2">
      <c r="A254" s="1" t="str">
        <f t="shared" si="6"/>
        <v>OFRA_PS_2GT3</v>
      </c>
      <c r="B254" s="1" t="s">
        <v>116</v>
      </c>
      <c r="C254" s="1" t="s">
        <v>34</v>
      </c>
      <c r="D254" s="4">
        <v>16</v>
      </c>
      <c r="E254" s="5" t="s">
        <v>88</v>
      </c>
      <c r="F254" s="4" t="s">
        <v>0</v>
      </c>
      <c r="G254" s="1" t="str">
        <f t="shared" si="7"/>
        <v>OFRA_PS_2GT3_p</v>
      </c>
      <c r="H254" s="4"/>
    </row>
    <row r="255" spans="1:8" ht="29" x14ac:dyDescent="0.2">
      <c r="A255" s="1" t="str">
        <f t="shared" si="6"/>
        <v>OFRA_PS_2GT30</v>
      </c>
      <c r="B255" s="1" t="s">
        <v>116</v>
      </c>
      <c r="C255" s="1" t="s">
        <v>34</v>
      </c>
      <c r="D255" s="4" t="s">
        <v>23</v>
      </c>
      <c r="E255" s="4" t="s">
        <v>110</v>
      </c>
      <c r="F255" s="6" t="s">
        <v>111</v>
      </c>
      <c r="G255" s="1" t="str">
        <f t="shared" si="7"/>
        <v xml:space="preserve">OFRA_PS_2GT30_p might be 2GT38 </v>
      </c>
      <c r="H255" s="6"/>
    </row>
    <row r="256" spans="1:8" x14ac:dyDescent="0.2">
      <c r="A256" s="1" t="str">
        <f t="shared" si="6"/>
        <v>OFRA_PS_2GT31</v>
      </c>
      <c r="B256" s="1" t="s">
        <v>116</v>
      </c>
      <c r="C256" s="1" t="s">
        <v>34</v>
      </c>
      <c r="D256" s="4">
        <v>17</v>
      </c>
      <c r="E256" s="5" t="s">
        <v>89</v>
      </c>
      <c r="F256" s="4" t="s">
        <v>0</v>
      </c>
      <c r="G256" s="1" t="str">
        <f t="shared" si="7"/>
        <v>OFRA_PS_2GT31_p</v>
      </c>
      <c r="H256" s="4"/>
    </row>
    <row r="257" spans="1:8" x14ac:dyDescent="0.2">
      <c r="A257" s="1" t="str">
        <f t="shared" si="6"/>
        <v>OFRA_PS_2GT38</v>
      </c>
      <c r="B257" s="1" t="s">
        <v>116</v>
      </c>
      <c r="C257" s="1" t="s">
        <v>34</v>
      </c>
      <c r="D257" s="4">
        <v>18</v>
      </c>
      <c r="E257" s="5" t="s">
        <v>115</v>
      </c>
      <c r="F257" s="4" t="s">
        <v>26</v>
      </c>
      <c r="G257" s="1" t="str">
        <f t="shared" si="7"/>
        <v>OFRA_PS_2GT38_MISSING</v>
      </c>
      <c r="H257" s="4" t="s">
        <v>26</v>
      </c>
    </row>
    <row r="258" spans="1:8" x14ac:dyDescent="0.2">
      <c r="A258" s="1" t="str">
        <f t="shared" ref="A258:A283" si="8">B258&amp;"_"&amp;C258&amp;"_"&amp;E258</f>
        <v>OFRA_PS_2GT41</v>
      </c>
      <c r="B258" s="1" t="s">
        <v>116</v>
      </c>
      <c r="C258" s="1" t="s">
        <v>34</v>
      </c>
      <c r="D258" s="4">
        <v>19</v>
      </c>
      <c r="E258" s="5" t="s">
        <v>90</v>
      </c>
      <c r="F258" s="4" t="s">
        <v>0</v>
      </c>
      <c r="G258" s="1" t="str">
        <f t="shared" si="7"/>
        <v>OFRA_PS_2GT41_p</v>
      </c>
      <c r="H258" s="4"/>
    </row>
    <row r="259" spans="1:8" x14ac:dyDescent="0.2">
      <c r="A259" s="1" t="str">
        <f t="shared" si="8"/>
        <v>OFRA_PS_2GT7</v>
      </c>
      <c r="B259" s="1" t="s">
        <v>116</v>
      </c>
      <c r="C259" s="1" t="s">
        <v>34</v>
      </c>
      <c r="D259" s="4">
        <v>20</v>
      </c>
      <c r="E259" s="5" t="s">
        <v>91</v>
      </c>
      <c r="F259" s="4" t="s">
        <v>0</v>
      </c>
      <c r="G259" s="1" t="str">
        <f t="shared" ref="G259:G283" si="9">B259&amp;"_"&amp;C259&amp;"_"&amp;E259&amp;"_"&amp;F259</f>
        <v>OFRA_PS_2GT7_p</v>
      </c>
      <c r="H259" s="4"/>
    </row>
    <row r="260" spans="1:8" x14ac:dyDescent="0.2">
      <c r="A260" s="1" t="str">
        <f t="shared" si="8"/>
        <v>OFRA_PS_2HS11</v>
      </c>
      <c r="B260" s="1" t="s">
        <v>116</v>
      </c>
      <c r="C260" s="1" t="s">
        <v>34</v>
      </c>
      <c r="D260" s="4">
        <v>21</v>
      </c>
      <c r="E260" s="5" t="s">
        <v>92</v>
      </c>
      <c r="F260" s="4" t="s">
        <v>0</v>
      </c>
      <c r="G260" s="1" t="str">
        <f t="shared" si="9"/>
        <v>OFRA_PS_2HS11_p</v>
      </c>
      <c r="H260" s="4"/>
    </row>
    <row r="261" spans="1:8" x14ac:dyDescent="0.2">
      <c r="A261" s="1" t="str">
        <f t="shared" si="8"/>
        <v>OFRA_PS_2HS17</v>
      </c>
      <c r="B261" s="1" t="s">
        <v>116</v>
      </c>
      <c r="C261" s="1" t="s">
        <v>34</v>
      </c>
      <c r="D261" s="4">
        <v>22</v>
      </c>
      <c r="E261" s="5" t="s">
        <v>93</v>
      </c>
      <c r="F261" s="4" t="s">
        <v>0</v>
      </c>
      <c r="G261" s="1" t="str">
        <f t="shared" si="9"/>
        <v>OFRA_PS_2HS17_p</v>
      </c>
      <c r="H261" s="4"/>
    </row>
    <row r="262" spans="1:8" x14ac:dyDescent="0.2">
      <c r="A262" s="1" t="str">
        <f t="shared" si="8"/>
        <v>OFRA_PS_2HS27</v>
      </c>
      <c r="B262" s="1" t="s">
        <v>116</v>
      </c>
      <c r="C262" s="1" t="s">
        <v>34</v>
      </c>
      <c r="D262" s="4">
        <v>23</v>
      </c>
      <c r="E262" s="5" t="s">
        <v>94</v>
      </c>
      <c r="F262" s="4" t="s">
        <v>0</v>
      </c>
      <c r="G262" s="1" t="str">
        <f t="shared" si="9"/>
        <v>OFRA_PS_2HS27_p</v>
      </c>
      <c r="H262" s="4"/>
    </row>
    <row r="263" spans="1:8" x14ac:dyDescent="0.2">
      <c r="A263" s="1" t="str">
        <f t="shared" si="8"/>
        <v>OFRA_PS_2HS9</v>
      </c>
      <c r="B263" s="1" t="s">
        <v>116</v>
      </c>
      <c r="C263" s="1" t="s">
        <v>34</v>
      </c>
      <c r="D263" s="4">
        <v>24</v>
      </c>
      <c r="E263" s="5" t="s">
        <v>95</v>
      </c>
      <c r="F263" s="4" t="s">
        <v>0</v>
      </c>
      <c r="G263" s="1" t="str">
        <f t="shared" si="9"/>
        <v>OFRA_PS_2HS9_p</v>
      </c>
      <c r="H263" s="4"/>
    </row>
    <row r="264" spans="1:8" x14ac:dyDescent="0.2">
      <c r="A264" s="1" t="str">
        <f t="shared" si="8"/>
        <v>OFRA_PS_4CX12</v>
      </c>
      <c r="B264" s="1" t="s">
        <v>116</v>
      </c>
      <c r="C264" s="1" t="s">
        <v>34</v>
      </c>
      <c r="D264" s="4">
        <v>25</v>
      </c>
      <c r="E264" s="5" t="s">
        <v>96</v>
      </c>
      <c r="F264" s="4" t="s">
        <v>0</v>
      </c>
      <c r="G264" s="1" t="str">
        <f t="shared" si="9"/>
        <v>OFRA_PS_4CX12_p</v>
      </c>
      <c r="H264" s="4"/>
    </row>
    <row r="265" spans="1:8" x14ac:dyDescent="0.2">
      <c r="A265" s="1" t="str">
        <f t="shared" si="8"/>
        <v>OFRA_PS_4HS13</v>
      </c>
      <c r="B265" s="1" t="s">
        <v>116</v>
      </c>
      <c r="C265" s="1" t="s">
        <v>34</v>
      </c>
      <c r="D265" s="4">
        <v>26</v>
      </c>
      <c r="E265" s="5" t="s">
        <v>97</v>
      </c>
      <c r="F265" s="4" t="s">
        <v>0</v>
      </c>
      <c r="G265" s="1" t="str">
        <f t="shared" si="9"/>
        <v>OFRA_PS_4HS13_p</v>
      </c>
      <c r="H265" s="4"/>
    </row>
    <row r="266" spans="1:8" x14ac:dyDescent="0.2">
      <c r="A266" s="1" t="str">
        <f t="shared" si="8"/>
        <v>OFRA_PS_4HS15</v>
      </c>
      <c r="B266" s="1" t="s">
        <v>116</v>
      </c>
      <c r="C266" s="1" t="s">
        <v>34</v>
      </c>
      <c r="D266" s="4">
        <v>27</v>
      </c>
      <c r="E266" s="5" t="s">
        <v>98</v>
      </c>
      <c r="F266" s="4" t="s">
        <v>0</v>
      </c>
      <c r="G266" s="1" t="str">
        <f t="shared" si="9"/>
        <v>OFRA_PS_4HS15_p</v>
      </c>
      <c r="H266" s="4"/>
    </row>
    <row r="267" spans="1:8" x14ac:dyDescent="0.2">
      <c r="A267" s="1" t="str">
        <f t="shared" si="8"/>
        <v>OFRA_PS_6CX18</v>
      </c>
      <c r="B267" s="1" t="s">
        <v>116</v>
      </c>
      <c r="C267" s="1" t="s">
        <v>34</v>
      </c>
      <c r="D267" s="4">
        <v>28</v>
      </c>
      <c r="E267" s="5" t="s">
        <v>99</v>
      </c>
      <c r="F267" s="4" t="s">
        <v>0</v>
      </c>
      <c r="G267" s="1" t="str">
        <f t="shared" si="9"/>
        <v>OFRA_PS_6CX18_p</v>
      </c>
      <c r="H267" s="4"/>
    </row>
    <row r="268" spans="1:8" x14ac:dyDescent="0.2">
      <c r="A268" s="1" t="str">
        <f t="shared" si="8"/>
        <v>OFRA_PS_6EV18</v>
      </c>
      <c r="B268" s="1" t="s">
        <v>116</v>
      </c>
      <c r="C268" s="1" t="s">
        <v>34</v>
      </c>
      <c r="D268" s="4">
        <v>29</v>
      </c>
      <c r="E268" s="5" t="s">
        <v>100</v>
      </c>
      <c r="F268" s="4" t="s">
        <v>101</v>
      </c>
      <c r="G268" s="1" t="str">
        <f t="shared" si="9"/>
        <v>OFRA_PS_6EV18_Maybe?</v>
      </c>
      <c r="H268" s="4"/>
    </row>
    <row r="269" spans="1:8" x14ac:dyDescent="0.2">
      <c r="A269" s="1" t="str">
        <f t="shared" si="8"/>
        <v>OFRA_PS_6GT17</v>
      </c>
      <c r="B269" s="1" t="s">
        <v>116</v>
      </c>
      <c r="C269" s="1" t="s">
        <v>34</v>
      </c>
      <c r="D269" s="4">
        <v>30</v>
      </c>
      <c r="E269" s="5" t="s">
        <v>102</v>
      </c>
      <c r="F269" s="4" t="s">
        <v>0</v>
      </c>
      <c r="G269" s="1" t="str">
        <f t="shared" si="9"/>
        <v>OFRA_PS_6GT17_p</v>
      </c>
      <c r="H269" s="4"/>
    </row>
    <row r="270" spans="1:8" x14ac:dyDescent="0.2">
      <c r="A270" s="1" t="str">
        <f t="shared" si="8"/>
        <v>OFRA_PS_8CX24</v>
      </c>
      <c r="B270" s="1" t="s">
        <v>116</v>
      </c>
      <c r="C270" s="1" t="s">
        <v>34</v>
      </c>
      <c r="D270" s="4">
        <v>31</v>
      </c>
      <c r="E270" s="5" t="s">
        <v>103</v>
      </c>
      <c r="F270" s="4" t="s">
        <v>0</v>
      </c>
      <c r="G270" s="1" t="str">
        <f t="shared" si="9"/>
        <v>OFRA_PS_8CX24_p</v>
      </c>
      <c r="H270" s="4"/>
    </row>
    <row r="271" spans="1:8" x14ac:dyDescent="0.2">
      <c r="A271" s="1" t="str">
        <f t="shared" si="8"/>
        <v>OFRA_PS_8HS21</v>
      </c>
      <c r="B271" s="1" t="s">
        <v>116</v>
      </c>
      <c r="C271" s="1" t="s">
        <v>34</v>
      </c>
      <c r="D271" s="4">
        <v>32</v>
      </c>
      <c r="E271" s="5" t="s">
        <v>113</v>
      </c>
      <c r="F271" s="4" t="s">
        <v>26</v>
      </c>
      <c r="G271" s="1" t="str">
        <f t="shared" si="9"/>
        <v>OFRA_PS_8HS21_MISSING</v>
      </c>
      <c r="H271" s="4" t="s">
        <v>26</v>
      </c>
    </row>
    <row r="272" spans="1:8" x14ac:dyDescent="0.2">
      <c r="A272" s="1" t="str">
        <f t="shared" si="8"/>
        <v>OFRA_PS_8HS23</v>
      </c>
      <c r="B272" s="1" t="s">
        <v>116</v>
      </c>
      <c r="C272" s="1" t="s">
        <v>34</v>
      </c>
      <c r="D272" s="4">
        <v>33</v>
      </c>
      <c r="E272" s="5" t="s">
        <v>104</v>
      </c>
      <c r="F272" s="4" t="s">
        <v>0</v>
      </c>
      <c r="G272" s="1" t="str">
        <f t="shared" si="9"/>
        <v>OFRA_PS_8HS23_p</v>
      </c>
      <c r="H272" s="4"/>
    </row>
    <row r="273" spans="1:8" x14ac:dyDescent="0.2">
      <c r="A273" s="1" t="str">
        <f t="shared" si="8"/>
        <v>OFRA_PS_8HS24</v>
      </c>
      <c r="B273" s="1" t="s">
        <v>116</v>
      </c>
      <c r="C273" s="1" t="s">
        <v>34</v>
      </c>
      <c r="D273" s="4">
        <v>34</v>
      </c>
      <c r="E273" s="5" t="s">
        <v>105</v>
      </c>
      <c r="F273" s="4" t="s">
        <v>0</v>
      </c>
      <c r="G273" s="1" t="str">
        <f t="shared" si="9"/>
        <v>OFRA_PS_8HS24_p</v>
      </c>
      <c r="H273" s="4"/>
    </row>
    <row r="274" spans="1:8" x14ac:dyDescent="0.2">
      <c r="A274" s="1" t="str">
        <f t="shared" si="8"/>
        <v>OFRA_PS_9CX5</v>
      </c>
      <c r="B274" s="1" t="s">
        <v>116</v>
      </c>
      <c r="C274" s="1" t="s">
        <v>34</v>
      </c>
      <c r="D274" s="4">
        <v>35</v>
      </c>
      <c r="E274" s="5" t="s">
        <v>106</v>
      </c>
      <c r="F274" s="4" t="s">
        <v>0</v>
      </c>
      <c r="G274" s="1" t="str">
        <f t="shared" si="9"/>
        <v>OFRA_PS_9CX5_p</v>
      </c>
      <c r="H274" s="4"/>
    </row>
    <row r="275" spans="1:8" x14ac:dyDescent="0.2">
      <c r="A275" s="1" t="str">
        <f t="shared" si="8"/>
        <v>OFRA_PS_9CX6</v>
      </c>
      <c r="B275" s="1" t="s">
        <v>116</v>
      </c>
      <c r="C275" s="1" t="s">
        <v>34</v>
      </c>
      <c r="D275" s="4">
        <v>36</v>
      </c>
      <c r="E275" s="5" t="s">
        <v>107</v>
      </c>
      <c r="F275" s="4" t="s">
        <v>0</v>
      </c>
      <c r="G275" s="1" t="str">
        <f t="shared" si="9"/>
        <v>OFRA_PS_9CX6_p</v>
      </c>
      <c r="H275" s="4"/>
    </row>
    <row r="276" spans="1:8" x14ac:dyDescent="0.2">
      <c r="A276" s="1" t="str">
        <f t="shared" si="8"/>
        <v>OFRA_PS_9GT30</v>
      </c>
      <c r="B276" s="1" t="s">
        <v>116</v>
      </c>
      <c r="C276" s="1" t="s">
        <v>34</v>
      </c>
      <c r="D276" s="4">
        <v>37</v>
      </c>
      <c r="E276" s="5" t="s">
        <v>108</v>
      </c>
      <c r="F276" s="4" t="s">
        <v>0</v>
      </c>
      <c r="G276" s="1" t="str">
        <f t="shared" si="9"/>
        <v>OFRA_PS_9GT30_p</v>
      </c>
      <c r="H276" s="4"/>
    </row>
    <row r="277" spans="1:8" x14ac:dyDescent="0.2">
      <c r="A277" s="1" t="str">
        <f t="shared" si="8"/>
        <v>OFRA_PS_9GT47</v>
      </c>
      <c r="B277" s="1" t="s">
        <v>116</v>
      </c>
      <c r="C277" s="1" t="s">
        <v>34</v>
      </c>
      <c r="D277" s="4">
        <v>38</v>
      </c>
      <c r="E277" s="5" t="s">
        <v>109</v>
      </c>
      <c r="F277" s="4" t="s">
        <v>0</v>
      </c>
      <c r="G277" s="1" t="str">
        <f t="shared" si="9"/>
        <v>OFRA_PS_9GT47_p</v>
      </c>
      <c r="H277" s="4"/>
    </row>
    <row r="278" spans="1:8" x14ac:dyDescent="0.2">
      <c r="A278" s="1" t="str">
        <f t="shared" si="8"/>
        <v>PRACTICE_30OA1_</v>
      </c>
      <c r="B278" s="1" t="s">
        <v>130</v>
      </c>
      <c r="C278" s="1" t="s">
        <v>136</v>
      </c>
      <c r="G278" s="1" t="str">
        <f t="shared" si="9"/>
        <v>PRACTICE_30OA1__</v>
      </c>
    </row>
    <row r="279" spans="1:8" x14ac:dyDescent="0.2">
      <c r="A279" s="1" t="str">
        <f t="shared" si="8"/>
        <v>PRACTICE_55SS1T_</v>
      </c>
      <c r="B279" s="1" t="s">
        <v>130</v>
      </c>
      <c r="C279" s="1" t="s">
        <v>131</v>
      </c>
      <c r="G279" s="1" t="str">
        <f t="shared" si="9"/>
        <v>PRACTICE_55SS1T__</v>
      </c>
    </row>
    <row r="280" spans="1:8" x14ac:dyDescent="0.2">
      <c r="A280" s="1" t="str">
        <f t="shared" si="8"/>
        <v>PRACTICE_Branching_Pavona_</v>
      </c>
      <c r="B280" s="1" t="s">
        <v>130</v>
      </c>
      <c r="C280" s="1" t="s">
        <v>135</v>
      </c>
      <c r="G280" s="1" t="str">
        <f t="shared" si="9"/>
        <v>PRACTICE_Branching_Pavona__</v>
      </c>
    </row>
    <row r="281" spans="1:8" x14ac:dyDescent="0.2">
      <c r="A281" s="1" t="str">
        <f t="shared" si="8"/>
        <v>PRACTICE_Green_Encrusting_Pavona_</v>
      </c>
      <c r="B281" s="1" t="s">
        <v>130</v>
      </c>
      <c r="C281" s="1" t="s">
        <v>133</v>
      </c>
      <c r="G281" s="1" t="str">
        <f t="shared" si="9"/>
        <v>PRACTICE_Green_Encrusting_Pavona__</v>
      </c>
    </row>
    <row r="282" spans="1:8" x14ac:dyDescent="0.2">
      <c r="A282" s="1" t="str">
        <f t="shared" si="8"/>
        <v>PRACTICE_Pagoda_Cup_</v>
      </c>
      <c r="B282" s="1" t="s">
        <v>130</v>
      </c>
      <c r="C282" s="1" t="s">
        <v>134</v>
      </c>
      <c r="G282" s="1" t="str">
        <f t="shared" si="9"/>
        <v>PRACTICE_Pagoda_Cup__</v>
      </c>
    </row>
    <row r="283" spans="1:8" x14ac:dyDescent="0.2">
      <c r="A283" s="1" t="str">
        <f t="shared" si="8"/>
        <v>PRACTICE_Tangerine_Leoptoseris_</v>
      </c>
      <c r="B283" s="1" t="s">
        <v>130</v>
      </c>
      <c r="C283" s="1" t="s">
        <v>137</v>
      </c>
      <c r="G283" s="1" t="str">
        <f t="shared" si="9"/>
        <v>PRACTICE_Tangerine_Leoptoseris__</v>
      </c>
    </row>
  </sheetData>
  <sortState xmlns:xlrd2="http://schemas.microsoft.com/office/spreadsheetml/2017/richdata2" ref="A2:H283">
    <sortCondition ref="A1:A283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4A1B8-A548-ED41-AA96-677E01FD6E70}">
  <dimension ref="A2:B18"/>
  <sheetViews>
    <sheetView workbookViewId="0">
      <selection activeCell="F16" sqref="F16"/>
    </sheetView>
  </sheetViews>
  <sheetFormatPr baseColWidth="10" defaultRowHeight="16" x14ac:dyDescent="0.2"/>
  <cols>
    <col min="1" max="1" width="17.33203125" bestFit="1" customWidth="1"/>
    <col min="2" max="2" width="5.5" bestFit="1" customWidth="1"/>
  </cols>
  <sheetData>
    <row r="2" spans="1:2" x14ac:dyDescent="0.2">
      <c r="B2" t="s">
        <v>125</v>
      </c>
    </row>
    <row r="3" spans="1:2" x14ac:dyDescent="0.2">
      <c r="A3" t="s">
        <v>123</v>
      </c>
      <c r="B3" t="s">
        <v>124</v>
      </c>
    </row>
    <row r="11" spans="1:2" x14ac:dyDescent="0.2">
      <c r="A11" t="s">
        <v>139</v>
      </c>
      <c r="B11" t="s">
        <v>140</v>
      </c>
    </row>
    <row r="12" spans="1:2" x14ac:dyDescent="0.2">
      <c r="A12" t="s">
        <v>143</v>
      </c>
      <c r="B12" t="s">
        <v>132</v>
      </c>
    </row>
    <row r="13" spans="1:2" x14ac:dyDescent="0.2">
      <c r="A13" t="s">
        <v>144</v>
      </c>
      <c r="B13" t="s">
        <v>138</v>
      </c>
    </row>
    <row r="14" spans="1:2" x14ac:dyDescent="0.2">
      <c r="A14" t="s">
        <v>145</v>
      </c>
      <c r="B14" t="s">
        <v>141</v>
      </c>
    </row>
    <row r="15" spans="1:2" x14ac:dyDescent="0.2">
      <c r="A15" t="s">
        <v>146</v>
      </c>
      <c r="B15" t="s">
        <v>126</v>
      </c>
    </row>
    <row r="16" spans="1:2" x14ac:dyDescent="0.2">
      <c r="A16" t="s">
        <v>147</v>
      </c>
      <c r="B16" t="s">
        <v>129</v>
      </c>
    </row>
    <row r="17" spans="1:2" x14ac:dyDescent="0.2">
      <c r="A17" t="s">
        <v>142</v>
      </c>
      <c r="B17" t="s">
        <v>127</v>
      </c>
    </row>
    <row r="18" spans="1:2" x14ac:dyDescent="0.2">
      <c r="A18" t="s">
        <v>156</v>
      </c>
      <c r="B18" t="s"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Lindsay</dc:creator>
  <cp:lastModifiedBy>Taylor Lindsay</cp:lastModifiedBy>
  <dcterms:created xsi:type="dcterms:W3CDTF">2022-03-28T17:40:52Z</dcterms:created>
  <dcterms:modified xsi:type="dcterms:W3CDTF">2023-01-16T23:11:50Z</dcterms:modified>
</cp:coreProperties>
</file>