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AM/Kd/"/>
    </mc:Choice>
  </mc:AlternateContent>
  <xr:revisionPtr revIDLastSave="0" documentId="13_ncr:1_{8C14271E-DF09-0243-B032-730639CDD4BF}" xr6:coauthVersionLast="47" xr6:coauthVersionMax="47" xr10:uidLastSave="{00000000-0000-0000-0000-000000000000}"/>
  <bookViews>
    <workbookView xWindow="9340" yWindow="980" windowWidth="26440" windowHeight="15440" xr2:uid="{9BD3092D-CF6E-3140-ACFE-292AE11D3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C17" i="1"/>
</calcChain>
</file>

<file path=xl/sharedStrings.xml><?xml version="1.0" encoding="utf-8"?>
<sst xmlns="http://schemas.openxmlformats.org/spreadsheetml/2006/main" count="20" uniqueCount="7">
  <si>
    <t>Date</t>
  </si>
  <si>
    <t>Depth</t>
  </si>
  <si>
    <t>Shallow</t>
  </si>
  <si>
    <t>Deep</t>
  </si>
  <si>
    <t>Irradiance(%)</t>
  </si>
  <si>
    <r>
      <t>Kd (m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</si>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</sst>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8" fontId="0" fillId="0" borderId="0" xfId="0" applyNumberFormat="1"/>
    <xf numFmtId="16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Sheet1!$F$2:$F$27</c:f>
              <c:numCache>
                <c:formatCode>General</c:formatCode>
                <c:ptCount val="26"/>
                <c:pt idx="0">
                  <c:v>100</c:v>
                </c:pt>
                <c:pt idx="1">
                  <c:v>67.561402608475646</c:v>
                </c:pt>
                <c:pt idx="2">
                  <c:v>45.645431224245399</c:v>
                </c:pt>
                <c:pt idx="3">
                  <c:v>30.838693561787288</c:v>
                </c:pt>
                <c:pt idx="4">
                  <c:v>20.835053916473168</c:v>
                </c:pt>
                <c:pt idx="5">
                  <c:v>14.07645466020141</c:v>
                </c:pt>
                <c:pt idx="6">
                  <c:v>9.5102502059782079</c:v>
                </c:pt>
                <c:pt idx="7">
                  <c:v>6.4252584307343197</c:v>
                </c:pt>
                <c:pt idx="8">
                  <c:v>4.3409947170234382</c:v>
                </c:pt>
                <c:pt idx="9">
                  <c:v>2.9328369179808642</c:v>
                </c:pt>
                <c:pt idx="10">
                  <c:v>1.9814657580070596</c:v>
                </c:pt>
                <c:pt idx="11">
                  <c:v>1.3387060583162329</c:v>
                </c:pt>
                <c:pt idx="12">
                  <c:v>0.9044485898030854</c:v>
                </c:pt>
                <c:pt idx="13">
                  <c:v>0.61105815314354284</c:v>
                </c:pt>
                <c:pt idx="14">
                  <c:v>0.41283945901722452</c:v>
                </c:pt>
                <c:pt idx="15">
                  <c:v>0.27892012903328006</c:v>
                </c:pt>
                <c:pt idx="16">
                  <c:v>0.18844235133225404</c:v>
                </c:pt>
                <c:pt idx="17">
                  <c:v>0.12731429566846228</c:v>
                </c:pt>
                <c:pt idx="18">
                  <c:v>8.601532387471493E-2</c:v>
                </c:pt>
                <c:pt idx="19">
                  <c:v>5.8113159267980413E-2</c:v>
                </c:pt>
                <c:pt idx="20">
                  <c:v>3.9262065501544915E-2</c:v>
                </c:pt>
                <c:pt idx="21">
                  <c:v>2.6526002145902176E-2</c:v>
                </c:pt>
                <c:pt idx="22">
                  <c:v>1.7921339105725853E-2</c:v>
                </c:pt>
                <c:pt idx="23">
                  <c:v>1.2107908066049651E-2</c:v>
                </c:pt>
                <c:pt idx="24">
                  <c:v>8.1802725159678992E-3</c:v>
                </c:pt>
                <c:pt idx="25">
                  <c:v>5.5267068489835511E-3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7-E740-B869-6DAB8CC4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595904"/>
        <c:axId val="1223597584"/>
      </c:scatterChart>
      <c:valAx>
        <c:axId val="1223595904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 (%)</a:t>
                </a:r>
              </a:p>
            </c:rich>
          </c:tx>
          <c:layout>
            <c:manualLayout>
              <c:xMode val="edge"/>
              <c:yMode val="edge"/>
              <c:x val="0.41478004953189035"/>
              <c:y val="9.871668311944718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97584"/>
        <c:crosses val="autoZero"/>
        <c:crossBetween val="midCat"/>
      </c:valAx>
      <c:valAx>
        <c:axId val="1223597584"/>
        <c:scaling>
          <c:orientation val="maxMin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2.8208744710860366E-3"/>
              <c:y val="0.48826079859464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7</xdr:row>
      <xdr:rowOff>69850</xdr:rowOff>
    </xdr:from>
    <xdr:to>
      <xdr:col>13</xdr:col>
      <xdr:colOff>12700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DDAA9-CEF8-F6AB-FC60-2A53DEA9F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4487-E6B2-E44C-B950-CFF71180D120}">
  <dimension ref="A1:F27"/>
  <sheetViews>
    <sheetView tabSelected="1" workbookViewId="0">
      <selection activeCell="E2" sqref="E2"/>
    </sheetView>
  </sheetViews>
  <sheetFormatPr baseColWidth="10" defaultRowHeight="16" x14ac:dyDescent="0.2"/>
  <sheetData>
    <row r="1" spans="1:6" ht="19" x14ac:dyDescent="0.2">
      <c r="A1" t="s">
        <v>0</v>
      </c>
      <c r="B1" t="s">
        <v>1</v>
      </c>
      <c r="C1" t="s">
        <v>5</v>
      </c>
      <c r="E1" t="s">
        <v>6</v>
      </c>
      <c r="F1" t="s">
        <v>4</v>
      </c>
    </row>
    <row r="2" spans="1:6" x14ac:dyDescent="0.2">
      <c r="A2" s="1">
        <v>44392</v>
      </c>
      <c r="B2" s="1" t="s">
        <v>2</v>
      </c>
      <c r="C2">
        <v>0.221</v>
      </c>
      <c r="E2">
        <v>0</v>
      </c>
      <c r="F2">
        <f>100*EXP(E2*(-C$17))</f>
        <v>100</v>
      </c>
    </row>
    <row r="3" spans="1:6" x14ac:dyDescent="0.2">
      <c r="A3" s="1">
        <v>44392</v>
      </c>
      <c r="B3" s="1" t="s">
        <v>2</v>
      </c>
      <c r="C3">
        <v>0.25600000000000001</v>
      </c>
      <c r="E3">
        <v>2</v>
      </c>
      <c r="F3">
        <f t="shared" ref="F3:F27" si="0">100*EXP(E3*(-C$17))</f>
        <v>67.561402608475646</v>
      </c>
    </row>
    <row r="4" spans="1:6" x14ac:dyDescent="0.2">
      <c r="A4" s="1">
        <v>44392</v>
      </c>
      <c r="B4" s="1" t="s">
        <v>2</v>
      </c>
      <c r="C4">
        <v>0.23</v>
      </c>
      <c r="E4">
        <v>4</v>
      </c>
      <c r="F4">
        <f t="shared" si="0"/>
        <v>45.645431224245399</v>
      </c>
    </row>
    <row r="5" spans="1:6" x14ac:dyDescent="0.2">
      <c r="A5" s="1">
        <v>44392</v>
      </c>
      <c r="B5" s="1" t="s">
        <v>2</v>
      </c>
      <c r="C5">
        <v>0.20599999999999999</v>
      </c>
      <c r="E5">
        <v>6</v>
      </c>
      <c r="F5">
        <f t="shared" si="0"/>
        <v>30.838693561787288</v>
      </c>
    </row>
    <row r="6" spans="1:6" x14ac:dyDescent="0.2">
      <c r="A6" s="1">
        <v>44392</v>
      </c>
      <c r="B6" s="1" t="s">
        <v>2</v>
      </c>
      <c r="C6">
        <v>0.21099999999999999</v>
      </c>
      <c r="E6">
        <v>8</v>
      </c>
      <c r="F6">
        <f t="shared" si="0"/>
        <v>20.835053916473168</v>
      </c>
    </row>
    <row r="7" spans="1:6" x14ac:dyDescent="0.2">
      <c r="A7" s="1">
        <v>44392</v>
      </c>
      <c r="B7" s="1" t="s">
        <v>2</v>
      </c>
      <c r="C7">
        <v>0.23899999999999999</v>
      </c>
      <c r="E7">
        <v>10</v>
      </c>
      <c r="F7">
        <f t="shared" si="0"/>
        <v>14.07645466020141</v>
      </c>
    </row>
    <row r="8" spans="1:6" x14ac:dyDescent="0.2">
      <c r="A8" s="1">
        <v>44392</v>
      </c>
      <c r="B8" s="1" t="s">
        <v>3</v>
      </c>
      <c r="C8">
        <v>0.182</v>
      </c>
      <c r="E8">
        <v>12</v>
      </c>
      <c r="F8">
        <f t="shared" si="0"/>
        <v>9.5102502059782079</v>
      </c>
    </row>
    <row r="9" spans="1:6" x14ac:dyDescent="0.2">
      <c r="A9" s="1">
        <v>44392</v>
      </c>
      <c r="B9" s="1" t="s">
        <v>3</v>
      </c>
      <c r="C9">
        <v>0.189</v>
      </c>
      <c r="E9">
        <v>14</v>
      </c>
      <c r="F9">
        <f t="shared" si="0"/>
        <v>6.4252584307343197</v>
      </c>
    </row>
    <row r="10" spans="1:6" x14ac:dyDescent="0.2">
      <c r="A10" s="1">
        <v>44400</v>
      </c>
      <c r="B10" s="1" t="s">
        <v>2</v>
      </c>
      <c r="C10">
        <v>0.20599999999999999</v>
      </c>
      <c r="E10">
        <v>16</v>
      </c>
      <c r="F10">
        <f t="shared" si="0"/>
        <v>4.3409947170234382</v>
      </c>
    </row>
    <row r="11" spans="1:6" x14ac:dyDescent="0.2">
      <c r="A11" s="1">
        <v>44400</v>
      </c>
      <c r="B11" s="1" t="s">
        <v>2</v>
      </c>
      <c r="C11">
        <v>0.21099999999999999</v>
      </c>
      <c r="E11">
        <v>18</v>
      </c>
      <c r="F11">
        <f t="shared" si="0"/>
        <v>2.9328369179808642</v>
      </c>
    </row>
    <row r="12" spans="1:6" x14ac:dyDescent="0.2">
      <c r="A12" s="1">
        <v>44400</v>
      </c>
      <c r="B12" s="1" t="s">
        <v>3</v>
      </c>
      <c r="C12">
        <v>0.21199999999999999</v>
      </c>
      <c r="E12">
        <v>20</v>
      </c>
      <c r="F12">
        <f t="shared" si="0"/>
        <v>1.9814657580070596</v>
      </c>
    </row>
    <row r="13" spans="1:6" x14ac:dyDescent="0.2">
      <c r="A13" s="1">
        <v>44412</v>
      </c>
      <c r="B13" s="1" t="s">
        <v>3</v>
      </c>
      <c r="C13">
        <v>7.5999999999999998E-2</v>
      </c>
      <c r="E13">
        <v>22</v>
      </c>
      <c r="F13">
        <f t="shared" si="0"/>
        <v>1.3387060583162329</v>
      </c>
    </row>
    <row r="14" spans="1:6" x14ac:dyDescent="0.2">
      <c r="A14" s="1">
        <v>44412</v>
      </c>
      <c r="B14" s="1" t="s">
        <v>3</v>
      </c>
      <c r="C14">
        <v>0.121</v>
      </c>
      <c r="E14">
        <v>24</v>
      </c>
      <c r="F14">
        <f t="shared" si="0"/>
        <v>0.9044485898030854</v>
      </c>
    </row>
    <row r="15" spans="1:6" x14ac:dyDescent="0.2">
      <c r="A15" s="1">
        <v>44412</v>
      </c>
      <c r="B15" s="1" t="s">
        <v>2</v>
      </c>
      <c r="C15">
        <v>0.22</v>
      </c>
      <c r="E15">
        <v>26</v>
      </c>
      <c r="F15">
        <f t="shared" si="0"/>
        <v>0.61105815314354284</v>
      </c>
    </row>
    <row r="16" spans="1:6" x14ac:dyDescent="0.2">
      <c r="A16" s="3">
        <v>44412</v>
      </c>
      <c r="B16" s="3" t="s">
        <v>2</v>
      </c>
      <c r="C16" s="4">
        <v>0.161</v>
      </c>
      <c r="E16">
        <v>28</v>
      </c>
      <c r="F16">
        <f t="shared" si="0"/>
        <v>0.41283945901722452</v>
      </c>
    </row>
    <row r="17" spans="3:6" x14ac:dyDescent="0.2">
      <c r="C17" s="2">
        <f>AVERAGE(C2:C16)</f>
        <v>0.19606666666666669</v>
      </c>
      <c r="E17">
        <v>30</v>
      </c>
      <c r="F17">
        <f t="shared" si="0"/>
        <v>0.27892012903328006</v>
      </c>
    </row>
    <row r="18" spans="3:6" x14ac:dyDescent="0.2">
      <c r="E18">
        <v>32</v>
      </c>
      <c r="F18">
        <f t="shared" si="0"/>
        <v>0.18844235133225404</v>
      </c>
    </row>
    <row r="19" spans="3:6" x14ac:dyDescent="0.2">
      <c r="E19">
        <v>34</v>
      </c>
      <c r="F19">
        <f t="shared" si="0"/>
        <v>0.12731429566846228</v>
      </c>
    </row>
    <row r="20" spans="3:6" x14ac:dyDescent="0.2">
      <c r="E20">
        <v>36</v>
      </c>
      <c r="F20">
        <f t="shared" si="0"/>
        <v>8.601532387471493E-2</v>
      </c>
    </row>
    <row r="21" spans="3:6" x14ac:dyDescent="0.2">
      <c r="E21">
        <v>38</v>
      </c>
      <c r="F21">
        <f t="shared" si="0"/>
        <v>5.8113159267980413E-2</v>
      </c>
    </row>
    <row r="22" spans="3:6" x14ac:dyDescent="0.2">
      <c r="E22">
        <v>40</v>
      </c>
      <c r="F22">
        <f t="shared" si="0"/>
        <v>3.9262065501544915E-2</v>
      </c>
    </row>
    <row r="23" spans="3:6" x14ac:dyDescent="0.2">
      <c r="E23">
        <v>42</v>
      </c>
      <c r="F23">
        <f t="shared" si="0"/>
        <v>2.6526002145902176E-2</v>
      </c>
    </row>
    <row r="24" spans="3:6" x14ac:dyDescent="0.2">
      <c r="E24">
        <v>44</v>
      </c>
      <c r="F24">
        <f t="shared" si="0"/>
        <v>1.7921339105725853E-2</v>
      </c>
    </row>
    <row r="25" spans="3:6" x14ac:dyDescent="0.2">
      <c r="E25">
        <v>46</v>
      </c>
      <c r="F25">
        <f t="shared" si="0"/>
        <v>1.2107908066049651E-2</v>
      </c>
    </row>
    <row r="26" spans="3:6" x14ac:dyDescent="0.2">
      <c r="E26">
        <v>48</v>
      </c>
      <c r="F26">
        <f t="shared" si="0"/>
        <v>8.1802725159678992E-3</v>
      </c>
    </row>
    <row r="27" spans="3:6" x14ac:dyDescent="0.2">
      <c r="E27">
        <v>50</v>
      </c>
      <c r="F27">
        <f t="shared" si="0"/>
        <v>5.5267068489835511E-3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2021-11-24T21:01:41Z</dcterms:created>
  <dcterms:modified xsi:type="dcterms:W3CDTF">2022-06-14T14:01:56Z</dcterms:modified>
</cp:coreProperties>
</file>