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AM/Gradient/"/>
    </mc:Choice>
  </mc:AlternateContent>
  <xr:revisionPtr revIDLastSave="0" documentId="13_ncr:1_{033EFCC8-8851-E847-9CD2-B705E33A3D43}" xr6:coauthVersionLast="47" xr6:coauthVersionMax="47" xr10:uidLastSave="{00000000-0000-0000-0000-000000000000}"/>
  <bookViews>
    <workbookView xWindow="7180" yWindow="4300" windowWidth="26040" windowHeight="14940" xr2:uid="{FB945975-B2AB-C643-8892-421D2B25F36D}"/>
  </bookViews>
  <sheets>
    <sheet name="Gradi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5" i="1" l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</calcChain>
</file>

<file path=xl/sharedStrings.xml><?xml version="1.0" encoding="utf-8"?>
<sst xmlns="http://schemas.openxmlformats.org/spreadsheetml/2006/main" count="349" uniqueCount="32">
  <si>
    <t>Gradient</t>
  </si>
  <si>
    <t>Fv/Fm</t>
  </si>
  <si>
    <t>Ofav</t>
  </si>
  <si>
    <t>F</t>
  </si>
  <si>
    <t>Mcav</t>
  </si>
  <si>
    <t>Pstr</t>
  </si>
  <si>
    <t>Ssid</t>
  </si>
  <si>
    <t>Cnat</t>
  </si>
  <si>
    <t>Past</t>
  </si>
  <si>
    <t>Ofra</t>
  </si>
  <si>
    <t>Agar</t>
  </si>
  <si>
    <t>Myce</t>
  </si>
  <si>
    <t xml:space="preserve">MI=3;SI=10;SW=0.8;AI=1;AW=0:30;AF=1.00;G=2;D=1;EF=0.84;FO=5;CW=1:00;CI=1;LW=0:10;LI=3;ID=0:45;IW=0:20;DO0.0;DG1.00;LO=0;LG=1.12 </t>
  </si>
  <si>
    <t>C</t>
  </si>
  <si>
    <t>ΔF/Fm'</t>
  </si>
  <si>
    <t>Mmea</t>
  </si>
  <si>
    <t>Aaga</t>
  </si>
  <si>
    <t>Site</t>
  </si>
  <si>
    <t>Variable</t>
  </si>
  <si>
    <t>Depth CRRX</t>
  </si>
  <si>
    <t>Light CRRX</t>
  </si>
  <si>
    <t>1:Depth</t>
  </si>
  <si>
    <t>1:Y (II)</t>
  </si>
  <si>
    <t>1:PAR</t>
  </si>
  <si>
    <t>1:Fm'</t>
  </si>
  <si>
    <t>1:F</t>
  </si>
  <si>
    <t>No.</t>
  </si>
  <si>
    <t>Type</t>
  </si>
  <si>
    <t>Time</t>
  </si>
  <si>
    <t>Date</t>
  </si>
  <si>
    <t>Datetime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</si>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</sst>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2" borderId="0" xfId="0" applyFill="1"/>
    <xf numFmtId="21" fontId="0" fillId="0" borderId="0" xfId="0" applyNumberFormat="1"/>
    <xf numFmtId="14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EF77-D493-0540-8931-45201BBB6375}">
  <dimension ref="A1:O85"/>
  <sheetViews>
    <sheetView tabSelected="1" workbookViewId="0">
      <selection activeCell="M2" sqref="M2"/>
    </sheetView>
  </sheetViews>
  <sheetFormatPr baseColWidth="10" defaultRowHeight="16" x14ac:dyDescent="0.2"/>
  <sheetData>
    <row r="1" spans="1:15" x14ac:dyDescent="0.2">
      <c r="A1" t="s">
        <v>30</v>
      </c>
      <c r="B1" t="s">
        <v>29</v>
      </c>
      <c r="C1" t="s">
        <v>28</v>
      </c>
      <c r="D1" t="s">
        <v>27</v>
      </c>
      <c r="E1" t="s">
        <v>26</v>
      </c>
      <c r="F1" t="s">
        <v>25</v>
      </c>
      <c r="G1" t="s">
        <v>24</v>
      </c>
      <c r="H1" t="s">
        <v>23</v>
      </c>
      <c r="I1" s="2" t="s">
        <v>22</v>
      </c>
      <c r="J1" t="s">
        <v>21</v>
      </c>
      <c r="K1" t="s">
        <v>20</v>
      </c>
      <c r="L1" t="s">
        <v>19</v>
      </c>
      <c r="M1" t="s">
        <v>31</v>
      </c>
      <c r="N1" t="s">
        <v>18</v>
      </c>
      <c r="O1" t="s">
        <v>17</v>
      </c>
    </row>
    <row r="2" spans="1:15" x14ac:dyDescent="0.2">
      <c r="A2" s="5">
        <v>44400.552523148152</v>
      </c>
      <c r="B2" s="4">
        <v>44400</v>
      </c>
      <c r="C2" s="3">
        <v>0.55252314814814818</v>
      </c>
      <c r="D2" t="s">
        <v>3</v>
      </c>
      <c r="E2">
        <v>1716</v>
      </c>
      <c r="F2">
        <v>480</v>
      </c>
      <c r="G2">
        <v>1603</v>
      </c>
      <c r="H2">
        <v>89</v>
      </c>
      <c r="I2" s="2">
        <v>0.70099999999999996</v>
      </c>
      <c r="J2">
        <v>-13.7</v>
      </c>
      <c r="K2" s="1">
        <f>H2*1.7871*0.1984</f>
        <v>31.555896959999998</v>
      </c>
      <c r="L2">
        <f t="shared" ref="L2:L33" si="0">(J2-3.7)*-1</f>
        <v>17.399999999999999</v>
      </c>
      <c r="M2" t="s">
        <v>6</v>
      </c>
      <c r="N2" t="s">
        <v>14</v>
      </c>
      <c r="O2" t="s">
        <v>0</v>
      </c>
    </row>
    <row r="3" spans="1:15" x14ac:dyDescent="0.2">
      <c r="A3" s="5">
        <v>44400.552928240744</v>
      </c>
      <c r="B3" s="4">
        <v>44400</v>
      </c>
      <c r="C3" s="3">
        <v>0.55292824074074076</v>
      </c>
      <c r="D3" t="s">
        <v>3</v>
      </c>
      <c r="E3">
        <v>1717</v>
      </c>
      <c r="F3">
        <v>517</v>
      </c>
      <c r="G3">
        <v>1566</v>
      </c>
      <c r="H3">
        <v>103</v>
      </c>
      <c r="I3" s="2">
        <v>0.67</v>
      </c>
      <c r="J3">
        <v>-13.1</v>
      </c>
      <c r="K3" s="1">
        <f t="shared" ref="K3:K66" si="1">H3*1.7871*0.1984</f>
        <v>36.519745919999991</v>
      </c>
      <c r="L3">
        <f t="shared" si="0"/>
        <v>16.8</v>
      </c>
      <c r="M3" t="s">
        <v>8</v>
      </c>
      <c r="N3" t="s">
        <v>14</v>
      </c>
      <c r="O3" t="s">
        <v>0</v>
      </c>
    </row>
    <row r="4" spans="1:15" x14ac:dyDescent="0.2">
      <c r="A4" s="5">
        <v>44400.553148148145</v>
      </c>
      <c r="B4" s="4">
        <v>44400</v>
      </c>
      <c r="C4" s="3">
        <v>0.55314814814814817</v>
      </c>
      <c r="D4" t="s">
        <v>3</v>
      </c>
      <c r="E4">
        <v>1718</v>
      </c>
      <c r="F4">
        <v>374</v>
      </c>
      <c r="G4">
        <v>1300</v>
      </c>
      <c r="H4">
        <v>108</v>
      </c>
      <c r="I4" s="2">
        <v>0.71199999999999997</v>
      </c>
      <c r="J4">
        <v>-12.8</v>
      </c>
      <c r="K4" s="1">
        <f t="shared" si="1"/>
        <v>38.292549119999997</v>
      </c>
      <c r="L4">
        <f t="shared" si="0"/>
        <v>16.5</v>
      </c>
      <c r="M4" t="s">
        <v>16</v>
      </c>
      <c r="N4" t="s">
        <v>14</v>
      </c>
      <c r="O4" t="s">
        <v>0</v>
      </c>
    </row>
    <row r="5" spans="1:15" x14ac:dyDescent="0.2">
      <c r="A5" s="5">
        <v>44400.553460648145</v>
      </c>
      <c r="B5" s="4">
        <v>44400</v>
      </c>
      <c r="C5" s="3">
        <v>0.55346064814814822</v>
      </c>
      <c r="D5" t="s">
        <v>3</v>
      </c>
      <c r="E5">
        <v>1719</v>
      </c>
      <c r="F5">
        <v>539</v>
      </c>
      <c r="G5">
        <v>1679</v>
      </c>
      <c r="H5">
        <v>128</v>
      </c>
      <c r="I5" s="2">
        <v>0.67900000000000005</v>
      </c>
      <c r="J5">
        <v>-12.3</v>
      </c>
      <c r="K5" s="1">
        <f t="shared" si="1"/>
        <v>45.383761919999998</v>
      </c>
      <c r="L5">
        <f t="shared" si="0"/>
        <v>16</v>
      </c>
      <c r="M5" t="s">
        <v>8</v>
      </c>
      <c r="N5" t="s">
        <v>14</v>
      </c>
      <c r="O5" t="s">
        <v>0</v>
      </c>
    </row>
    <row r="6" spans="1:15" x14ac:dyDescent="0.2">
      <c r="A6" s="5">
        <v>44400.553981481484</v>
      </c>
      <c r="B6" s="4">
        <v>44400</v>
      </c>
      <c r="C6" s="3">
        <v>0.55398148148148152</v>
      </c>
      <c r="D6" t="s">
        <v>3</v>
      </c>
      <c r="E6">
        <v>1720</v>
      </c>
      <c r="F6">
        <v>275</v>
      </c>
      <c r="G6">
        <v>794</v>
      </c>
      <c r="H6">
        <v>119</v>
      </c>
      <c r="I6" s="2">
        <v>0.65400000000000003</v>
      </c>
      <c r="J6">
        <v>-12.5</v>
      </c>
      <c r="K6" s="1">
        <f t="shared" si="1"/>
        <v>42.192716159999996</v>
      </c>
      <c r="L6">
        <f t="shared" si="0"/>
        <v>16.2</v>
      </c>
      <c r="M6" t="s">
        <v>11</v>
      </c>
      <c r="N6" t="s">
        <v>14</v>
      </c>
      <c r="O6" t="s">
        <v>0</v>
      </c>
    </row>
    <row r="7" spans="1:15" x14ac:dyDescent="0.2">
      <c r="A7" s="5">
        <v>44400.554074074076</v>
      </c>
      <c r="B7" s="4">
        <v>44400</v>
      </c>
      <c r="C7" s="3">
        <v>0.55407407407407405</v>
      </c>
      <c r="D7" t="s">
        <v>3</v>
      </c>
      <c r="E7">
        <v>1721</v>
      </c>
      <c r="F7">
        <v>331</v>
      </c>
      <c r="G7">
        <v>974</v>
      </c>
      <c r="H7">
        <v>113</v>
      </c>
      <c r="I7" s="2">
        <v>0.66</v>
      </c>
      <c r="J7">
        <v>-12.4</v>
      </c>
      <c r="K7" s="1">
        <f t="shared" si="1"/>
        <v>40.065352319999995</v>
      </c>
      <c r="L7">
        <f t="shared" si="0"/>
        <v>16.100000000000001</v>
      </c>
      <c r="M7" t="s">
        <v>11</v>
      </c>
      <c r="N7" t="s">
        <v>14</v>
      </c>
      <c r="O7" t="s">
        <v>0</v>
      </c>
    </row>
    <row r="8" spans="1:15" x14ac:dyDescent="0.2">
      <c r="A8" s="5">
        <v>44400.5544212963</v>
      </c>
      <c r="B8" s="4">
        <v>44400</v>
      </c>
      <c r="C8" s="3">
        <v>0.55442129629629633</v>
      </c>
      <c r="D8" t="s">
        <v>3</v>
      </c>
      <c r="E8">
        <v>1722</v>
      </c>
      <c r="F8">
        <v>515</v>
      </c>
      <c r="G8">
        <v>1622</v>
      </c>
      <c r="H8">
        <v>131</v>
      </c>
      <c r="I8" s="2">
        <v>0.68200000000000005</v>
      </c>
      <c r="J8">
        <v>-11.6</v>
      </c>
      <c r="K8" s="1">
        <f t="shared" si="1"/>
        <v>46.447443839999998</v>
      </c>
      <c r="L8">
        <f t="shared" si="0"/>
        <v>15.3</v>
      </c>
      <c r="M8" t="s">
        <v>9</v>
      </c>
      <c r="N8" t="s">
        <v>14</v>
      </c>
      <c r="O8" t="s">
        <v>0</v>
      </c>
    </row>
    <row r="9" spans="1:15" x14ac:dyDescent="0.2">
      <c r="A9" s="5">
        <v>44400.554675925923</v>
      </c>
      <c r="B9" s="4">
        <v>44400</v>
      </c>
      <c r="C9" s="3">
        <v>0.55467592592592596</v>
      </c>
      <c r="D9" t="s">
        <v>3</v>
      </c>
      <c r="E9">
        <v>1723</v>
      </c>
      <c r="F9">
        <v>607</v>
      </c>
      <c r="G9">
        <v>1863</v>
      </c>
      <c r="H9">
        <v>134</v>
      </c>
      <c r="I9" s="2">
        <v>0.67400000000000004</v>
      </c>
      <c r="J9">
        <v>-11.1</v>
      </c>
      <c r="K9" s="1">
        <f t="shared" si="1"/>
        <v>47.511125759999999</v>
      </c>
      <c r="L9">
        <f t="shared" si="0"/>
        <v>14.8</v>
      </c>
      <c r="M9" t="s">
        <v>8</v>
      </c>
      <c r="N9" t="s">
        <v>14</v>
      </c>
      <c r="O9" t="s">
        <v>0</v>
      </c>
    </row>
    <row r="10" spans="1:15" x14ac:dyDescent="0.2">
      <c r="A10" s="5">
        <v>44400.554895833331</v>
      </c>
      <c r="B10" s="4">
        <v>44400</v>
      </c>
      <c r="C10" s="3">
        <v>0.55489583333333337</v>
      </c>
      <c r="D10" t="s">
        <v>3</v>
      </c>
      <c r="E10">
        <v>1724</v>
      </c>
      <c r="F10">
        <v>348</v>
      </c>
      <c r="G10">
        <v>1092</v>
      </c>
      <c r="H10">
        <v>145</v>
      </c>
      <c r="I10" s="2">
        <v>0.68100000000000005</v>
      </c>
      <c r="J10">
        <v>-10.9</v>
      </c>
      <c r="K10" s="1">
        <f t="shared" si="1"/>
        <v>51.411292799999998</v>
      </c>
      <c r="L10">
        <f t="shared" si="0"/>
        <v>14.600000000000001</v>
      </c>
      <c r="M10" t="s">
        <v>7</v>
      </c>
      <c r="N10" t="s">
        <v>14</v>
      </c>
      <c r="O10" t="s">
        <v>0</v>
      </c>
    </row>
    <row r="11" spans="1:15" x14ac:dyDescent="0.2">
      <c r="A11" s="5">
        <v>44400.555023148147</v>
      </c>
      <c r="B11" s="4">
        <v>44400</v>
      </c>
      <c r="C11" s="3">
        <v>0.55502314814814813</v>
      </c>
      <c r="D11" t="s">
        <v>3</v>
      </c>
      <c r="E11">
        <v>1725</v>
      </c>
      <c r="F11">
        <v>519</v>
      </c>
      <c r="G11">
        <v>1675</v>
      </c>
      <c r="H11">
        <v>127</v>
      </c>
      <c r="I11" s="2">
        <v>0.69</v>
      </c>
      <c r="J11">
        <v>-10.9</v>
      </c>
      <c r="K11" s="1">
        <f t="shared" si="1"/>
        <v>45.029201279999995</v>
      </c>
      <c r="L11">
        <f t="shared" si="0"/>
        <v>14.600000000000001</v>
      </c>
      <c r="M11" t="s">
        <v>8</v>
      </c>
      <c r="N11" t="s">
        <v>14</v>
      </c>
      <c r="O11" t="s">
        <v>0</v>
      </c>
    </row>
    <row r="12" spans="1:15" x14ac:dyDescent="0.2">
      <c r="A12" s="5">
        <v>44400.555127314816</v>
      </c>
      <c r="B12" s="4">
        <v>44400</v>
      </c>
      <c r="C12" s="3">
        <v>0.55512731481481481</v>
      </c>
      <c r="D12" t="s">
        <v>3</v>
      </c>
      <c r="E12">
        <v>1726</v>
      </c>
      <c r="F12">
        <v>208</v>
      </c>
      <c r="G12">
        <v>596</v>
      </c>
      <c r="H12">
        <v>128</v>
      </c>
      <c r="I12" s="2">
        <v>0.65100000000000002</v>
      </c>
      <c r="J12">
        <v>-11.3</v>
      </c>
      <c r="K12" s="1">
        <f t="shared" si="1"/>
        <v>45.383761919999998</v>
      </c>
      <c r="L12">
        <f t="shared" si="0"/>
        <v>15</v>
      </c>
      <c r="M12" t="s">
        <v>15</v>
      </c>
      <c r="N12" t="s">
        <v>14</v>
      </c>
      <c r="O12" t="s">
        <v>0</v>
      </c>
    </row>
    <row r="13" spans="1:15" x14ac:dyDescent="0.2">
      <c r="A13" s="5">
        <v>44400.555381944447</v>
      </c>
      <c r="B13" s="4">
        <v>44400</v>
      </c>
      <c r="C13" s="3">
        <v>0.55538194444444444</v>
      </c>
      <c r="D13" t="s">
        <v>3</v>
      </c>
      <c r="E13">
        <v>1727</v>
      </c>
      <c r="F13">
        <v>415</v>
      </c>
      <c r="G13">
        <v>1306</v>
      </c>
      <c r="H13">
        <v>109</v>
      </c>
      <c r="I13" s="2">
        <v>0.68200000000000005</v>
      </c>
      <c r="J13">
        <v>-11</v>
      </c>
      <c r="K13" s="1">
        <f t="shared" si="1"/>
        <v>38.647109759999992</v>
      </c>
      <c r="L13">
        <f t="shared" si="0"/>
        <v>14.7</v>
      </c>
      <c r="M13" t="s">
        <v>6</v>
      </c>
      <c r="N13" t="s">
        <v>14</v>
      </c>
      <c r="O13" t="s">
        <v>0</v>
      </c>
    </row>
    <row r="14" spans="1:15" x14ac:dyDescent="0.2">
      <c r="A14" s="5">
        <v>44400.555439814816</v>
      </c>
      <c r="B14" s="4">
        <v>44400</v>
      </c>
      <c r="C14" s="3">
        <v>0.55543981481481486</v>
      </c>
      <c r="D14" t="s">
        <v>3</v>
      </c>
      <c r="E14">
        <v>1728</v>
      </c>
      <c r="F14">
        <v>462</v>
      </c>
      <c r="G14">
        <v>1413</v>
      </c>
      <c r="H14">
        <v>115</v>
      </c>
      <c r="I14" s="2">
        <v>0.67300000000000004</v>
      </c>
      <c r="J14">
        <v>-11</v>
      </c>
      <c r="K14" s="1">
        <f t="shared" si="1"/>
        <v>40.774473599999993</v>
      </c>
      <c r="L14">
        <f t="shared" si="0"/>
        <v>14.7</v>
      </c>
      <c r="M14" t="s">
        <v>9</v>
      </c>
      <c r="N14" t="s">
        <v>14</v>
      </c>
      <c r="O14" t="s">
        <v>0</v>
      </c>
    </row>
    <row r="15" spans="1:15" x14ac:dyDescent="0.2">
      <c r="A15" s="5">
        <v>44400.555520833332</v>
      </c>
      <c r="B15" s="4">
        <v>44400</v>
      </c>
      <c r="C15" s="3">
        <v>0.55552083333333335</v>
      </c>
      <c r="D15" t="s">
        <v>3</v>
      </c>
      <c r="E15">
        <v>1729</v>
      </c>
      <c r="F15">
        <v>354</v>
      </c>
      <c r="G15">
        <v>1123</v>
      </c>
      <c r="H15">
        <v>112</v>
      </c>
      <c r="I15" s="2">
        <v>0.68500000000000005</v>
      </c>
      <c r="J15">
        <v>-10.9</v>
      </c>
      <c r="K15" s="1">
        <f t="shared" si="1"/>
        <v>39.710791679999993</v>
      </c>
      <c r="L15">
        <f t="shared" si="0"/>
        <v>14.600000000000001</v>
      </c>
      <c r="M15" t="s">
        <v>7</v>
      </c>
      <c r="N15" t="s">
        <v>14</v>
      </c>
      <c r="O15" t="s">
        <v>0</v>
      </c>
    </row>
    <row r="16" spans="1:15" x14ac:dyDescent="0.2">
      <c r="A16" s="5">
        <v>44400.555798611109</v>
      </c>
      <c r="B16" s="4">
        <v>44400</v>
      </c>
      <c r="C16" s="3">
        <v>0.55579861111111117</v>
      </c>
      <c r="D16" t="s">
        <v>3</v>
      </c>
      <c r="E16">
        <v>1730</v>
      </c>
      <c r="F16">
        <v>541</v>
      </c>
      <c r="G16">
        <v>1731</v>
      </c>
      <c r="H16">
        <v>111</v>
      </c>
      <c r="I16" s="2">
        <v>0.68700000000000006</v>
      </c>
      <c r="J16">
        <v>-10.8</v>
      </c>
      <c r="K16" s="1">
        <f t="shared" si="1"/>
        <v>39.356231039999997</v>
      </c>
      <c r="L16">
        <f t="shared" si="0"/>
        <v>14.5</v>
      </c>
      <c r="M16" t="s">
        <v>2</v>
      </c>
      <c r="N16" t="s">
        <v>14</v>
      </c>
      <c r="O16" t="s">
        <v>0</v>
      </c>
    </row>
    <row r="17" spans="1:15" x14ac:dyDescent="0.2">
      <c r="A17" s="5">
        <v>44400.556122685186</v>
      </c>
      <c r="B17" s="4">
        <v>44400</v>
      </c>
      <c r="C17" s="3">
        <v>0.55612268518518515</v>
      </c>
      <c r="D17" t="s">
        <v>3</v>
      </c>
      <c r="E17">
        <v>1731</v>
      </c>
      <c r="F17">
        <v>336</v>
      </c>
      <c r="G17">
        <v>1055</v>
      </c>
      <c r="H17">
        <v>204</v>
      </c>
      <c r="I17" s="2">
        <v>0.68200000000000005</v>
      </c>
      <c r="J17">
        <v>-9.4</v>
      </c>
      <c r="K17" s="1">
        <f t="shared" si="1"/>
        <v>72.330370559999992</v>
      </c>
      <c r="L17">
        <f t="shared" si="0"/>
        <v>13.100000000000001</v>
      </c>
      <c r="M17" t="s">
        <v>2</v>
      </c>
      <c r="N17" t="s">
        <v>14</v>
      </c>
      <c r="O17" t="s">
        <v>0</v>
      </c>
    </row>
    <row r="18" spans="1:15" x14ac:dyDescent="0.2">
      <c r="A18" s="5">
        <v>44400.556226851855</v>
      </c>
      <c r="B18" s="4">
        <v>44400</v>
      </c>
      <c r="C18" s="3">
        <v>0.55622685185185183</v>
      </c>
      <c r="D18" t="s">
        <v>3</v>
      </c>
      <c r="E18">
        <v>1732</v>
      </c>
      <c r="F18">
        <v>417</v>
      </c>
      <c r="G18">
        <v>1266</v>
      </c>
      <c r="H18">
        <v>197</v>
      </c>
      <c r="I18" s="2">
        <v>0.67100000000000004</v>
      </c>
      <c r="J18">
        <v>-8.9</v>
      </c>
      <c r="K18" s="1">
        <f t="shared" si="1"/>
        <v>69.848446079999988</v>
      </c>
      <c r="L18">
        <f t="shared" si="0"/>
        <v>12.600000000000001</v>
      </c>
      <c r="M18" t="s">
        <v>2</v>
      </c>
      <c r="N18" t="s">
        <v>14</v>
      </c>
      <c r="O18" t="s">
        <v>0</v>
      </c>
    </row>
    <row r="19" spans="1:15" x14ac:dyDescent="0.2">
      <c r="A19" s="5">
        <v>44400.556446759256</v>
      </c>
      <c r="B19" s="4">
        <v>44400</v>
      </c>
      <c r="C19" s="3">
        <v>0.55644675925925924</v>
      </c>
      <c r="D19" t="s">
        <v>3</v>
      </c>
      <c r="E19">
        <v>1733</v>
      </c>
      <c r="F19">
        <v>467</v>
      </c>
      <c r="G19">
        <v>1393</v>
      </c>
      <c r="H19">
        <v>211</v>
      </c>
      <c r="I19" s="2">
        <v>0.66500000000000004</v>
      </c>
      <c r="J19">
        <v>-8.5</v>
      </c>
      <c r="K19" s="1">
        <f t="shared" si="1"/>
        <v>74.812295039999995</v>
      </c>
      <c r="L19">
        <f t="shared" si="0"/>
        <v>12.2</v>
      </c>
      <c r="M19" t="s">
        <v>5</v>
      </c>
      <c r="N19" t="s">
        <v>14</v>
      </c>
      <c r="O19" t="s">
        <v>0</v>
      </c>
    </row>
    <row r="20" spans="1:15" x14ac:dyDescent="0.2">
      <c r="A20" s="5">
        <v>44400.556562500002</v>
      </c>
      <c r="B20" s="4">
        <v>44400</v>
      </c>
      <c r="C20" s="3">
        <v>0.55656249999999996</v>
      </c>
      <c r="D20" t="s">
        <v>3</v>
      </c>
      <c r="E20">
        <v>1734</v>
      </c>
      <c r="F20">
        <v>391</v>
      </c>
      <c r="G20">
        <v>1102</v>
      </c>
      <c r="H20">
        <v>216</v>
      </c>
      <c r="I20" s="2">
        <v>0.64500000000000002</v>
      </c>
      <c r="J20">
        <v>-8.5</v>
      </c>
      <c r="K20" s="1">
        <f t="shared" si="1"/>
        <v>76.585098239999994</v>
      </c>
      <c r="L20">
        <f t="shared" si="0"/>
        <v>12.2</v>
      </c>
      <c r="M20" t="s">
        <v>2</v>
      </c>
      <c r="N20" t="s">
        <v>14</v>
      </c>
      <c r="O20" t="s">
        <v>0</v>
      </c>
    </row>
    <row r="21" spans="1:15" x14ac:dyDescent="0.2">
      <c r="A21" s="5">
        <v>44400.556770833333</v>
      </c>
      <c r="B21" s="4">
        <v>44400</v>
      </c>
      <c r="C21" s="3">
        <v>0.55677083333333333</v>
      </c>
      <c r="D21" t="s">
        <v>3</v>
      </c>
      <c r="E21">
        <v>1735</v>
      </c>
      <c r="F21">
        <v>363</v>
      </c>
      <c r="G21">
        <v>920</v>
      </c>
      <c r="H21">
        <v>260</v>
      </c>
      <c r="I21" s="2">
        <v>0.60499999999999998</v>
      </c>
      <c r="J21">
        <v>-7.6</v>
      </c>
      <c r="K21" s="1">
        <f t="shared" si="1"/>
        <v>92.185766399999991</v>
      </c>
      <c r="L21">
        <f t="shared" si="0"/>
        <v>11.3</v>
      </c>
      <c r="M21" t="s">
        <v>2</v>
      </c>
      <c r="N21" t="s">
        <v>14</v>
      </c>
      <c r="O21" t="s">
        <v>0</v>
      </c>
    </row>
    <row r="22" spans="1:15" x14ac:dyDescent="0.2">
      <c r="A22" s="5">
        <v>44400.556863425925</v>
      </c>
      <c r="B22" s="4">
        <v>44400</v>
      </c>
      <c r="C22" s="3">
        <v>0.55686342592592586</v>
      </c>
      <c r="D22" t="s">
        <v>3</v>
      </c>
      <c r="E22">
        <v>1736</v>
      </c>
      <c r="F22">
        <v>438</v>
      </c>
      <c r="G22">
        <v>1139</v>
      </c>
      <c r="H22">
        <v>243</v>
      </c>
      <c r="I22" s="2">
        <v>0.61499999999999999</v>
      </c>
      <c r="J22">
        <v>-7.2</v>
      </c>
      <c r="K22" s="1">
        <f t="shared" si="1"/>
        <v>86.158235519999991</v>
      </c>
      <c r="L22">
        <f t="shared" si="0"/>
        <v>10.9</v>
      </c>
      <c r="M22" t="s">
        <v>2</v>
      </c>
      <c r="N22" t="s">
        <v>14</v>
      </c>
      <c r="O22" t="s">
        <v>0</v>
      </c>
    </row>
    <row r="23" spans="1:15" x14ac:dyDescent="0.2">
      <c r="A23" s="5">
        <v>44400.557037037041</v>
      </c>
      <c r="B23" s="4">
        <v>44400</v>
      </c>
      <c r="C23" s="3">
        <v>0.55703703703703711</v>
      </c>
      <c r="D23" t="s">
        <v>3</v>
      </c>
      <c r="E23">
        <v>1737</v>
      </c>
      <c r="F23">
        <v>370</v>
      </c>
      <c r="G23">
        <v>1081</v>
      </c>
      <c r="H23">
        <v>232</v>
      </c>
      <c r="I23" s="2">
        <v>0.65800000000000003</v>
      </c>
      <c r="J23">
        <v>-7.2</v>
      </c>
      <c r="K23" s="1">
        <f t="shared" si="1"/>
        <v>82.258068479999991</v>
      </c>
      <c r="L23">
        <f t="shared" si="0"/>
        <v>10.9</v>
      </c>
      <c r="M23" t="s">
        <v>5</v>
      </c>
      <c r="N23" t="s">
        <v>14</v>
      </c>
      <c r="O23" t="s">
        <v>0</v>
      </c>
    </row>
    <row r="24" spans="1:15" x14ac:dyDescent="0.2">
      <c r="A24" s="5">
        <v>44400.557268518518</v>
      </c>
      <c r="B24" s="4">
        <v>44400</v>
      </c>
      <c r="C24" s="3">
        <v>0.55726851851851855</v>
      </c>
      <c r="D24" t="s">
        <v>3</v>
      </c>
      <c r="E24">
        <v>1738</v>
      </c>
      <c r="F24">
        <v>438</v>
      </c>
      <c r="G24">
        <v>1391</v>
      </c>
      <c r="H24">
        <v>340</v>
      </c>
      <c r="I24" s="2">
        <v>0.68500000000000005</v>
      </c>
      <c r="J24">
        <v>-5.9</v>
      </c>
      <c r="K24" s="1">
        <f t="shared" si="1"/>
        <v>120.55061759999998</v>
      </c>
      <c r="L24">
        <f t="shared" si="0"/>
        <v>9.6000000000000014</v>
      </c>
      <c r="M24" t="s">
        <v>2</v>
      </c>
      <c r="N24" t="s">
        <v>14</v>
      </c>
      <c r="O24" t="s">
        <v>0</v>
      </c>
    </row>
    <row r="25" spans="1:15" x14ac:dyDescent="0.2">
      <c r="A25" s="5">
        <v>44400.557534722226</v>
      </c>
      <c r="B25" s="4">
        <v>44400</v>
      </c>
      <c r="C25" s="3">
        <v>0.55753472222222222</v>
      </c>
      <c r="D25" t="s">
        <v>3</v>
      </c>
      <c r="E25">
        <v>1739</v>
      </c>
      <c r="F25">
        <v>405</v>
      </c>
      <c r="G25">
        <v>1179</v>
      </c>
      <c r="H25">
        <v>223</v>
      </c>
      <c r="I25" s="2">
        <v>0.65600000000000003</v>
      </c>
      <c r="J25">
        <v>-5.3</v>
      </c>
      <c r="K25" s="1">
        <f t="shared" si="1"/>
        <v>79.067022719999997</v>
      </c>
      <c r="L25">
        <f t="shared" si="0"/>
        <v>9</v>
      </c>
      <c r="M25" t="s">
        <v>4</v>
      </c>
      <c r="N25" t="s">
        <v>14</v>
      </c>
      <c r="O25" t="s">
        <v>0</v>
      </c>
    </row>
    <row r="26" spans="1:15" x14ac:dyDescent="0.2">
      <c r="A26" s="5">
        <v>44400.557766203703</v>
      </c>
      <c r="B26" s="4">
        <v>44400</v>
      </c>
      <c r="C26" s="3">
        <v>0.55776620370370367</v>
      </c>
      <c r="D26" t="s">
        <v>3</v>
      </c>
      <c r="E26">
        <v>1740</v>
      </c>
      <c r="F26">
        <v>371</v>
      </c>
      <c r="G26">
        <v>1030</v>
      </c>
      <c r="H26">
        <v>385</v>
      </c>
      <c r="I26" s="2">
        <v>0.64</v>
      </c>
      <c r="J26">
        <v>-5</v>
      </c>
      <c r="K26" s="1">
        <f t="shared" si="1"/>
        <v>136.5058464</v>
      </c>
      <c r="L26">
        <f t="shared" si="0"/>
        <v>8.6999999999999993</v>
      </c>
      <c r="M26" t="s">
        <v>2</v>
      </c>
      <c r="N26" t="s">
        <v>14</v>
      </c>
      <c r="O26" t="s">
        <v>0</v>
      </c>
    </row>
    <row r="27" spans="1:15" x14ac:dyDescent="0.2">
      <c r="A27" s="5">
        <v>44400.557939814818</v>
      </c>
      <c r="B27" s="4">
        <v>44400</v>
      </c>
      <c r="C27" s="3">
        <v>0.55793981481481481</v>
      </c>
      <c r="D27" t="s">
        <v>3</v>
      </c>
      <c r="E27">
        <v>1741</v>
      </c>
      <c r="F27">
        <v>357</v>
      </c>
      <c r="G27">
        <v>818</v>
      </c>
      <c r="H27">
        <v>317</v>
      </c>
      <c r="I27" s="2">
        <v>0.56399999999999995</v>
      </c>
      <c r="J27">
        <v>-4.9000000000000004</v>
      </c>
      <c r="K27" s="1">
        <f t="shared" si="1"/>
        <v>112.39572287999998</v>
      </c>
      <c r="L27">
        <f t="shared" si="0"/>
        <v>8.6000000000000014</v>
      </c>
      <c r="M27" t="s">
        <v>7</v>
      </c>
      <c r="N27" t="s">
        <v>14</v>
      </c>
      <c r="O27" t="s">
        <v>0</v>
      </c>
    </row>
    <row r="28" spans="1:15" x14ac:dyDescent="0.2">
      <c r="A28" s="5">
        <v>44400.557997685188</v>
      </c>
      <c r="B28" s="4">
        <v>44400</v>
      </c>
      <c r="C28" s="3">
        <v>0.55799768518518522</v>
      </c>
      <c r="D28" t="s">
        <v>3</v>
      </c>
      <c r="E28">
        <v>1742</v>
      </c>
      <c r="F28">
        <v>364</v>
      </c>
      <c r="G28">
        <v>832</v>
      </c>
      <c r="H28">
        <v>312</v>
      </c>
      <c r="I28" s="2">
        <v>0.56299999999999994</v>
      </c>
      <c r="J28">
        <v>-4.9000000000000004</v>
      </c>
      <c r="K28" s="1">
        <f t="shared" si="1"/>
        <v>110.62291968</v>
      </c>
      <c r="L28">
        <f t="shared" si="0"/>
        <v>8.6000000000000014</v>
      </c>
      <c r="M28" t="s">
        <v>7</v>
      </c>
      <c r="N28" t="s">
        <v>14</v>
      </c>
      <c r="O28" t="s">
        <v>0</v>
      </c>
    </row>
    <row r="29" spans="1:15" x14ac:dyDescent="0.2">
      <c r="A29" s="5">
        <v>44400.558275462965</v>
      </c>
      <c r="B29" s="4">
        <v>44400</v>
      </c>
      <c r="C29" s="3">
        <v>0.55827546296296293</v>
      </c>
      <c r="D29" t="s">
        <v>3</v>
      </c>
      <c r="E29">
        <v>1743</v>
      </c>
      <c r="F29">
        <v>387</v>
      </c>
      <c r="G29">
        <v>979</v>
      </c>
      <c r="H29">
        <v>540</v>
      </c>
      <c r="I29" s="2">
        <v>0.60499999999999998</v>
      </c>
      <c r="J29">
        <v>-3.7</v>
      </c>
      <c r="K29" s="1">
        <f t="shared" si="1"/>
        <v>191.46274560000001</v>
      </c>
      <c r="L29">
        <f t="shared" si="0"/>
        <v>7.4</v>
      </c>
      <c r="M29" t="s">
        <v>5</v>
      </c>
      <c r="N29" t="s">
        <v>14</v>
      </c>
      <c r="O29" t="s">
        <v>0</v>
      </c>
    </row>
    <row r="30" spans="1:15" x14ac:dyDescent="0.2">
      <c r="A30" s="5">
        <v>44400.55840277778</v>
      </c>
      <c r="B30" s="4">
        <v>44400</v>
      </c>
      <c r="C30" s="3">
        <v>0.5584027777777778</v>
      </c>
      <c r="D30" t="s">
        <v>3</v>
      </c>
      <c r="E30">
        <v>1744</v>
      </c>
      <c r="F30">
        <v>375</v>
      </c>
      <c r="G30">
        <v>1002</v>
      </c>
      <c r="H30">
        <v>570</v>
      </c>
      <c r="I30" s="2">
        <v>0.626</v>
      </c>
      <c r="J30">
        <v>-3.4</v>
      </c>
      <c r="K30" s="1">
        <f t="shared" si="1"/>
        <v>202.09956479999997</v>
      </c>
      <c r="L30">
        <f t="shared" si="0"/>
        <v>7.1</v>
      </c>
      <c r="M30" t="s">
        <v>2</v>
      </c>
      <c r="N30" t="s">
        <v>14</v>
      </c>
      <c r="O30" t="s">
        <v>0</v>
      </c>
    </row>
    <row r="31" spans="1:15" x14ac:dyDescent="0.2">
      <c r="A31" s="5">
        <v>44400.558692129627</v>
      </c>
      <c r="B31" s="4">
        <v>44400</v>
      </c>
      <c r="C31" s="3">
        <v>0.55869212962962966</v>
      </c>
      <c r="D31" t="s">
        <v>3</v>
      </c>
      <c r="E31">
        <v>1745</v>
      </c>
      <c r="F31">
        <v>252</v>
      </c>
      <c r="G31">
        <v>720</v>
      </c>
      <c r="H31">
        <v>685</v>
      </c>
      <c r="I31" s="2">
        <v>0.65</v>
      </c>
      <c r="J31">
        <v>-2.6</v>
      </c>
      <c r="K31" s="1">
        <f t="shared" si="1"/>
        <v>242.87403839999996</v>
      </c>
      <c r="L31">
        <f t="shared" si="0"/>
        <v>6.3000000000000007</v>
      </c>
      <c r="M31" t="s">
        <v>2</v>
      </c>
      <c r="N31" t="s">
        <v>14</v>
      </c>
      <c r="O31" t="s">
        <v>0</v>
      </c>
    </row>
    <row r="32" spans="1:15" x14ac:dyDescent="0.2">
      <c r="A32" s="5">
        <v>44400.55877314815</v>
      </c>
      <c r="B32" s="4">
        <v>44400</v>
      </c>
      <c r="C32" s="3">
        <v>0.55877314814814816</v>
      </c>
      <c r="D32" t="s">
        <v>3</v>
      </c>
      <c r="E32">
        <v>1746</v>
      </c>
      <c r="F32">
        <v>314</v>
      </c>
      <c r="G32">
        <v>718</v>
      </c>
      <c r="H32">
        <v>657</v>
      </c>
      <c r="I32" s="2">
        <v>0.56299999999999994</v>
      </c>
      <c r="J32">
        <v>-2.5</v>
      </c>
      <c r="K32" s="1">
        <f t="shared" si="1"/>
        <v>232.94634047999998</v>
      </c>
      <c r="L32">
        <f t="shared" si="0"/>
        <v>6.2</v>
      </c>
      <c r="M32" t="s">
        <v>2</v>
      </c>
      <c r="N32" t="s">
        <v>14</v>
      </c>
      <c r="O32" t="s">
        <v>0</v>
      </c>
    </row>
    <row r="33" spans="1:15" x14ac:dyDescent="0.2">
      <c r="A33" s="5">
        <v>44400.55909722222</v>
      </c>
      <c r="B33" s="4">
        <v>44400</v>
      </c>
      <c r="C33" s="3">
        <v>0.55909722222222225</v>
      </c>
      <c r="D33" t="s">
        <v>3</v>
      </c>
      <c r="E33">
        <v>1747</v>
      </c>
      <c r="F33">
        <v>335</v>
      </c>
      <c r="G33">
        <v>856</v>
      </c>
      <c r="H33">
        <v>479</v>
      </c>
      <c r="I33" s="2">
        <v>0.60899999999999999</v>
      </c>
      <c r="J33">
        <v>-2.9</v>
      </c>
      <c r="K33" s="1">
        <f t="shared" si="1"/>
        <v>169.83454655999998</v>
      </c>
      <c r="L33">
        <f t="shared" si="0"/>
        <v>6.6</v>
      </c>
      <c r="M33" t="s">
        <v>4</v>
      </c>
      <c r="N33" t="s">
        <v>14</v>
      </c>
      <c r="O33" t="s">
        <v>0</v>
      </c>
    </row>
    <row r="34" spans="1:15" x14ac:dyDescent="0.2">
      <c r="A34" s="5">
        <v>44400.559178240743</v>
      </c>
      <c r="B34" s="4">
        <v>44400</v>
      </c>
      <c r="C34" s="3">
        <v>0.55917824074074074</v>
      </c>
      <c r="D34" t="s">
        <v>3</v>
      </c>
      <c r="E34">
        <v>1748</v>
      </c>
      <c r="F34">
        <v>249</v>
      </c>
      <c r="G34">
        <v>497</v>
      </c>
      <c r="H34">
        <v>454</v>
      </c>
      <c r="I34" s="2">
        <v>0.499</v>
      </c>
      <c r="J34">
        <v>-2.9</v>
      </c>
      <c r="K34" s="1">
        <f t="shared" si="1"/>
        <v>160.97053055999999</v>
      </c>
      <c r="L34">
        <f t="shared" ref="L34:L65" si="2">(J34-3.7)*-1</f>
        <v>6.6</v>
      </c>
      <c r="M34" t="s">
        <v>4</v>
      </c>
      <c r="N34" t="s">
        <v>14</v>
      </c>
      <c r="O34" t="s">
        <v>0</v>
      </c>
    </row>
    <row r="35" spans="1:15" x14ac:dyDescent="0.2">
      <c r="A35" s="5">
        <v>44400.559236111112</v>
      </c>
      <c r="B35" s="4">
        <v>44400</v>
      </c>
      <c r="C35" s="3">
        <v>0.55923611111111116</v>
      </c>
      <c r="D35" t="s">
        <v>3</v>
      </c>
      <c r="E35">
        <v>1749</v>
      </c>
      <c r="F35">
        <v>394</v>
      </c>
      <c r="G35">
        <v>956</v>
      </c>
      <c r="H35">
        <v>426</v>
      </c>
      <c r="I35" s="2">
        <v>0.58799999999999997</v>
      </c>
      <c r="J35">
        <v>-2.9</v>
      </c>
      <c r="K35" s="1">
        <f t="shared" si="1"/>
        <v>151.04283263999997</v>
      </c>
      <c r="L35">
        <f t="shared" si="2"/>
        <v>6.6</v>
      </c>
      <c r="M35" t="s">
        <v>2</v>
      </c>
      <c r="N35" t="s">
        <v>14</v>
      </c>
      <c r="O35" t="s">
        <v>0</v>
      </c>
    </row>
    <row r="36" spans="1:15" x14ac:dyDescent="0.2">
      <c r="A36" s="5">
        <v>44400.55972222222</v>
      </c>
      <c r="B36" s="4">
        <v>44400</v>
      </c>
      <c r="C36" s="3">
        <v>0.55972222222222223</v>
      </c>
      <c r="D36" t="s">
        <v>3</v>
      </c>
      <c r="E36">
        <v>1750</v>
      </c>
      <c r="F36">
        <v>422</v>
      </c>
      <c r="G36">
        <v>1172</v>
      </c>
      <c r="H36">
        <v>601</v>
      </c>
      <c r="I36" s="2">
        <v>0.64</v>
      </c>
      <c r="J36">
        <v>-2.7</v>
      </c>
      <c r="K36" s="1">
        <f t="shared" si="1"/>
        <v>213.09094464</v>
      </c>
      <c r="L36">
        <f t="shared" si="2"/>
        <v>6.4</v>
      </c>
      <c r="M36" t="s">
        <v>8</v>
      </c>
      <c r="N36" t="s">
        <v>14</v>
      </c>
      <c r="O36" t="s">
        <v>0</v>
      </c>
    </row>
    <row r="37" spans="1:15" x14ac:dyDescent="0.2">
      <c r="A37" s="5">
        <v>44400.559791666667</v>
      </c>
      <c r="B37" s="4">
        <v>44400</v>
      </c>
      <c r="C37" s="3">
        <v>0.55979166666666669</v>
      </c>
      <c r="D37" t="s">
        <v>3</v>
      </c>
      <c r="E37">
        <v>1751</v>
      </c>
      <c r="F37">
        <v>368</v>
      </c>
      <c r="G37">
        <v>752</v>
      </c>
      <c r="H37">
        <v>463</v>
      </c>
      <c r="I37" s="2">
        <v>0.51100000000000001</v>
      </c>
      <c r="J37">
        <v>-2.6</v>
      </c>
      <c r="K37" s="1">
        <f t="shared" si="1"/>
        <v>164.16157631999999</v>
      </c>
      <c r="L37">
        <f t="shared" si="2"/>
        <v>6.3000000000000007</v>
      </c>
      <c r="M37" t="s">
        <v>6</v>
      </c>
      <c r="N37" t="s">
        <v>14</v>
      </c>
      <c r="O37" t="s">
        <v>0</v>
      </c>
    </row>
    <row r="38" spans="1:15" x14ac:dyDescent="0.2">
      <c r="A38" s="5">
        <v>44400.559884259259</v>
      </c>
      <c r="B38" s="4">
        <v>44400</v>
      </c>
      <c r="C38" s="3">
        <v>0.55988425925925933</v>
      </c>
      <c r="D38" t="s">
        <v>3</v>
      </c>
      <c r="E38">
        <v>1752</v>
      </c>
      <c r="F38">
        <v>364</v>
      </c>
      <c r="G38">
        <v>766</v>
      </c>
      <c r="H38">
        <v>253</v>
      </c>
      <c r="I38" s="2">
        <v>0.52500000000000002</v>
      </c>
      <c r="J38">
        <v>-2.5</v>
      </c>
      <c r="K38" s="1">
        <f t="shared" si="1"/>
        <v>89.703841920000002</v>
      </c>
      <c r="L38">
        <f t="shared" si="2"/>
        <v>6.2</v>
      </c>
      <c r="M38" t="s">
        <v>5</v>
      </c>
      <c r="N38" t="s">
        <v>14</v>
      </c>
      <c r="O38" t="s">
        <v>0</v>
      </c>
    </row>
    <row r="39" spans="1:15" x14ac:dyDescent="0.2">
      <c r="A39" s="5">
        <v>44400.560567129629</v>
      </c>
      <c r="B39" s="4">
        <v>44400</v>
      </c>
      <c r="C39" s="3">
        <v>0.56056712962962962</v>
      </c>
      <c r="D39" t="s">
        <v>3</v>
      </c>
      <c r="E39">
        <v>1753</v>
      </c>
      <c r="F39">
        <v>458</v>
      </c>
      <c r="G39">
        <v>1177</v>
      </c>
      <c r="H39">
        <v>438</v>
      </c>
      <c r="I39" s="2">
        <v>0.61099999999999999</v>
      </c>
      <c r="J39">
        <v>-2.5</v>
      </c>
      <c r="K39" s="1">
        <f t="shared" si="1"/>
        <v>155.29756031999997</v>
      </c>
      <c r="L39">
        <f t="shared" si="2"/>
        <v>6.2</v>
      </c>
      <c r="M39" t="s">
        <v>5</v>
      </c>
      <c r="N39" t="s">
        <v>14</v>
      </c>
      <c r="O39" t="s">
        <v>0</v>
      </c>
    </row>
    <row r="40" spans="1:15" x14ac:dyDescent="0.2">
      <c r="A40" s="5">
        <v>44400.560671296298</v>
      </c>
      <c r="B40" s="4">
        <v>44400</v>
      </c>
      <c r="C40" s="3">
        <v>0.56067129629629631</v>
      </c>
      <c r="D40" t="s">
        <v>3</v>
      </c>
      <c r="E40">
        <v>1754</v>
      </c>
      <c r="F40">
        <v>442</v>
      </c>
      <c r="G40">
        <v>1428</v>
      </c>
      <c r="H40">
        <v>503</v>
      </c>
      <c r="I40" s="2">
        <v>0.69</v>
      </c>
      <c r="J40">
        <v>-2.5</v>
      </c>
      <c r="K40" s="1">
        <f t="shared" si="1"/>
        <v>178.34400191999998</v>
      </c>
      <c r="L40">
        <f t="shared" si="2"/>
        <v>6.2</v>
      </c>
      <c r="M40" t="s">
        <v>4</v>
      </c>
      <c r="N40" t="s">
        <v>14</v>
      </c>
      <c r="O40" t="s">
        <v>0</v>
      </c>
    </row>
    <row r="41" spans="1:15" x14ac:dyDescent="0.2">
      <c r="A41" s="5">
        <v>44400.561064814814</v>
      </c>
      <c r="B41" s="4">
        <v>44400</v>
      </c>
      <c r="C41" s="3">
        <v>0.56106481481481485</v>
      </c>
      <c r="D41" t="s">
        <v>3</v>
      </c>
      <c r="E41">
        <v>1755</v>
      </c>
      <c r="F41">
        <v>397</v>
      </c>
      <c r="G41">
        <v>901</v>
      </c>
      <c r="H41">
        <v>632</v>
      </c>
      <c r="I41" s="2">
        <v>0.55900000000000005</v>
      </c>
      <c r="J41">
        <v>-2.2000000000000002</v>
      </c>
      <c r="K41" s="1">
        <f t="shared" si="1"/>
        <v>224.08232447999995</v>
      </c>
      <c r="L41">
        <f t="shared" si="2"/>
        <v>5.9</v>
      </c>
      <c r="M41" t="s">
        <v>2</v>
      </c>
      <c r="N41" t="s">
        <v>14</v>
      </c>
      <c r="O41" t="s">
        <v>0</v>
      </c>
    </row>
    <row r="42" spans="1:15" x14ac:dyDescent="0.2">
      <c r="A42" s="5">
        <v>44400.561296296299</v>
      </c>
      <c r="B42" s="4">
        <v>44400</v>
      </c>
      <c r="C42" s="3">
        <v>0.56129629629629629</v>
      </c>
      <c r="D42" t="s">
        <v>3</v>
      </c>
      <c r="E42">
        <v>1756</v>
      </c>
      <c r="F42">
        <v>318</v>
      </c>
      <c r="G42">
        <v>748</v>
      </c>
      <c r="H42">
        <v>744</v>
      </c>
      <c r="I42" s="2">
        <v>0.57499999999999996</v>
      </c>
      <c r="J42">
        <v>-1.9</v>
      </c>
      <c r="K42" s="1">
        <f t="shared" si="1"/>
        <v>263.79311616000001</v>
      </c>
      <c r="L42">
        <f t="shared" si="2"/>
        <v>5.6</v>
      </c>
      <c r="M42" t="s">
        <v>2</v>
      </c>
      <c r="N42" t="s">
        <v>14</v>
      </c>
      <c r="O42" t="s">
        <v>0</v>
      </c>
    </row>
    <row r="43" spans="1:15" x14ac:dyDescent="0.2">
      <c r="A43" s="5">
        <v>44400.561874999999</v>
      </c>
      <c r="B43" s="4">
        <v>44400</v>
      </c>
      <c r="C43" s="3">
        <v>0.56187500000000001</v>
      </c>
      <c r="D43" t="s">
        <v>3</v>
      </c>
      <c r="E43">
        <v>1757</v>
      </c>
      <c r="F43">
        <v>429</v>
      </c>
      <c r="G43">
        <v>993</v>
      </c>
      <c r="H43">
        <v>647</v>
      </c>
      <c r="I43" s="2">
        <v>0.56799999999999995</v>
      </c>
      <c r="J43">
        <v>-1.7</v>
      </c>
      <c r="K43" s="1">
        <f t="shared" si="1"/>
        <v>229.40073407999998</v>
      </c>
      <c r="L43">
        <f t="shared" si="2"/>
        <v>5.4</v>
      </c>
      <c r="M43" t="s">
        <v>6</v>
      </c>
      <c r="N43" t="s">
        <v>14</v>
      </c>
      <c r="O43" t="s">
        <v>0</v>
      </c>
    </row>
    <row r="44" spans="1:15" x14ac:dyDescent="0.2">
      <c r="A44" s="5">
        <v>44400.786458310184</v>
      </c>
      <c r="B44" s="4">
        <v>44400</v>
      </c>
      <c r="C44" s="3">
        <v>0.78644675925925922</v>
      </c>
      <c r="D44" t="s">
        <v>13</v>
      </c>
      <c r="F44" t="s">
        <v>12</v>
      </c>
      <c r="I44" s="2"/>
      <c r="K44" s="1"/>
      <c r="L44">
        <f t="shared" si="2"/>
        <v>3.7</v>
      </c>
    </row>
    <row r="45" spans="1:15" x14ac:dyDescent="0.2">
      <c r="A45" s="5">
        <v>44400.786458333336</v>
      </c>
      <c r="B45" s="4">
        <v>44400</v>
      </c>
      <c r="C45" s="3">
        <v>0.78645833333333337</v>
      </c>
      <c r="D45" t="s">
        <v>3</v>
      </c>
      <c r="E45">
        <v>1797</v>
      </c>
      <c r="F45">
        <v>529</v>
      </c>
      <c r="G45">
        <v>1800</v>
      </c>
      <c r="H45">
        <v>3</v>
      </c>
      <c r="I45" s="2">
        <v>0.70599999999999996</v>
      </c>
      <c r="J45">
        <v>-14</v>
      </c>
      <c r="K45" s="1">
        <f t="shared" si="1"/>
        <v>1.0636819200000001</v>
      </c>
      <c r="L45">
        <f t="shared" si="2"/>
        <v>17.7</v>
      </c>
      <c r="M45" t="s">
        <v>6</v>
      </c>
      <c r="N45" t="s">
        <v>1</v>
      </c>
      <c r="O45" t="s">
        <v>0</v>
      </c>
    </row>
    <row r="46" spans="1:15" x14ac:dyDescent="0.2">
      <c r="A46" s="5">
        <v>44400.786979166667</v>
      </c>
      <c r="B46" s="4">
        <v>44400</v>
      </c>
      <c r="C46" s="3">
        <v>0.78697916666666667</v>
      </c>
      <c r="D46" t="s">
        <v>3</v>
      </c>
      <c r="E46">
        <v>1798</v>
      </c>
      <c r="F46">
        <v>489</v>
      </c>
      <c r="G46">
        <v>1694</v>
      </c>
      <c r="H46">
        <v>3</v>
      </c>
      <c r="I46" s="2">
        <v>0.71099999999999997</v>
      </c>
      <c r="J46">
        <v>-14.2</v>
      </c>
      <c r="K46" s="1">
        <f t="shared" si="1"/>
        <v>1.0636819200000001</v>
      </c>
      <c r="L46">
        <f t="shared" si="2"/>
        <v>17.899999999999999</v>
      </c>
      <c r="M46" t="s">
        <v>9</v>
      </c>
      <c r="N46" t="s">
        <v>1</v>
      </c>
      <c r="O46" t="s">
        <v>0</v>
      </c>
    </row>
    <row r="47" spans="1:15" x14ac:dyDescent="0.2">
      <c r="A47" s="5">
        <v>44400.787175925929</v>
      </c>
      <c r="B47" s="4">
        <v>44400</v>
      </c>
      <c r="C47" s="3">
        <v>0.787175925925926</v>
      </c>
      <c r="D47" t="s">
        <v>3</v>
      </c>
      <c r="E47">
        <v>1799</v>
      </c>
      <c r="F47">
        <v>570</v>
      </c>
      <c r="G47">
        <v>1775</v>
      </c>
      <c r="H47">
        <v>3</v>
      </c>
      <c r="I47" s="2">
        <v>0.67900000000000005</v>
      </c>
      <c r="J47">
        <v>-13.7</v>
      </c>
      <c r="K47" s="1">
        <f t="shared" si="1"/>
        <v>1.0636819200000001</v>
      </c>
      <c r="L47">
        <f t="shared" si="2"/>
        <v>17.399999999999999</v>
      </c>
      <c r="M47" t="s">
        <v>8</v>
      </c>
      <c r="N47" t="s">
        <v>1</v>
      </c>
      <c r="O47" t="s">
        <v>0</v>
      </c>
    </row>
    <row r="48" spans="1:15" x14ac:dyDescent="0.2">
      <c r="A48" s="5">
        <v>44400.787280092591</v>
      </c>
      <c r="B48" s="4">
        <v>44400</v>
      </c>
      <c r="C48" s="3">
        <v>0.78728009259259257</v>
      </c>
      <c r="D48" t="s">
        <v>3</v>
      </c>
      <c r="E48">
        <v>1800</v>
      </c>
      <c r="F48">
        <v>397</v>
      </c>
      <c r="G48">
        <v>1438</v>
      </c>
      <c r="H48">
        <v>3</v>
      </c>
      <c r="I48" s="2">
        <v>0.72399999999999998</v>
      </c>
      <c r="J48">
        <v>-13.8</v>
      </c>
      <c r="K48" s="1">
        <f t="shared" si="1"/>
        <v>1.0636819200000001</v>
      </c>
      <c r="L48">
        <f t="shared" si="2"/>
        <v>17.5</v>
      </c>
      <c r="M48" t="s">
        <v>10</v>
      </c>
      <c r="N48" t="s">
        <v>1</v>
      </c>
      <c r="O48" t="s">
        <v>0</v>
      </c>
    </row>
    <row r="49" spans="1:15" x14ac:dyDescent="0.2">
      <c r="A49" s="5">
        <v>44400.787557870368</v>
      </c>
      <c r="B49" s="4">
        <v>44400</v>
      </c>
      <c r="C49" s="3">
        <v>0.78755787037037039</v>
      </c>
      <c r="D49" t="s">
        <v>3</v>
      </c>
      <c r="E49">
        <v>1801</v>
      </c>
      <c r="F49">
        <v>423</v>
      </c>
      <c r="G49">
        <v>1514</v>
      </c>
      <c r="H49">
        <v>3</v>
      </c>
      <c r="I49" s="2">
        <v>0.72099999999999997</v>
      </c>
      <c r="J49">
        <v>-13.4</v>
      </c>
      <c r="K49" s="1">
        <f t="shared" si="1"/>
        <v>1.0636819200000001</v>
      </c>
      <c r="L49">
        <f t="shared" si="2"/>
        <v>17.100000000000001</v>
      </c>
      <c r="M49" t="s">
        <v>10</v>
      </c>
      <c r="N49" t="s">
        <v>1</v>
      </c>
      <c r="O49" t="s">
        <v>0</v>
      </c>
    </row>
    <row r="50" spans="1:15" x14ac:dyDescent="0.2">
      <c r="A50" s="5">
        <v>44400.787754629629</v>
      </c>
      <c r="B50" s="4">
        <v>44400</v>
      </c>
      <c r="C50" s="3">
        <v>0.78775462962962972</v>
      </c>
      <c r="D50" t="s">
        <v>3</v>
      </c>
      <c r="E50">
        <v>1802</v>
      </c>
      <c r="F50">
        <v>496</v>
      </c>
      <c r="G50">
        <v>1563</v>
      </c>
      <c r="H50">
        <v>3</v>
      </c>
      <c r="I50" s="2">
        <v>0.68300000000000005</v>
      </c>
      <c r="J50">
        <v>-12.9</v>
      </c>
      <c r="K50" s="1">
        <f t="shared" si="1"/>
        <v>1.0636819200000001</v>
      </c>
      <c r="L50">
        <f t="shared" si="2"/>
        <v>16.600000000000001</v>
      </c>
      <c r="M50" t="s">
        <v>8</v>
      </c>
      <c r="N50" t="s">
        <v>1</v>
      </c>
      <c r="O50" t="s">
        <v>0</v>
      </c>
    </row>
    <row r="51" spans="1:15" x14ac:dyDescent="0.2">
      <c r="A51" s="5">
        <v>44400.787986111114</v>
      </c>
      <c r="B51" s="4">
        <v>44400</v>
      </c>
      <c r="C51" s="3">
        <v>0.78798611111111105</v>
      </c>
      <c r="D51" t="s">
        <v>3</v>
      </c>
      <c r="E51">
        <v>1803</v>
      </c>
      <c r="F51">
        <v>338</v>
      </c>
      <c r="G51">
        <v>1020</v>
      </c>
      <c r="H51">
        <v>3</v>
      </c>
      <c r="I51" s="2">
        <v>0.66900000000000004</v>
      </c>
      <c r="J51">
        <v>-12.8</v>
      </c>
      <c r="K51" s="1">
        <f t="shared" si="1"/>
        <v>1.0636819200000001</v>
      </c>
      <c r="L51">
        <f t="shared" si="2"/>
        <v>16.5</v>
      </c>
      <c r="M51" t="s">
        <v>11</v>
      </c>
      <c r="N51" t="s">
        <v>1</v>
      </c>
      <c r="O51" t="s">
        <v>0</v>
      </c>
    </row>
    <row r="52" spans="1:15" x14ac:dyDescent="0.2">
      <c r="A52" s="5">
        <v>44400.788055555553</v>
      </c>
      <c r="B52" s="4">
        <v>44400</v>
      </c>
      <c r="C52" s="3">
        <v>0.78805555555555562</v>
      </c>
      <c r="D52" t="s">
        <v>3</v>
      </c>
      <c r="E52">
        <v>1804</v>
      </c>
      <c r="F52">
        <v>238</v>
      </c>
      <c r="G52">
        <v>734</v>
      </c>
      <c r="H52">
        <v>3</v>
      </c>
      <c r="I52" s="2">
        <v>0.67600000000000005</v>
      </c>
      <c r="J52">
        <v>-12.7</v>
      </c>
      <c r="K52" s="1">
        <f t="shared" si="1"/>
        <v>1.0636819200000001</v>
      </c>
      <c r="L52">
        <f t="shared" si="2"/>
        <v>16.399999999999999</v>
      </c>
      <c r="M52" t="s">
        <v>11</v>
      </c>
      <c r="N52" t="s">
        <v>1</v>
      </c>
      <c r="O52" t="s">
        <v>0</v>
      </c>
    </row>
    <row r="53" spans="1:15" x14ac:dyDescent="0.2">
      <c r="A53" s="5">
        <v>44400.788310185184</v>
      </c>
      <c r="B53" s="4">
        <v>44400</v>
      </c>
      <c r="C53" s="3">
        <v>0.78831018518518514</v>
      </c>
      <c r="D53" t="s">
        <v>3</v>
      </c>
      <c r="E53">
        <v>1805</v>
      </c>
      <c r="F53">
        <v>347</v>
      </c>
      <c r="G53">
        <v>1211</v>
      </c>
      <c r="H53">
        <v>2</v>
      </c>
      <c r="I53" s="2">
        <v>0.71299999999999997</v>
      </c>
      <c r="J53">
        <v>-12.2</v>
      </c>
      <c r="K53" s="1">
        <f t="shared" si="1"/>
        <v>0.70912127999999996</v>
      </c>
      <c r="L53">
        <f t="shared" si="2"/>
        <v>15.899999999999999</v>
      </c>
      <c r="M53" t="s">
        <v>10</v>
      </c>
      <c r="N53" t="s">
        <v>1</v>
      </c>
      <c r="O53" t="s">
        <v>0</v>
      </c>
    </row>
    <row r="54" spans="1:15" x14ac:dyDescent="0.2">
      <c r="A54" s="5">
        <v>44400.788506944446</v>
      </c>
      <c r="B54" s="4">
        <v>44400</v>
      </c>
      <c r="C54" s="3">
        <v>0.78850694444444447</v>
      </c>
      <c r="D54" t="s">
        <v>3</v>
      </c>
      <c r="E54">
        <v>1806</v>
      </c>
      <c r="F54">
        <v>351</v>
      </c>
      <c r="G54">
        <v>1145</v>
      </c>
      <c r="H54">
        <v>3</v>
      </c>
      <c r="I54" s="2">
        <v>0.69299999999999995</v>
      </c>
      <c r="J54">
        <v>-12.1</v>
      </c>
      <c r="K54" s="1">
        <f t="shared" si="1"/>
        <v>1.0636819200000001</v>
      </c>
      <c r="L54">
        <f t="shared" si="2"/>
        <v>15.8</v>
      </c>
      <c r="M54" t="s">
        <v>6</v>
      </c>
      <c r="N54" t="s">
        <v>1</v>
      </c>
      <c r="O54" t="s">
        <v>0</v>
      </c>
    </row>
    <row r="55" spans="1:15" x14ac:dyDescent="0.2">
      <c r="A55" s="5">
        <v>44400.78869212963</v>
      </c>
      <c r="B55" s="4">
        <v>44400</v>
      </c>
      <c r="C55" s="3">
        <v>0.78869212962962953</v>
      </c>
      <c r="D55" t="s">
        <v>3</v>
      </c>
      <c r="E55">
        <v>1807</v>
      </c>
      <c r="F55">
        <v>463</v>
      </c>
      <c r="G55">
        <v>1563</v>
      </c>
      <c r="H55">
        <v>3</v>
      </c>
      <c r="I55" s="2">
        <v>0.70399999999999996</v>
      </c>
      <c r="J55">
        <v>-11.6</v>
      </c>
      <c r="K55" s="1">
        <f t="shared" si="1"/>
        <v>1.0636819200000001</v>
      </c>
      <c r="L55">
        <f t="shared" si="2"/>
        <v>15.3</v>
      </c>
      <c r="M55" t="s">
        <v>9</v>
      </c>
      <c r="N55" t="s">
        <v>1</v>
      </c>
      <c r="O55" t="s">
        <v>0</v>
      </c>
    </row>
    <row r="56" spans="1:15" x14ac:dyDescent="0.2">
      <c r="A56" s="5">
        <v>44400.7890162037</v>
      </c>
      <c r="B56" s="4">
        <v>44400</v>
      </c>
      <c r="C56" s="3">
        <v>0.78901620370370373</v>
      </c>
      <c r="D56" t="s">
        <v>3</v>
      </c>
      <c r="E56">
        <v>1808</v>
      </c>
      <c r="F56">
        <v>562</v>
      </c>
      <c r="G56">
        <v>1823</v>
      </c>
      <c r="H56">
        <v>4</v>
      </c>
      <c r="I56" s="2">
        <v>0.69199999999999995</v>
      </c>
      <c r="J56">
        <v>-11.8</v>
      </c>
      <c r="K56" s="1">
        <f t="shared" si="1"/>
        <v>1.4182425599999999</v>
      </c>
      <c r="L56">
        <f t="shared" si="2"/>
        <v>15.5</v>
      </c>
      <c r="M56" t="s">
        <v>2</v>
      </c>
      <c r="N56" t="s">
        <v>1</v>
      </c>
      <c r="O56" t="s">
        <v>0</v>
      </c>
    </row>
    <row r="57" spans="1:15" x14ac:dyDescent="0.2">
      <c r="A57" s="5">
        <v>44400.789236111108</v>
      </c>
      <c r="B57" s="4">
        <v>44400</v>
      </c>
      <c r="C57" s="3">
        <v>0.78923611111111114</v>
      </c>
      <c r="D57" t="s">
        <v>3</v>
      </c>
      <c r="E57">
        <v>1809</v>
      </c>
      <c r="F57">
        <v>553</v>
      </c>
      <c r="G57">
        <v>1734</v>
      </c>
      <c r="H57">
        <v>3</v>
      </c>
      <c r="I57" s="2">
        <v>0.68100000000000005</v>
      </c>
      <c r="J57">
        <v>-11.5</v>
      </c>
      <c r="K57" s="1">
        <f t="shared" si="1"/>
        <v>1.0636819200000001</v>
      </c>
      <c r="L57">
        <f t="shared" si="2"/>
        <v>15.2</v>
      </c>
      <c r="M57" t="s">
        <v>8</v>
      </c>
      <c r="N57" t="s">
        <v>1</v>
      </c>
      <c r="O57" t="s">
        <v>0</v>
      </c>
    </row>
    <row r="58" spans="1:15" x14ac:dyDescent="0.2">
      <c r="A58" s="5">
        <v>44400.789398148147</v>
      </c>
      <c r="B58" s="4">
        <v>44400</v>
      </c>
      <c r="C58" s="3">
        <v>0.78939814814814813</v>
      </c>
      <c r="D58" t="s">
        <v>3</v>
      </c>
      <c r="E58">
        <v>1810</v>
      </c>
      <c r="F58">
        <v>548</v>
      </c>
      <c r="G58">
        <v>1772</v>
      </c>
      <c r="H58">
        <v>3</v>
      </c>
      <c r="I58" s="2">
        <v>0.69099999999999995</v>
      </c>
      <c r="J58">
        <v>-10.8</v>
      </c>
      <c r="K58" s="1">
        <f t="shared" si="1"/>
        <v>1.0636819200000001</v>
      </c>
      <c r="L58">
        <f t="shared" si="2"/>
        <v>14.5</v>
      </c>
      <c r="M58" t="s">
        <v>8</v>
      </c>
      <c r="N58" t="s">
        <v>1</v>
      </c>
      <c r="O58" t="s">
        <v>0</v>
      </c>
    </row>
    <row r="59" spans="1:15" x14ac:dyDescent="0.2">
      <c r="A59" s="5">
        <v>44400.789560185185</v>
      </c>
      <c r="B59" s="4">
        <v>44400</v>
      </c>
      <c r="C59" s="3">
        <v>0.78956018518518523</v>
      </c>
      <c r="D59" t="s">
        <v>3</v>
      </c>
      <c r="E59">
        <v>1811</v>
      </c>
      <c r="F59">
        <v>335</v>
      </c>
      <c r="G59">
        <v>1167</v>
      </c>
      <c r="H59">
        <v>3</v>
      </c>
      <c r="I59" s="2">
        <v>0.71299999999999997</v>
      </c>
      <c r="J59">
        <v>-11.4</v>
      </c>
      <c r="K59" s="1">
        <f t="shared" si="1"/>
        <v>1.0636819200000001</v>
      </c>
      <c r="L59">
        <f t="shared" si="2"/>
        <v>15.100000000000001</v>
      </c>
      <c r="M59" t="s">
        <v>7</v>
      </c>
      <c r="N59" t="s">
        <v>1</v>
      </c>
      <c r="O59" t="s">
        <v>0</v>
      </c>
    </row>
    <row r="60" spans="1:15" x14ac:dyDescent="0.2">
      <c r="A60" s="5">
        <v>44400.789768518516</v>
      </c>
      <c r="B60" s="4">
        <v>44400</v>
      </c>
      <c r="C60" s="3">
        <v>0.78976851851851848</v>
      </c>
      <c r="D60" t="s">
        <v>3</v>
      </c>
      <c r="E60">
        <v>1812</v>
      </c>
      <c r="F60">
        <v>464</v>
      </c>
      <c r="G60">
        <v>1533</v>
      </c>
      <c r="H60">
        <v>3</v>
      </c>
      <c r="I60" s="2">
        <v>0.69699999999999995</v>
      </c>
      <c r="J60">
        <v>-11.3</v>
      </c>
      <c r="K60" s="1">
        <f t="shared" si="1"/>
        <v>1.0636819200000001</v>
      </c>
      <c r="L60">
        <f t="shared" si="2"/>
        <v>15</v>
      </c>
      <c r="M60" t="s">
        <v>2</v>
      </c>
      <c r="N60" t="s">
        <v>1</v>
      </c>
      <c r="O60" t="s">
        <v>0</v>
      </c>
    </row>
    <row r="61" spans="1:15" x14ac:dyDescent="0.2">
      <c r="A61" s="5">
        <v>44400.789837962962</v>
      </c>
      <c r="B61" s="4">
        <v>44400</v>
      </c>
      <c r="C61" s="3">
        <v>0.78983796296296294</v>
      </c>
      <c r="D61" t="s">
        <v>3</v>
      </c>
      <c r="E61">
        <v>1813</v>
      </c>
      <c r="F61">
        <v>324</v>
      </c>
      <c r="G61">
        <v>993</v>
      </c>
      <c r="H61">
        <v>3</v>
      </c>
      <c r="I61" s="2">
        <v>0.67400000000000004</v>
      </c>
      <c r="J61">
        <v>-11.3</v>
      </c>
      <c r="K61" s="1">
        <f t="shared" si="1"/>
        <v>1.0636819200000001</v>
      </c>
      <c r="L61">
        <f t="shared" si="2"/>
        <v>15</v>
      </c>
      <c r="M61" t="s">
        <v>7</v>
      </c>
      <c r="N61" t="s">
        <v>1</v>
      </c>
      <c r="O61" t="s">
        <v>0</v>
      </c>
    </row>
    <row r="62" spans="1:15" x14ac:dyDescent="0.2">
      <c r="A62" s="5">
        <v>44400.790092592593</v>
      </c>
      <c r="B62" s="4">
        <v>44400</v>
      </c>
      <c r="C62" s="3">
        <v>0.79009259259259268</v>
      </c>
      <c r="D62" t="s">
        <v>3</v>
      </c>
      <c r="E62">
        <v>1814</v>
      </c>
      <c r="F62">
        <v>557</v>
      </c>
      <c r="G62">
        <v>1783</v>
      </c>
      <c r="H62">
        <v>4</v>
      </c>
      <c r="I62" s="2">
        <v>0.68799999999999994</v>
      </c>
      <c r="J62">
        <v>-10.3</v>
      </c>
      <c r="K62" s="1">
        <f t="shared" si="1"/>
        <v>1.4182425599999999</v>
      </c>
      <c r="L62">
        <f t="shared" si="2"/>
        <v>14</v>
      </c>
      <c r="M62" t="s">
        <v>8</v>
      </c>
      <c r="N62" t="s">
        <v>1</v>
      </c>
      <c r="O62" t="s">
        <v>0</v>
      </c>
    </row>
    <row r="63" spans="1:15" x14ac:dyDescent="0.2">
      <c r="A63" s="5">
        <v>44400.790324074071</v>
      </c>
      <c r="B63" s="4">
        <v>44400</v>
      </c>
      <c r="C63" s="3">
        <v>0.79032407407407401</v>
      </c>
      <c r="D63" t="s">
        <v>3</v>
      </c>
      <c r="E63">
        <v>1815</v>
      </c>
      <c r="F63">
        <v>399</v>
      </c>
      <c r="G63">
        <v>1247</v>
      </c>
      <c r="H63">
        <v>5</v>
      </c>
      <c r="I63" s="2">
        <v>0.68</v>
      </c>
      <c r="J63">
        <v>-9.8000000000000007</v>
      </c>
      <c r="K63" s="1">
        <f t="shared" si="1"/>
        <v>1.7728031999999998</v>
      </c>
      <c r="L63">
        <f t="shared" si="2"/>
        <v>13.5</v>
      </c>
      <c r="M63" t="s">
        <v>6</v>
      </c>
      <c r="N63" t="s">
        <v>1</v>
      </c>
      <c r="O63" t="s">
        <v>0</v>
      </c>
    </row>
    <row r="64" spans="1:15" x14ac:dyDescent="0.2">
      <c r="A64" s="5">
        <v>44400.790486111109</v>
      </c>
      <c r="B64" s="4">
        <v>44400</v>
      </c>
      <c r="C64" s="3">
        <v>0.79048611111111111</v>
      </c>
      <c r="D64" t="s">
        <v>3</v>
      </c>
      <c r="E64">
        <v>1816</v>
      </c>
      <c r="F64">
        <v>466</v>
      </c>
      <c r="G64">
        <v>1637</v>
      </c>
      <c r="H64">
        <v>4</v>
      </c>
      <c r="I64" s="2">
        <v>0.71499999999999997</v>
      </c>
      <c r="J64">
        <v>-9.1999999999999993</v>
      </c>
      <c r="K64" s="1">
        <f t="shared" si="1"/>
        <v>1.4182425599999999</v>
      </c>
      <c r="L64">
        <f t="shared" si="2"/>
        <v>12.899999999999999</v>
      </c>
      <c r="M64" t="s">
        <v>2</v>
      </c>
      <c r="N64" t="s">
        <v>1</v>
      </c>
      <c r="O64" t="s">
        <v>0</v>
      </c>
    </row>
    <row r="65" spans="1:15" x14ac:dyDescent="0.2">
      <c r="A65" s="5">
        <v>44400.790717592594</v>
      </c>
      <c r="B65" s="4">
        <v>44400</v>
      </c>
      <c r="C65" s="3">
        <v>0.79071759259259267</v>
      </c>
      <c r="D65" t="s">
        <v>3</v>
      </c>
      <c r="E65">
        <v>1817</v>
      </c>
      <c r="F65">
        <v>392</v>
      </c>
      <c r="G65">
        <v>1319</v>
      </c>
      <c r="H65">
        <v>4</v>
      </c>
      <c r="I65" s="2">
        <v>0.70299999999999996</v>
      </c>
      <c r="J65">
        <v>-8.5</v>
      </c>
      <c r="K65" s="1">
        <f t="shared" si="1"/>
        <v>1.4182425599999999</v>
      </c>
      <c r="L65">
        <f t="shared" si="2"/>
        <v>12.2</v>
      </c>
      <c r="M65" t="s">
        <v>2</v>
      </c>
      <c r="N65" t="s">
        <v>1</v>
      </c>
      <c r="O65" t="s">
        <v>0</v>
      </c>
    </row>
    <row r="66" spans="1:15" x14ac:dyDescent="0.2">
      <c r="A66" s="5">
        <v>44400.790891203702</v>
      </c>
      <c r="B66" s="4">
        <v>44400</v>
      </c>
      <c r="C66" s="3">
        <v>0.7908912037037038</v>
      </c>
      <c r="D66" t="s">
        <v>3</v>
      </c>
      <c r="E66">
        <v>1818</v>
      </c>
      <c r="F66">
        <v>514</v>
      </c>
      <c r="G66">
        <v>1744</v>
      </c>
      <c r="H66">
        <v>5</v>
      </c>
      <c r="I66" s="2">
        <v>0.70499999999999996</v>
      </c>
      <c r="J66">
        <v>-8</v>
      </c>
      <c r="K66" s="1">
        <f t="shared" si="1"/>
        <v>1.7728031999999998</v>
      </c>
      <c r="L66">
        <f t="shared" ref="L66:L85" si="3">(J66-3.7)*-1</f>
        <v>11.7</v>
      </c>
      <c r="M66" t="s">
        <v>9</v>
      </c>
      <c r="N66" t="s">
        <v>1</v>
      </c>
      <c r="O66" t="s">
        <v>0</v>
      </c>
    </row>
    <row r="67" spans="1:15" x14ac:dyDescent="0.2">
      <c r="A67" s="5">
        <v>44400.790972222225</v>
      </c>
      <c r="B67" s="4">
        <v>44400</v>
      </c>
      <c r="C67" s="3">
        <v>0.7909722222222223</v>
      </c>
      <c r="D67" t="s">
        <v>3</v>
      </c>
      <c r="E67">
        <v>1819</v>
      </c>
      <c r="F67">
        <v>518</v>
      </c>
      <c r="G67">
        <v>1586</v>
      </c>
      <c r="H67">
        <v>5</v>
      </c>
      <c r="I67" s="2">
        <v>0.67300000000000004</v>
      </c>
      <c r="J67">
        <v>-8.1</v>
      </c>
      <c r="K67" s="1">
        <f t="shared" ref="K67:K85" si="4">H67*1.7871*0.1984</f>
        <v>1.7728031999999998</v>
      </c>
      <c r="L67">
        <f t="shared" si="3"/>
        <v>11.8</v>
      </c>
      <c r="M67" t="s">
        <v>8</v>
      </c>
      <c r="N67" t="s">
        <v>1</v>
      </c>
      <c r="O67" t="s">
        <v>0</v>
      </c>
    </row>
    <row r="68" spans="1:15" x14ac:dyDescent="0.2">
      <c r="A68" s="5">
        <v>44400.791226851848</v>
      </c>
      <c r="B68" s="4">
        <v>44400</v>
      </c>
      <c r="C68" s="3">
        <v>0.79122685185185182</v>
      </c>
      <c r="D68" t="s">
        <v>3</v>
      </c>
      <c r="E68">
        <v>1820</v>
      </c>
      <c r="F68">
        <v>502</v>
      </c>
      <c r="G68">
        <v>1725</v>
      </c>
      <c r="H68">
        <v>5</v>
      </c>
      <c r="I68" s="2">
        <v>0.70899999999999996</v>
      </c>
      <c r="J68">
        <v>-7.7</v>
      </c>
      <c r="K68" s="1">
        <f t="shared" si="4"/>
        <v>1.7728031999999998</v>
      </c>
      <c r="L68">
        <f t="shared" si="3"/>
        <v>11.4</v>
      </c>
      <c r="M68" t="s">
        <v>2</v>
      </c>
      <c r="N68" t="s">
        <v>1</v>
      </c>
      <c r="O68" t="s">
        <v>0</v>
      </c>
    </row>
    <row r="69" spans="1:15" x14ac:dyDescent="0.2">
      <c r="A69" s="5">
        <v>44400.791435185187</v>
      </c>
      <c r="B69" s="4">
        <v>44400</v>
      </c>
      <c r="C69" s="3">
        <v>0.79143518518518519</v>
      </c>
      <c r="D69" t="s">
        <v>3</v>
      </c>
      <c r="E69">
        <v>1821</v>
      </c>
      <c r="F69">
        <v>428</v>
      </c>
      <c r="G69">
        <v>1276</v>
      </c>
      <c r="H69">
        <v>5</v>
      </c>
      <c r="I69" s="2">
        <v>0.66500000000000004</v>
      </c>
      <c r="J69">
        <v>-6.8</v>
      </c>
      <c r="K69" s="1">
        <f t="shared" si="4"/>
        <v>1.7728031999999998</v>
      </c>
      <c r="L69">
        <f t="shared" si="3"/>
        <v>10.5</v>
      </c>
      <c r="M69" t="s">
        <v>7</v>
      </c>
      <c r="N69" t="s">
        <v>1</v>
      </c>
      <c r="O69" t="s">
        <v>0</v>
      </c>
    </row>
    <row r="70" spans="1:15" x14ac:dyDescent="0.2">
      <c r="A70" s="5">
        <v>44400.791562500002</v>
      </c>
      <c r="B70" s="4">
        <v>44400</v>
      </c>
      <c r="C70" s="3">
        <v>0.79156249999999995</v>
      </c>
      <c r="D70" t="s">
        <v>3</v>
      </c>
      <c r="E70">
        <v>1822</v>
      </c>
      <c r="F70">
        <v>474</v>
      </c>
      <c r="G70">
        <v>1595</v>
      </c>
      <c r="H70">
        <v>5</v>
      </c>
      <c r="I70" s="2">
        <v>0.70299999999999996</v>
      </c>
      <c r="J70">
        <v>-7</v>
      </c>
      <c r="K70" s="1">
        <f t="shared" si="4"/>
        <v>1.7728031999999998</v>
      </c>
      <c r="L70">
        <f t="shared" si="3"/>
        <v>10.7</v>
      </c>
      <c r="M70" t="s">
        <v>2</v>
      </c>
      <c r="N70" t="s">
        <v>1</v>
      </c>
      <c r="O70" t="s">
        <v>0</v>
      </c>
    </row>
    <row r="71" spans="1:15" x14ac:dyDescent="0.2">
      <c r="A71" s="5">
        <v>44400.791898148149</v>
      </c>
      <c r="B71" s="4">
        <v>44400</v>
      </c>
      <c r="C71" s="3">
        <v>0.79189814814814818</v>
      </c>
      <c r="D71" t="s">
        <v>3</v>
      </c>
      <c r="E71">
        <v>1823</v>
      </c>
      <c r="F71">
        <v>515</v>
      </c>
      <c r="G71">
        <v>1582</v>
      </c>
      <c r="H71">
        <v>5</v>
      </c>
      <c r="I71" s="2">
        <v>0.67400000000000004</v>
      </c>
      <c r="J71">
        <v>-6.6</v>
      </c>
      <c r="K71" s="1">
        <f t="shared" si="4"/>
        <v>1.7728031999999998</v>
      </c>
      <c r="L71">
        <f t="shared" si="3"/>
        <v>10.3</v>
      </c>
      <c r="M71" t="s">
        <v>8</v>
      </c>
      <c r="N71" t="s">
        <v>1</v>
      </c>
      <c r="O71" t="s">
        <v>0</v>
      </c>
    </row>
    <row r="72" spans="1:15" x14ac:dyDescent="0.2">
      <c r="A72" s="5">
        <v>44400.791967592595</v>
      </c>
      <c r="B72" s="4">
        <v>44400</v>
      </c>
      <c r="C72" s="3">
        <v>0.79196759259259253</v>
      </c>
      <c r="D72" t="s">
        <v>3</v>
      </c>
      <c r="E72">
        <v>1824</v>
      </c>
      <c r="F72">
        <v>381</v>
      </c>
      <c r="G72">
        <v>1143</v>
      </c>
      <c r="H72">
        <v>4</v>
      </c>
      <c r="I72" s="2">
        <v>0.66700000000000004</v>
      </c>
      <c r="J72">
        <v>-6.5</v>
      </c>
      <c r="K72" s="1">
        <f t="shared" si="4"/>
        <v>1.4182425599999999</v>
      </c>
      <c r="L72">
        <f t="shared" si="3"/>
        <v>10.199999999999999</v>
      </c>
      <c r="M72" t="s">
        <v>7</v>
      </c>
      <c r="N72" t="s">
        <v>1</v>
      </c>
      <c r="O72" t="s">
        <v>0</v>
      </c>
    </row>
    <row r="73" spans="1:15" x14ac:dyDescent="0.2">
      <c r="A73" s="5">
        <v>44400.792048611111</v>
      </c>
      <c r="B73" s="4">
        <v>44400</v>
      </c>
      <c r="C73" s="3">
        <v>0.79204861111111102</v>
      </c>
      <c r="D73" t="s">
        <v>3</v>
      </c>
      <c r="E73">
        <v>1825</v>
      </c>
      <c r="F73">
        <v>521</v>
      </c>
      <c r="G73">
        <v>1790</v>
      </c>
      <c r="H73">
        <v>3</v>
      </c>
      <c r="I73" s="2">
        <v>0.70899999999999996</v>
      </c>
      <c r="J73">
        <v>-6.4</v>
      </c>
      <c r="K73" s="1">
        <f t="shared" si="4"/>
        <v>1.0636819200000001</v>
      </c>
      <c r="L73">
        <f t="shared" si="3"/>
        <v>10.100000000000001</v>
      </c>
      <c r="M73" t="s">
        <v>2</v>
      </c>
      <c r="N73" t="s">
        <v>1</v>
      </c>
      <c r="O73" t="s">
        <v>0</v>
      </c>
    </row>
    <row r="74" spans="1:15" x14ac:dyDescent="0.2">
      <c r="A74" s="5">
        <v>44400.792372685188</v>
      </c>
      <c r="B74" s="4">
        <v>44400</v>
      </c>
      <c r="C74" s="3">
        <v>0.79237268518518522</v>
      </c>
      <c r="D74" t="s">
        <v>3</v>
      </c>
      <c r="E74">
        <v>1826</v>
      </c>
      <c r="F74">
        <v>368</v>
      </c>
      <c r="G74">
        <v>1007</v>
      </c>
      <c r="H74">
        <v>5</v>
      </c>
      <c r="I74" s="2">
        <v>0.63500000000000001</v>
      </c>
      <c r="J74">
        <v>-5.0999999999999996</v>
      </c>
      <c r="K74" s="1">
        <f t="shared" si="4"/>
        <v>1.7728031999999998</v>
      </c>
      <c r="L74">
        <f t="shared" si="3"/>
        <v>8.8000000000000007</v>
      </c>
      <c r="M74" t="s">
        <v>5</v>
      </c>
      <c r="N74" t="s">
        <v>1</v>
      </c>
      <c r="O74" t="s">
        <v>0</v>
      </c>
    </row>
    <row r="75" spans="1:15" x14ac:dyDescent="0.2">
      <c r="A75" s="5">
        <v>44400.792638888888</v>
      </c>
      <c r="B75" s="4">
        <v>44400</v>
      </c>
      <c r="C75" s="3">
        <v>0.79263888888888889</v>
      </c>
      <c r="D75" t="s">
        <v>3</v>
      </c>
      <c r="E75">
        <v>1827</v>
      </c>
      <c r="F75">
        <v>426</v>
      </c>
      <c r="G75">
        <v>1309</v>
      </c>
      <c r="H75">
        <v>6</v>
      </c>
      <c r="I75" s="2">
        <v>0.67500000000000004</v>
      </c>
      <c r="J75">
        <v>-4.8</v>
      </c>
      <c r="K75" s="1">
        <f t="shared" si="4"/>
        <v>2.1273638400000001</v>
      </c>
      <c r="L75">
        <f t="shared" si="3"/>
        <v>8.5</v>
      </c>
      <c r="M75" t="s">
        <v>6</v>
      </c>
      <c r="N75" t="s">
        <v>1</v>
      </c>
      <c r="O75" t="s">
        <v>0</v>
      </c>
    </row>
    <row r="76" spans="1:15" x14ac:dyDescent="0.2">
      <c r="A76" s="5">
        <v>44400.79314814815</v>
      </c>
      <c r="B76" s="4">
        <v>44400</v>
      </c>
      <c r="C76" s="3">
        <v>0.79314814814814805</v>
      </c>
      <c r="D76" t="s">
        <v>3</v>
      </c>
      <c r="E76">
        <v>1828</v>
      </c>
      <c r="F76">
        <v>464</v>
      </c>
      <c r="G76">
        <v>1626</v>
      </c>
      <c r="H76">
        <v>6</v>
      </c>
      <c r="I76" s="2">
        <v>0.71499999999999997</v>
      </c>
      <c r="J76">
        <v>-4.0999999999999996</v>
      </c>
      <c r="K76" s="1">
        <f t="shared" si="4"/>
        <v>2.1273638400000001</v>
      </c>
      <c r="L76">
        <f t="shared" si="3"/>
        <v>7.8</v>
      </c>
      <c r="M76" t="s">
        <v>2</v>
      </c>
      <c r="N76" t="s">
        <v>1</v>
      </c>
      <c r="O76" t="s">
        <v>0</v>
      </c>
    </row>
    <row r="77" spans="1:15" x14ac:dyDescent="0.2">
      <c r="A77" s="5">
        <v>44400.793287037035</v>
      </c>
      <c r="B77" s="4">
        <v>44400</v>
      </c>
      <c r="C77" s="3">
        <v>0.79328703703703696</v>
      </c>
      <c r="D77" t="s">
        <v>3</v>
      </c>
      <c r="E77">
        <v>1829</v>
      </c>
      <c r="F77">
        <v>381</v>
      </c>
      <c r="G77">
        <v>1302</v>
      </c>
      <c r="H77">
        <v>5</v>
      </c>
      <c r="I77" s="2">
        <v>0.70699999999999996</v>
      </c>
      <c r="J77">
        <v>-4.0999999999999996</v>
      </c>
      <c r="K77" s="1">
        <f t="shared" si="4"/>
        <v>1.7728031999999998</v>
      </c>
      <c r="L77">
        <f t="shared" si="3"/>
        <v>7.8</v>
      </c>
      <c r="M77" t="s">
        <v>2</v>
      </c>
      <c r="N77" t="s">
        <v>1</v>
      </c>
      <c r="O77" t="s">
        <v>0</v>
      </c>
    </row>
    <row r="78" spans="1:15" x14ac:dyDescent="0.2">
      <c r="A78" s="5">
        <v>44400.79347222222</v>
      </c>
      <c r="B78" s="4">
        <v>44400</v>
      </c>
      <c r="C78" s="3">
        <v>0.79347222222222225</v>
      </c>
      <c r="D78" t="s">
        <v>3</v>
      </c>
      <c r="E78">
        <v>1830</v>
      </c>
      <c r="F78">
        <v>472</v>
      </c>
      <c r="G78">
        <v>1599</v>
      </c>
      <c r="H78">
        <v>6</v>
      </c>
      <c r="I78" s="2">
        <v>0.70499999999999996</v>
      </c>
      <c r="J78">
        <v>-3.7</v>
      </c>
      <c r="K78" s="1">
        <f t="shared" si="4"/>
        <v>2.1273638400000001</v>
      </c>
      <c r="L78">
        <f t="shared" si="3"/>
        <v>7.4</v>
      </c>
      <c r="M78" t="s">
        <v>2</v>
      </c>
      <c r="N78" t="s">
        <v>1</v>
      </c>
      <c r="O78" t="s">
        <v>0</v>
      </c>
    </row>
    <row r="79" spans="1:15" x14ac:dyDescent="0.2">
      <c r="A79" s="5">
        <v>44400.793611111112</v>
      </c>
      <c r="B79" s="4">
        <v>44400</v>
      </c>
      <c r="C79" s="3">
        <v>0.79361111111111116</v>
      </c>
      <c r="D79" t="s">
        <v>3</v>
      </c>
      <c r="E79">
        <v>1831</v>
      </c>
      <c r="F79">
        <v>499</v>
      </c>
      <c r="G79">
        <v>1609</v>
      </c>
      <c r="H79">
        <v>6</v>
      </c>
      <c r="I79" s="2">
        <v>0.69</v>
      </c>
      <c r="J79">
        <v>-3.4</v>
      </c>
      <c r="K79" s="1">
        <f t="shared" si="4"/>
        <v>2.1273638400000001</v>
      </c>
      <c r="L79">
        <f t="shared" si="3"/>
        <v>7.1</v>
      </c>
      <c r="M79" t="s">
        <v>6</v>
      </c>
      <c r="N79" t="s">
        <v>1</v>
      </c>
      <c r="O79" t="s">
        <v>0</v>
      </c>
    </row>
    <row r="80" spans="1:15" x14ac:dyDescent="0.2">
      <c r="A80" s="5">
        <v>44400.79378472222</v>
      </c>
      <c r="B80" s="4">
        <v>44400</v>
      </c>
      <c r="C80" s="3">
        <v>0.79378472222222218</v>
      </c>
      <c r="D80" t="s">
        <v>3</v>
      </c>
      <c r="E80">
        <v>1832</v>
      </c>
      <c r="F80">
        <v>356</v>
      </c>
      <c r="G80">
        <v>886</v>
      </c>
      <c r="H80">
        <v>6</v>
      </c>
      <c r="I80" s="2">
        <v>0.59799999999999998</v>
      </c>
      <c r="J80">
        <v>-3.3</v>
      </c>
      <c r="K80" s="1">
        <f t="shared" si="4"/>
        <v>2.1273638400000001</v>
      </c>
      <c r="L80">
        <f t="shared" si="3"/>
        <v>7</v>
      </c>
      <c r="M80" t="s">
        <v>4</v>
      </c>
      <c r="N80" t="s">
        <v>1</v>
      </c>
      <c r="O80" t="s">
        <v>0</v>
      </c>
    </row>
    <row r="81" spans="1:15" x14ac:dyDescent="0.2">
      <c r="A81" s="5">
        <v>44400.794131944444</v>
      </c>
      <c r="B81" s="4">
        <v>44400</v>
      </c>
      <c r="C81" s="3">
        <v>0.79413194444444446</v>
      </c>
      <c r="D81" t="s">
        <v>3</v>
      </c>
      <c r="E81">
        <v>1833</v>
      </c>
      <c r="F81">
        <v>462</v>
      </c>
      <c r="G81">
        <v>1412</v>
      </c>
      <c r="H81">
        <v>6</v>
      </c>
      <c r="I81" s="2">
        <v>0.67300000000000004</v>
      </c>
      <c r="J81">
        <v>-2.8</v>
      </c>
      <c r="K81" s="1">
        <f t="shared" si="4"/>
        <v>2.1273638400000001</v>
      </c>
      <c r="L81">
        <f t="shared" si="3"/>
        <v>6.5</v>
      </c>
      <c r="M81" t="s">
        <v>4</v>
      </c>
      <c r="N81" t="s">
        <v>1</v>
      </c>
      <c r="O81" t="s">
        <v>0</v>
      </c>
    </row>
    <row r="82" spans="1:15" x14ac:dyDescent="0.2">
      <c r="A82" s="5">
        <v>44400.794224537036</v>
      </c>
      <c r="B82" s="4">
        <v>44400</v>
      </c>
      <c r="C82" s="3">
        <v>0.79422453703703699</v>
      </c>
      <c r="D82" t="s">
        <v>3</v>
      </c>
      <c r="E82">
        <v>1834</v>
      </c>
      <c r="F82">
        <v>384</v>
      </c>
      <c r="G82">
        <v>1402</v>
      </c>
      <c r="H82">
        <v>5</v>
      </c>
      <c r="I82" s="2">
        <v>0.72599999999999998</v>
      </c>
      <c r="J82">
        <v>-2.7</v>
      </c>
      <c r="K82" s="1">
        <f t="shared" si="4"/>
        <v>1.7728031999999998</v>
      </c>
      <c r="L82">
        <f t="shared" si="3"/>
        <v>6.4</v>
      </c>
      <c r="M82" t="s">
        <v>2</v>
      </c>
      <c r="N82" t="s">
        <v>1</v>
      </c>
      <c r="O82" t="s">
        <v>0</v>
      </c>
    </row>
    <row r="83" spans="1:15" x14ac:dyDescent="0.2">
      <c r="A83" s="5">
        <v>44400.794768518521</v>
      </c>
      <c r="B83" s="4">
        <v>44400</v>
      </c>
      <c r="C83" s="3">
        <v>0.7947685185185186</v>
      </c>
      <c r="D83" t="s">
        <v>3</v>
      </c>
      <c r="E83">
        <v>1835</v>
      </c>
      <c r="F83">
        <v>414</v>
      </c>
      <c r="G83">
        <v>1148</v>
      </c>
      <c r="H83">
        <v>6</v>
      </c>
      <c r="I83" s="2">
        <v>0.63900000000000001</v>
      </c>
      <c r="J83">
        <v>-2.4</v>
      </c>
      <c r="K83" s="1">
        <f t="shared" si="4"/>
        <v>2.1273638400000001</v>
      </c>
      <c r="L83">
        <f t="shared" si="3"/>
        <v>6.1</v>
      </c>
      <c r="M83" t="s">
        <v>5</v>
      </c>
      <c r="N83" t="s">
        <v>1</v>
      </c>
      <c r="O83" t="s">
        <v>0</v>
      </c>
    </row>
    <row r="84" spans="1:15" x14ac:dyDescent="0.2">
      <c r="A84" s="5">
        <v>44400.795115740744</v>
      </c>
      <c r="B84" s="4">
        <v>44400</v>
      </c>
      <c r="C84" s="3">
        <v>0.79511574074074076</v>
      </c>
      <c r="D84" t="s">
        <v>3</v>
      </c>
      <c r="E84">
        <v>1836</v>
      </c>
      <c r="F84">
        <v>394</v>
      </c>
      <c r="G84">
        <v>1303</v>
      </c>
      <c r="H84">
        <v>5</v>
      </c>
      <c r="I84" s="2">
        <v>0.69799999999999995</v>
      </c>
      <c r="J84">
        <v>-2.2000000000000002</v>
      </c>
      <c r="K84" s="1">
        <f t="shared" si="4"/>
        <v>1.7728031999999998</v>
      </c>
      <c r="L84">
        <f t="shared" si="3"/>
        <v>5.9</v>
      </c>
      <c r="M84" t="s">
        <v>4</v>
      </c>
      <c r="N84" t="s">
        <v>1</v>
      </c>
      <c r="O84" t="s">
        <v>0</v>
      </c>
    </row>
    <row r="85" spans="1:15" x14ac:dyDescent="0.2">
      <c r="A85" s="5">
        <v>44400.795428240737</v>
      </c>
      <c r="B85" s="4">
        <v>44400</v>
      </c>
      <c r="C85" s="3">
        <v>0.79542824074074081</v>
      </c>
      <c r="D85" t="s">
        <v>3</v>
      </c>
      <c r="E85">
        <v>1837</v>
      </c>
      <c r="F85">
        <v>402</v>
      </c>
      <c r="G85">
        <v>1371</v>
      </c>
      <c r="H85">
        <v>5</v>
      </c>
      <c r="I85" s="2">
        <v>0.70699999999999996</v>
      </c>
      <c r="J85">
        <v>-2</v>
      </c>
      <c r="K85" s="1">
        <f t="shared" si="4"/>
        <v>1.7728031999999998</v>
      </c>
      <c r="L85">
        <f t="shared" si="3"/>
        <v>5.7</v>
      </c>
      <c r="M85" t="s">
        <v>2</v>
      </c>
      <c r="N85" t="s">
        <v>1</v>
      </c>
      <c r="O8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2021-10-22T18:02:24Z</dcterms:created>
  <dcterms:modified xsi:type="dcterms:W3CDTF">2021-10-24T23:55:07Z</dcterms:modified>
</cp:coreProperties>
</file>