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/Desktop/Puerto Rico 2021/"/>
    </mc:Choice>
  </mc:AlternateContent>
  <xr:revisionPtr revIDLastSave="0" documentId="13_ncr:1_{8D876E20-B820-DB43-AF96-BFD255337ACF}" xr6:coauthVersionLast="47" xr6:coauthVersionMax="47" xr10:uidLastSave="{00000000-0000-0000-0000-000000000000}"/>
  <bookViews>
    <workbookView xWindow="33600" yWindow="0" windowWidth="38400" windowHeight="21600" activeTab="6" xr2:uid="{F0E81AB2-AB41-9748-B854-DAB37A545077}"/>
  </bookViews>
  <sheets>
    <sheet name="Original Data" sheetId="1" r:id="rId1"/>
    <sheet name="Qm" sheetId="3" r:id="rId2"/>
    <sheet name="Extra Fragments" sheetId="4" r:id="rId3"/>
    <sheet name="Treatment Fragments" sheetId="5" r:id="rId4"/>
    <sheet name="Time Comparison" sheetId="8" r:id="rId5"/>
    <sheet name="D Fv Fm" sheetId="9" r:id="rId6"/>
    <sheet name="Basal Fluorescence" sheetId="10" r:id="rId7"/>
  </sheets>
  <definedNames>
    <definedName name="_xlnm._FilterDatabase" localSheetId="1" hidden="1">Qm!$A$1:$P$149</definedName>
    <definedName name="FvFmTransplants_July20_21_2021" localSheetId="0">'Original Data'!$A$1:$J$158</definedName>
    <definedName name="FvFmTransplants_July20_21_2021" localSheetId="1">Qm!$A$1:$J$149</definedName>
  </definedNames>
  <calcPr calcId="191029"/>
  <pivotCaches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3" l="1"/>
  <c r="P2" i="3"/>
  <c r="P70" i="3"/>
  <c r="P3" i="3"/>
  <c r="P4" i="3"/>
  <c r="P5" i="3"/>
  <c r="P6" i="3"/>
  <c r="P7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T4" i="3" l="1"/>
  <c r="T3" i="3"/>
  <c r="S3" i="3"/>
  <c r="S4" i="3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O2" i="9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CCBE8-2238-7F48-A466-128AC1D2837A}" name="FvFmTransplants_July20&amp;21-2021" type="6" refreshedVersion="7" background="1" saveData="1">
    <textPr sourceFile="/Users/naomi/Desktop/Puerto Rico 2021/FvFmTransplants_July20&amp;21-2021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B38C5A-2861-D94B-8F9D-1B608CA33782}" name="FvFmTransplants_July20&amp;21-20211" type="6" refreshedVersion="7" background="1" saveData="1">
    <textPr sourceFile="/Users/naomi/Desktop/Puerto Rico 2021/FvFmTransplants_July20&amp;21-2021.csv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<sst xmlns="http://schemas.openxmlformats.org/spreadsheetml/2006/main" count="5201" uniqueCount="91">
  <si>
    <t>WinControl (rev 1112) report file</t>
  </si>
  <si>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</si>
  <si>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</si>
  <si>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</si>
  <si>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</si>
  <si>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</si>
  <si>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</si>
  <si>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</si>
  <si>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</si>
  <si>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</si>
  <si>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1:ETR</t>
  </si>
  <si>
    <t>F</t>
  </si>
  <si>
    <t>-</t>
  </si>
  <si>
    <t>C</t>
  </si>
  <si>
    <t xml:space="preserve">MI=3;SI=10;SW=0.8;AI=1;AW=0:30;AF=1.00;G=2;D=1;EF=0.84;FO=8;CW=1:00;CI=1;LW=0:10;LI=3;ID=0:45;IW=0:20;DO0.0;DG1.00;LO=0;LG=1.12 </t>
  </si>
  <si>
    <t xml:space="preserve">MI=3;SI=10;SW=0.8;AI=1;AW=0:30;AF=1.00;G=2;D=1;EF=0.84;FO=9;CW=1:00;CI=1;LW=0:10;LI=3;ID=0:45;IW=0:20;DO0.0;DG1.00;LO=0;LG=1.12 </t>
  </si>
  <si>
    <t xml:space="preserve">MI=3;SI=10;SW=0.8;AI=1;AW=0:30;AF=1.00;G=2;D=1;EF=0.84;FO=10;CW=1:00;CI=1;LW=0:10;LI=3;ID=0:45;IW=0:20;DO0.0;DG1.00;LO=0;LG=1.12 </t>
  </si>
  <si>
    <t>Tank</t>
  </si>
  <si>
    <t>Coral ID</t>
  </si>
  <si>
    <t>Variable</t>
  </si>
  <si>
    <t xml:space="preserve">Condition </t>
  </si>
  <si>
    <t xml:space="preserve">Comments </t>
  </si>
  <si>
    <t>2A</t>
  </si>
  <si>
    <t>0CX4</t>
  </si>
  <si>
    <t>Fv/Fm</t>
  </si>
  <si>
    <t>0CX5</t>
  </si>
  <si>
    <t>0GT1</t>
  </si>
  <si>
    <t>0GT3</t>
  </si>
  <si>
    <t>0GT5</t>
  </si>
  <si>
    <t>1GT36</t>
  </si>
  <si>
    <t>1GT37</t>
  </si>
  <si>
    <t>1GT42</t>
  </si>
  <si>
    <t>1GT43</t>
  </si>
  <si>
    <t>2CX10</t>
  </si>
  <si>
    <t>2CX12</t>
  </si>
  <si>
    <t>2CX8</t>
  </si>
  <si>
    <t>2GT10</t>
  </si>
  <si>
    <t>2GT3</t>
  </si>
  <si>
    <t>2GT31</t>
  </si>
  <si>
    <t>2GT38</t>
  </si>
  <si>
    <t>2GT41</t>
  </si>
  <si>
    <t>2GT7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</si>
  <si>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</si>
  <si>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</si>
  <si>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</si>
  <si>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</si>
  <si>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</si>
  <si>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</si>
  <si>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</si>
  <si>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</si>
  <si>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</si>
  <si>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</si>
  <si>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8HS21</t>
  </si>
  <si>
    <t>8HS23</t>
  </si>
  <si>
    <t>8HS24</t>
  </si>
  <si>
    <t>9CX5</t>
  </si>
  <si>
    <t>9CX6</t>
  </si>
  <si>
    <t>9GT30</t>
  </si>
  <si>
    <t>9GT47</t>
  </si>
  <si>
    <t>2CX13</t>
  </si>
  <si>
    <t>4HS15_repeated</t>
  </si>
  <si>
    <t>1A</t>
  </si>
  <si>
    <t>Taken during the light</t>
  </si>
  <si>
    <t xml:space="preserve">Taken during the dark </t>
  </si>
  <si>
    <t>Extra Fragments</t>
  </si>
  <si>
    <t>2a</t>
  </si>
  <si>
    <t>2b</t>
  </si>
  <si>
    <t>1a</t>
  </si>
  <si>
    <t>?</t>
  </si>
  <si>
    <t xml:space="preserve">Noon </t>
  </si>
  <si>
    <t xml:space="preserve">Dark Acclimated </t>
  </si>
  <si>
    <t>Post Treatment</t>
  </si>
  <si>
    <t>ΔFv/Fm</t>
  </si>
  <si>
    <t>Pre-treatment</t>
  </si>
  <si>
    <t>Post-treatment</t>
  </si>
  <si>
    <t>24h Post</t>
  </si>
  <si>
    <t>Row Labels</t>
  </si>
  <si>
    <t>Average of 1:Y (II)</t>
  </si>
  <si>
    <t>StdDev of 1:Y (II)</t>
  </si>
  <si>
    <t>1:Y (II) Post</t>
  </si>
  <si>
    <t>1:Y (II) Pre</t>
  </si>
  <si>
    <t>1:Y (II) 24 Post</t>
  </si>
  <si>
    <t>ΔFv/Fm post</t>
  </si>
  <si>
    <t>ΔFv/Fm 24h post</t>
  </si>
  <si>
    <t>Average of 1:F</t>
  </si>
  <si>
    <t>StdDev of 1:F</t>
  </si>
  <si>
    <t>Qm</t>
  </si>
  <si>
    <t>Avg Qm</t>
  </si>
  <si>
    <t>Stdev</t>
  </si>
  <si>
    <t xml:space="preserve">Tank </t>
  </si>
  <si>
    <t>ΔF/Fm'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</si>
</sst>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08D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47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/>
    <xf numFmtId="21" fontId="0" fillId="0" borderId="0" xfId="0" applyNumberFormat="1" applyFill="1"/>
    <xf numFmtId="0" fontId="2" fillId="0" borderId="0" xfId="0" applyFont="1" applyFill="1"/>
    <xf numFmtId="0" fontId="5" fillId="5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8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Qm!$S$2</c:f>
              <c:strCache>
                <c:ptCount val="1"/>
                <c:pt idx="0">
                  <c:v>Avg Qm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8D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86-B64A-8053-9044EABD77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6-B64A-8053-9044EABD7772}"/>
              </c:ext>
            </c:extLst>
          </c:dPt>
          <c:errBars>
            <c:errBarType val="both"/>
            <c:errValType val="cust"/>
            <c:noEndCap val="0"/>
            <c:plus>
              <c:numRef>
                <c:f>Qm!$T$3:$T$4</c:f>
                <c:numCache>
                  <c:formatCode>General</c:formatCode>
                  <c:ptCount val="2"/>
                  <c:pt idx="0">
                    <c:v>1.0900021348617219E-2</c:v>
                  </c:pt>
                  <c:pt idx="1">
                    <c:v>0.10004393975842187</c:v>
                  </c:pt>
                </c:numCache>
              </c:numRef>
            </c:plus>
            <c:minus>
              <c:numRef>
                <c:f>Qm!$T$3:$T$4</c:f>
                <c:numCache>
                  <c:formatCode>General</c:formatCode>
                  <c:ptCount val="2"/>
                  <c:pt idx="0">
                    <c:v>1.0900021348617219E-2</c:v>
                  </c:pt>
                  <c:pt idx="1">
                    <c:v>0.10004393975842187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Qm!$R$3:$R$4</c:f>
              <c:strCache>
                <c:ptCount val="2"/>
                <c:pt idx="0">
                  <c:v>1a</c:v>
                </c:pt>
                <c:pt idx="1">
                  <c:v>2a</c:v>
                </c:pt>
              </c:strCache>
            </c:strRef>
          </c:cat>
          <c:val>
            <c:numRef>
              <c:f>Qm!$S$3:$S$4</c:f>
              <c:numCache>
                <c:formatCode>General</c:formatCode>
                <c:ptCount val="2"/>
                <c:pt idx="0">
                  <c:v>7.9101157604459689E-3</c:v>
                </c:pt>
                <c:pt idx="1">
                  <c:v>8.5831451437132417E-2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B64A-8053-9044EABD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45776"/>
        <c:axId val="591309296"/>
      </c:barChart>
      <c:catAx>
        <c:axId val="5782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9296"/>
        <c:crosses val="autoZero"/>
        <c:auto val="1"/>
        <c:lblAlgn val="ctr"/>
        <c:lblOffset val="100"/>
        <c:noMultiLvlLbl val="0"/>
      </c:catAx>
      <c:valAx>
        <c:axId val="59130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4577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Control - Basal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'Basal Fluorescence'!$F$107:$F$139</c:f>
              <c:numCache>
                <c:formatCode>General</c:formatCode>
                <c:ptCount val="33"/>
                <c:pt idx="0">
                  <c:v>376</c:v>
                </c:pt>
                <c:pt idx="1">
                  <c:v>423</c:v>
                </c:pt>
                <c:pt idx="2">
                  <c:v>385</c:v>
                </c:pt>
                <c:pt idx="3">
                  <c:v>328</c:v>
                </c:pt>
                <c:pt idx="4">
                  <c:v>340</c:v>
                </c:pt>
                <c:pt idx="5">
                  <c:v>330</c:v>
                </c:pt>
                <c:pt idx="6">
                  <c:v>363</c:v>
                </c:pt>
                <c:pt idx="7">
                  <c:v>379</c:v>
                </c:pt>
                <c:pt idx="8">
                  <c:v>344</c:v>
                </c:pt>
                <c:pt idx="9">
                  <c:v>376</c:v>
                </c:pt>
                <c:pt idx="10">
                  <c:v>390</c:v>
                </c:pt>
                <c:pt idx="11">
                  <c:v>385</c:v>
                </c:pt>
                <c:pt idx="12">
                  <c:v>365</c:v>
                </c:pt>
                <c:pt idx="13">
                  <c:v>401</c:v>
                </c:pt>
                <c:pt idx="14">
                  <c:v>491</c:v>
                </c:pt>
                <c:pt idx="15">
                  <c:v>307</c:v>
                </c:pt>
                <c:pt idx="16">
                  <c:v>362</c:v>
                </c:pt>
                <c:pt idx="17">
                  <c:v>323</c:v>
                </c:pt>
                <c:pt idx="18">
                  <c:v>341</c:v>
                </c:pt>
                <c:pt idx="19">
                  <c:v>391</c:v>
                </c:pt>
                <c:pt idx="20">
                  <c:v>498</c:v>
                </c:pt>
                <c:pt idx="21">
                  <c:v>491</c:v>
                </c:pt>
                <c:pt idx="22">
                  <c:v>500</c:v>
                </c:pt>
                <c:pt idx="23">
                  <c:v>433</c:v>
                </c:pt>
                <c:pt idx="24">
                  <c:v>409</c:v>
                </c:pt>
                <c:pt idx="25">
                  <c:v>310</c:v>
                </c:pt>
                <c:pt idx="26">
                  <c:v>493</c:v>
                </c:pt>
                <c:pt idx="27">
                  <c:v>346</c:v>
                </c:pt>
                <c:pt idx="28">
                  <c:v>304</c:v>
                </c:pt>
                <c:pt idx="29">
                  <c:v>326</c:v>
                </c:pt>
                <c:pt idx="30">
                  <c:v>350</c:v>
                </c:pt>
                <c:pt idx="31">
                  <c:v>370</c:v>
                </c:pt>
                <c:pt idx="32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5-FC47-84A0-B529B413759E}"/>
            </c:ext>
          </c:extLst>
        </c:ser>
        <c:ser>
          <c:idx val="1"/>
          <c:order val="1"/>
          <c:tx>
            <c:v>1a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'Basal Fluorescence'!$F$176:$F$208</c:f>
              <c:numCache>
                <c:formatCode>General</c:formatCode>
                <c:ptCount val="33"/>
                <c:pt idx="0">
                  <c:v>360</c:v>
                </c:pt>
                <c:pt idx="1">
                  <c:v>401</c:v>
                </c:pt>
                <c:pt idx="2">
                  <c:v>401</c:v>
                </c:pt>
                <c:pt idx="3">
                  <c:v>470</c:v>
                </c:pt>
                <c:pt idx="4">
                  <c:v>393</c:v>
                </c:pt>
                <c:pt idx="5">
                  <c:v>316</c:v>
                </c:pt>
                <c:pt idx="6">
                  <c:v>361</c:v>
                </c:pt>
                <c:pt idx="7">
                  <c:v>386</c:v>
                </c:pt>
                <c:pt idx="8">
                  <c:v>310</c:v>
                </c:pt>
                <c:pt idx="9">
                  <c:v>309</c:v>
                </c:pt>
                <c:pt idx="10">
                  <c:v>456</c:v>
                </c:pt>
                <c:pt idx="11">
                  <c:v>387</c:v>
                </c:pt>
                <c:pt idx="12">
                  <c:v>344</c:v>
                </c:pt>
                <c:pt idx="13">
                  <c:v>402</c:v>
                </c:pt>
                <c:pt idx="14">
                  <c:v>439</c:v>
                </c:pt>
                <c:pt idx="15">
                  <c:v>258</c:v>
                </c:pt>
                <c:pt idx="16">
                  <c:v>322</c:v>
                </c:pt>
                <c:pt idx="17">
                  <c:v>346</c:v>
                </c:pt>
                <c:pt idx="18">
                  <c:v>310</c:v>
                </c:pt>
                <c:pt idx="19">
                  <c:v>405</c:v>
                </c:pt>
                <c:pt idx="20">
                  <c:v>355</c:v>
                </c:pt>
                <c:pt idx="21">
                  <c:v>392</c:v>
                </c:pt>
                <c:pt idx="22">
                  <c:v>459</c:v>
                </c:pt>
                <c:pt idx="23">
                  <c:v>376</c:v>
                </c:pt>
                <c:pt idx="24">
                  <c:v>399</c:v>
                </c:pt>
                <c:pt idx="25">
                  <c:v>299</c:v>
                </c:pt>
                <c:pt idx="26">
                  <c:v>495</c:v>
                </c:pt>
                <c:pt idx="27">
                  <c:v>325</c:v>
                </c:pt>
                <c:pt idx="28">
                  <c:v>331</c:v>
                </c:pt>
                <c:pt idx="29">
                  <c:v>354</c:v>
                </c:pt>
                <c:pt idx="30">
                  <c:v>331</c:v>
                </c:pt>
                <c:pt idx="31">
                  <c:v>361</c:v>
                </c:pt>
                <c:pt idx="32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5-FC47-84A0-B529B413759E}"/>
            </c:ext>
          </c:extLst>
        </c:ser>
        <c:ser>
          <c:idx val="0"/>
          <c:order val="2"/>
          <c:tx>
            <c:v>1a-24h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('Basal Fluorescence'!$I$2:$I$37,'Basal Fluorescence'!$I$71:$I$106)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'Basal Fluorescence'!$F$38:$F$70</c:f>
              <c:numCache>
                <c:formatCode>General</c:formatCode>
                <c:ptCount val="33"/>
                <c:pt idx="0">
                  <c:v>331</c:v>
                </c:pt>
                <c:pt idx="1">
                  <c:v>328</c:v>
                </c:pt>
                <c:pt idx="2">
                  <c:v>308</c:v>
                </c:pt>
                <c:pt idx="3">
                  <c:v>385</c:v>
                </c:pt>
                <c:pt idx="4">
                  <c:v>297</c:v>
                </c:pt>
                <c:pt idx="5">
                  <c:v>333</c:v>
                </c:pt>
                <c:pt idx="6">
                  <c:v>309</c:v>
                </c:pt>
                <c:pt idx="7">
                  <c:v>337</c:v>
                </c:pt>
                <c:pt idx="8">
                  <c:v>317</c:v>
                </c:pt>
                <c:pt idx="9">
                  <c:v>332</c:v>
                </c:pt>
                <c:pt idx="10">
                  <c:v>342</c:v>
                </c:pt>
                <c:pt idx="11">
                  <c:v>334</c:v>
                </c:pt>
                <c:pt idx="12">
                  <c:v>272</c:v>
                </c:pt>
                <c:pt idx="13">
                  <c:v>354</c:v>
                </c:pt>
                <c:pt idx="14">
                  <c:v>390</c:v>
                </c:pt>
                <c:pt idx="15">
                  <c:v>255</c:v>
                </c:pt>
                <c:pt idx="16">
                  <c:v>290</c:v>
                </c:pt>
                <c:pt idx="17">
                  <c:v>272</c:v>
                </c:pt>
                <c:pt idx="18">
                  <c:v>296</c:v>
                </c:pt>
                <c:pt idx="19">
                  <c:v>382</c:v>
                </c:pt>
                <c:pt idx="20">
                  <c:v>398</c:v>
                </c:pt>
                <c:pt idx="21">
                  <c:v>355</c:v>
                </c:pt>
                <c:pt idx="22">
                  <c:v>364</c:v>
                </c:pt>
                <c:pt idx="23">
                  <c:v>301</c:v>
                </c:pt>
                <c:pt idx="24">
                  <c:v>329</c:v>
                </c:pt>
                <c:pt idx="25">
                  <c:v>258</c:v>
                </c:pt>
                <c:pt idx="26">
                  <c:v>385</c:v>
                </c:pt>
                <c:pt idx="27">
                  <c:v>290</c:v>
                </c:pt>
                <c:pt idx="28">
                  <c:v>183</c:v>
                </c:pt>
                <c:pt idx="29">
                  <c:v>277</c:v>
                </c:pt>
                <c:pt idx="30">
                  <c:v>286</c:v>
                </c:pt>
                <c:pt idx="31">
                  <c:v>305</c:v>
                </c:pt>
                <c:pt idx="3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5-FC47-84A0-B529B413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Basal</a:t>
            </a:r>
            <a:r>
              <a:rPr lang="en-US" baseline="0"/>
              <a:t>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'Basal Fluorescence'!$R$87:$R$89</c:f>
                <c:numCache>
                  <c:formatCode>General</c:formatCode>
                  <c:ptCount val="3"/>
                  <c:pt idx="0">
                    <c:v>57.737519968571696</c:v>
                  </c:pt>
                  <c:pt idx="1">
                    <c:v>53.939482784230549</c:v>
                  </c:pt>
                  <c:pt idx="2">
                    <c:v>45.960539728349751</c:v>
                  </c:pt>
                </c:numCache>
              </c:numRef>
            </c:plus>
            <c:minus>
              <c:numRef>
                <c:f>'Basal Fluorescence'!$R$87:$R$89</c:f>
                <c:numCache>
                  <c:formatCode>General</c:formatCode>
                  <c:ptCount val="3"/>
                  <c:pt idx="0">
                    <c:v>57.737519968571696</c:v>
                  </c:pt>
                  <c:pt idx="1">
                    <c:v>53.939482784230549</c:v>
                  </c:pt>
                  <c:pt idx="2">
                    <c:v>45.960539728349751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'Basal Fluorescence'!$P$87:$P$92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'Basal Fluorescence'!$Q$87:$Q$89</c:f>
              <c:numCache>
                <c:formatCode>General</c:formatCode>
                <c:ptCount val="3"/>
                <c:pt idx="0">
                  <c:v>381.93939393939394</c:v>
                </c:pt>
                <c:pt idx="1">
                  <c:v>370.30303030303031</c:v>
                </c:pt>
                <c:pt idx="2">
                  <c:v>318.06060606060606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2-8B4F-A31A-9C53B95A642B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'Basal Fluorescence'!$R$90:$R$92</c:f>
                <c:numCache>
                  <c:formatCode>General</c:formatCode>
                  <c:ptCount val="3"/>
                  <c:pt idx="0">
                    <c:v>43.942413614703895</c:v>
                  </c:pt>
                  <c:pt idx="1">
                    <c:v>44.257929071684835</c:v>
                  </c:pt>
                  <c:pt idx="2">
                    <c:v>60.823782681468792</c:v>
                  </c:pt>
                </c:numCache>
              </c:numRef>
            </c:plus>
            <c:minus>
              <c:numRef>
                <c:f>'Basal Fluorescence'!$R$90:$R$92</c:f>
                <c:numCache>
                  <c:formatCode>General</c:formatCode>
                  <c:ptCount val="3"/>
                  <c:pt idx="0">
                    <c:v>43.942413614703895</c:v>
                  </c:pt>
                  <c:pt idx="1">
                    <c:v>44.257929071684835</c:v>
                  </c:pt>
                  <c:pt idx="2">
                    <c:v>60.823782681468792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'Basal Fluorescence'!$P$87:$P$92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'Basal Fluorescence'!$Q$90:$Q$92</c:f>
              <c:numCache>
                <c:formatCode>General</c:formatCode>
                <c:ptCount val="3"/>
                <c:pt idx="0">
                  <c:v>352.41666666666669</c:v>
                </c:pt>
                <c:pt idx="1">
                  <c:v>360.75</c:v>
                </c:pt>
                <c:pt idx="2">
                  <c:v>305.69444444444446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2-8B4F-A31A-9C53B95A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0239"/>
        <c:axId val="243249807"/>
      </c:barChart>
      <c:catAx>
        <c:axId val="1237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807"/>
        <c:crosses val="autoZero"/>
        <c:auto val="1"/>
        <c:lblAlgn val="ctr"/>
        <c:lblOffset val="100"/>
        <c:noMultiLvlLbl val="0"/>
      </c:catAx>
      <c:valAx>
        <c:axId val="2432498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Comparison'!$J$71:$J$106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5B46-8DE8-721AFE1CB758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Comparison'!$J$140:$J$175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4-5B46-8DE8-721AFE1CB758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('Time Comparison'!$I$2:$I$37,'Time Comparison'!$I$71:$I$106)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'Time Comparison'!$J$2:$J$37</c:f>
              <c:numCache>
                <c:formatCode>General</c:formatCode>
                <c:ptCount val="36"/>
                <c:pt idx="0">
                  <c:v>0.56299999999999994</c:v>
                </c:pt>
                <c:pt idx="1">
                  <c:v>0.56399999999999995</c:v>
                </c:pt>
                <c:pt idx="2">
                  <c:v>0.48299999999999998</c:v>
                </c:pt>
                <c:pt idx="3">
                  <c:v>0.6</c:v>
                </c:pt>
                <c:pt idx="4">
                  <c:v>0.69699999999999995</c:v>
                </c:pt>
                <c:pt idx="5">
                  <c:v>0.64200000000000002</c:v>
                </c:pt>
                <c:pt idx="6">
                  <c:v>0.68899999999999995</c:v>
                </c:pt>
                <c:pt idx="7">
                  <c:v>0.61199999999999999</c:v>
                </c:pt>
                <c:pt idx="8">
                  <c:v>0.59699999999999998</c:v>
                </c:pt>
                <c:pt idx="9">
                  <c:v>0.57699999999999996</c:v>
                </c:pt>
                <c:pt idx="10">
                  <c:v>0.69299999999999995</c:v>
                </c:pt>
                <c:pt idx="11">
                  <c:v>0.61</c:v>
                </c:pt>
                <c:pt idx="12">
                  <c:v>0.625</c:v>
                </c:pt>
                <c:pt idx="13">
                  <c:v>0.63800000000000001</c:v>
                </c:pt>
                <c:pt idx="14">
                  <c:v>0.60899999999999999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0.63</c:v>
                </c:pt>
                <c:pt idx="18">
                  <c:v>0.63600000000000001</c:v>
                </c:pt>
                <c:pt idx="19">
                  <c:v>0.67500000000000004</c:v>
                </c:pt>
                <c:pt idx="20">
                  <c:v>0.65800000000000003</c:v>
                </c:pt>
                <c:pt idx="21">
                  <c:v>0.54300000000000004</c:v>
                </c:pt>
                <c:pt idx="22">
                  <c:v>0.60699999999999998</c:v>
                </c:pt>
                <c:pt idx="23">
                  <c:v>0.70799999999999996</c:v>
                </c:pt>
                <c:pt idx="24">
                  <c:v>0.68300000000000005</c:v>
                </c:pt>
                <c:pt idx="25">
                  <c:v>0.68600000000000005</c:v>
                </c:pt>
                <c:pt idx="26">
                  <c:v>0.56399999999999995</c:v>
                </c:pt>
                <c:pt idx="27">
                  <c:v>0.64900000000000002</c:v>
                </c:pt>
                <c:pt idx="28">
                  <c:v>0.68600000000000005</c:v>
                </c:pt>
                <c:pt idx="29">
                  <c:v>0.67800000000000005</c:v>
                </c:pt>
                <c:pt idx="30">
                  <c:v>0.52900000000000003</c:v>
                </c:pt>
                <c:pt idx="31">
                  <c:v>0.59599999999999997</c:v>
                </c:pt>
                <c:pt idx="32">
                  <c:v>0.61099999999999999</c:v>
                </c:pt>
                <c:pt idx="33">
                  <c:v>0.69499999999999995</c:v>
                </c:pt>
                <c:pt idx="34">
                  <c:v>0.68300000000000005</c:v>
                </c:pt>
                <c:pt idx="3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4-5B46-8DE8-721AFE1C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 FvFm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Comparison'!$J$71:$J$106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4-1743-B723-8A2125A23EF1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Comparison'!$J$140:$J$175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4-1743-B723-8A2125A23EF1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('Time Comparison'!$I$2:$I$37,'Time Comparison'!$I$71:$I$106)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'Time Comparison'!$J$2:$J$37</c:f>
              <c:numCache>
                <c:formatCode>General</c:formatCode>
                <c:ptCount val="36"/>
                <c:pt idx="0">
                  <c:v>0.56299999999999994</c:v>
                </c:pt>
                <c:pt idx="1">
                  <c:v>0.56399999999999995</c:v>
                </c:pt>
                <c:pt idx="2">
                  <c:v>0.48299999999999998</c:v>
                </c:pt>
                <c:pt idx="3">
                  <c:v>0.6</c:v>
                </c:pt>
                <c:pt idx="4">
                  <c:v>0.69699999999999995</c:v>
                </c:pt>
                <c:pt idx="5">
                  <c:v>0.64200000000000002</c:v>
                </c:pt>
                <c:pt idx="6">
                  <c:v>0.68899999999999995</c:v>
                </c:pt>
                <c:pt idx="7">
                  <c:v>0.61199999999999999</c:v>
                </c:pt>
                <c:pt idx="8">
                  <c:v>0.59699999999999998</c:v>
                </c:pt>
                <c:pt idx="9">
                  <c:v>0.57699999999999996</c:v>
                </c:pt>
                <c:pt idx="10">
                  <c:v>0.69299999999999995</c:v>
                </c:pt>
                <c:pt idx="11">
                  <c:v>0.61</c:v>
                </c:pt>
                <c:pt idx="12">
                  <c:v>0.625</c:v>
                </c:pt>
                <c:pt idx="13">
                  <c:v>0.63800000000000001</c:v>
                </c:pt>
                <c:pt idx="14">
                  <c:v>0.60899999999999999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0.63</c:v>
                </c:pt>
                <c:pt idx="18">
                  <c:v>0.63600000000000001</c:v>
                </c:pt>
                <c:pt idx="19">
                  <c:v>0.67500000000000004</c:v>
                </c:pt>
                <c:pt idx="20">
                  <c:v>0.65800000000000003</c:v>
                </c:pt>
                <c:pt idx="21">
                  <c:v>0.54300000000000004</c:v>
                </c:pt>
                <c:pt idx="22">
                  <c:v>0.60699999999999998</c:v>
                </c:pt>
                <c:pt idx="23">
                  <c:v>0.70799999999999996</c:v>
                </c:pt>
                <c:pt idx="24">
                  <c:v>0.68300000000000005</c:v>
                </c:pt>
                <c:pt idx="25">
                  <c:v>0.68600000000000005</c:v>
                </c:pt>
                <c:pt idx="26">
                  <c:v>0.56399999999999995</c:v>
                </c:pt>
                <c:pt idx="27">
                  <c:v>0.64900000000000002</c:v>
                </c:pt>
                <c:pt idx="28">
                  <c:v>0.68600000000000005</c:v>
                </c:pt>
                <c:pt idx="29">
                  <c:v>0.67800000000000005</c:v>
                </c:pt>
                <c:pt idx="30">
                  <c:v>0.52900000000000003</c:v>
                </c:pt>
                <c:pt idx="31">
                  <c:v>0.59599999999999997</c:v>
                </c:pt>
                <c:pt idx="32">
                  <c:v>0.61099999999999999</c:v>
                </c:pt>
                <c:pt idx="33">
                  <c:v>0.69499999999999995</c:v>
                </c:pt>
                <c:pt idx="34">
                  <c:v>0.68300000000000005</c:v>
                </c:pt>
                <c:pt idx="3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1743-B723-8A2125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Comparison'!$J$107:$J$139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2242-A4A1-891B5587D530}"/>
            </c:ext>
          </c:extLst>
        </c:ser>
        <c:ser>
          <c:idx val="1"/>
          <c:order val="1"/>
          <c:tx>
            <c:v>1a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Comparison'!$J$176:$J$208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2242-A4A1-891B5587D530}"/>
            </c:ext>
          </c:extLst>
        </c:ser>
        <c:ser>
          <c:idx val="0"/>
          <c:order val="2"/>
          <c:tx>
            <c:v>1a-24h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('Time Comparison'!$I$2:$I$37,'Time Comparison'!$I$71:$I$106)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'Time Comparison'!$J$38:$J$70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0.68600000000000005</c:v>
                </c:pt>
                <c:pt idx="2">
                  <c:v>0.69399999999999995</c:v>
                </c:pt>
                <c:pt idx="3">
                  <c:v>0.68100000000000005</c:v>
                </c:pt>
                <c:pt idx="4">
                  <c:v>0.70399999999999996</c:v>
                </c:pt>
                <c:pt idx="5">
                  <c:v>0.69699999999999995</c:v>
                </c:pt>
                <c:pt idx="6">
                  <c:v>0.68300000000000005</c:v>
                </c:pt>
                <c:pt idx="7">
                  <c:v>0.66800000000000004</c:v>
                </c:pt>
                <c:pt idx="8">
                  <c:v>0.68899999999999995</c:v>
                </c:pt>
                <c:pt idx="9">
                  <c:v>0.7</c:v>
                </c:pt>
                <c:pt idx="10">
                  <c:v>0.65800000000000003</c:v>
                </c:pt>
                <c:pt idx="11">
                  <c:v>0.67800000000000005</c:v>
                </c:pt>
                <c:pt idx="12">
                  <c:v>0.67700000000000005</c:v>
                </c:pt>
                <c:pt idx="13">
                  <c:v>0.68200000000000005</c:v>
                </c:pt>
                <c:pt idx="14">
                  <c:v>0.69599999999999995</c:v>
                </c:pt>
                <c:pt idx="15">
                  <c:v>0.70599999999999996</c:v>
                </c:pt>
                <c:pt idx="16">
                  <c:v>0.69199999999999995</c:v>
                </c:pt>
                <c:pt idx="17">
                  <c:v>0.69699999999999995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0.68799999999999994</c:v>
                </c:pt>
                <c:pt idx="21">
                  <c:v>0.68200000000000005</c:v>
                </c:pt>
                <c:pt idx="22">
                  <c:v>0.69599999999999995</c:v>
                </c:pt>
                <c:pt idx="23">
                  <c:v>0.71599999999999997</c:v>
                </c:pt>
                <c:pt idx="24">
                  <c:v>0.69199999999999995</c:v>
                </c:pt>
                <c:pt idx="25">
                  <c:v>0.69899999999999995</c:v>
                </c:pt>
                <c:pt idx="26">
                  <c:v>0.68700000000000006</c:v>
                </c:pt>
                <c:pt idx="27">
                  <c:v>0.69899999999999995</c:v>
                </c:pt>
                <c:pt idx="28">
                  <c:v>0.67700000000000005</c:v>
                </c:pt>
                <c:pt idx="29">
                  <c:v>0.69099999999999995</c:v>
                </c:pt>
                <c:pt idx="30">
                  <c:v>0.66800000000000004</c:v>
                </c:pt>
                <c:pt idx="31">
                  <c:v>0.69499999999999995</c:v>
                </c:pt>
                <c:pt idx="32">
                  <c:v>0.68300000000000005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2-2242-A4A1-891B5587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 Comparison'!$R$87:$R$89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plus>
            <c:minus>
              <c:numRef>
                <c:f>'Time Comparison'!$R$87:$R$89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 Comparison'!$P$87:$P$92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'Time Comparison'!$Q$87:$Q$89</c:f>
              <c:numCache>
                <c:formatCode>General</c:formatCode>
                <c:ptCount val="3"/>
                <c:pt idx="0">
                  <c:v>0.68633333333333335</c:v>
                </c:pt>
                <c:pt idx="1">
                  <c:v>0.67351515151515151</c:v>
                </c:pt>
                <c:pt idx="2">
                  <c:v>0.68884848484848493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9244-A6C3-4620669309C0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 Comparison'!$R$90:$R$92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plus>
            <c:minus>
              <c:numRef>
                <c:f>'Time Comparison'!$R$90:$R$92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 Comparison'!$P$87:$P$92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'Time Comparison'!$Q$90:$Q$92</c:f>
              <c:numCache>
                <c:formatCode>General</c:formatCode>
                <c:ptCount val="3"/>
                <c:pt idx="0">
                  <c:v>0.6796388888888889</c:v>
                </c:pt>
                <c:pt idx="1">
                  <c:v>0.64369444444444435</c:v>
                </c:pt>
                <c:pt idx="2">
                  <c:v>0.63025000000000009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F-9244-A6C3-46206693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0239"/>
        <c:axId val="243249807"/>
      </c:barChart>
      <c:catAx>
        <c:axId val="1237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807"/>
        <c:crosses val="autoZero"/>
        <c:auto val="1"/>
        <c:lblAlgn val="ctr"/>
        <c:lblOffset val="100"/>
        <c:noMultiLvlLbl val="0"/>
      </c:catAx>
      <c:valAx>
        <c:axId val="2432498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 Fv Fm'!$L$2:$L$37</c:f>
              <c:numCache>
                <c:formatCode>General</c:formatCode>
                <c:ptCount val="36"/>
                <c:pt idx="0">
                  <c:v>0.63900000000000001</c:v>
                </c:pt>
                <c:pt idx="1">
                  <c:v>0.65</c:v>
                </c:pt>
                <c:pt idx="2">
                  <c:v>0.65</c:v>
                </c:pt>
                <c:pt idx="3">
                  <c:v>0.65400000000000003</c:v>
                </c:pt>
                <c:pt idx="4">
                  <c:v>0.69499999999999995</c:v>
                </c:pt>
                <c:pt idx="5">
                  <c:v>0.67300000000000004</c:v>
                </c:pt>
                <c:pt idx="6">
                  <c:v>0.68600000000000005</c:v>
                </c:pt>
                <c:pt idx="7">
                  <c:v>0.67600000000000005</c:v>
                </c:pt>
                <c:pt idx="8">
                  <c:v>0.65900000000000003</c:v>
                </c:pt>
                <c:pt idx="9">
                  <c:v>0.68</c:v>
                </c:pt>
                <c:pt idx="10">
                  <c:v>0.69599999999999995</c:v>
                </c:pt>
                <c:pt idx="11">
                  <c:v>0.67500000000000004</c:v>
                </c:pt>
                <c:pt idx="12">
                  <c:v>0.67200000000000004</c:v>
                </c:pt>
                <c:pt idx="13">
                  <c:v>0.67700000000000005</c:v>
                </c:pt>
                <c:pt idx="14">
                  <c:v>0.66800000000000004</c:v>
                </c:pt>
                <c:pt idx="15">
                  <c:v>0.66400000000000003</c:v>
                </c:pt>
                <c:pt idx="16">
                  <c:v>0.68600000000000005</c:v>
                </c:pt>
                <c:pt idx="17">
                  <c:v>0.71</c:v>
                </c:pt>
                <c:pt idx="18">
                  <c:v>0.69</c:v>
                </c:pt>
                <c:pt idx="19">
                  <c:v>0.64700000000000002</c:v>
                </c:pt>
                <c:pt idx="20">
                  <c:v>0.68100000000000005</c:v>
                </c:pt>
                <c:pt idx="21">
                  <c:v>0.67800000000000005</c:v>
                </c:pt>
                <c:pt idx="22">
                  <c:v>0.67900000000000005</c:v>
                </c:pt>
                <c:pt idx="23">
                  <c:v>0.67600000000000005</c:v>
                </c:pt>
                <c:pt idx="24">
                  <c:v>0.72199999999999998</c:v>
                </c:pt>
                <c:pt idx="25">
                  <c:v>0.69</c:v>
                </c:pt>
                <c:pt idx="26">
                  <c:v>0.69499999999999995</c:v>
                </c:pt>
                <c:pt idx="27">
                  <c:v>0.68100000000000005</c:v>
                </c:pt>
                <c:pt idx="28">
                  <c:v>0.70199999999999996</c:v>
                </c:pt>
                <c:pt idx="29">
                  <c:v>0.70299999999999996</c:v>
                </c:pt>
                <c:pt idx="30">
                  <c:v>0.7</c:v>
                </c:pt>
                <c:pt idx="31">
                  <c:v>0.68300000000000005</c:v>
                </c:pt>
                <c:pt idx="32">
                  <c:v>0.67900000000000005</c:v>
                </c:pt>
                <c:pt idx="33">
                  <c:v>0.67400000000000004</c:v>
                </c:pt>
                <c:pt idx="34">
                  <c:v>0.69599999999999995</c:v>
                </c:pt>
                <c:pt idx="35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D-F64C-BCD3-6B0D3761032E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 Fv Fm'!$M$2:$M$37</c:f>
              <c:numCache>
                <c:formatCode>General</c:formatCode>
                <c:ptCount val="36"/>
                <c:pt idx="0">
                  <c:v>0.63</c:v>
                </c:pt>
                <c:pt idx="1">
                  <c:v>0.52800000000000002</c:v>
                </c:pt>
                <c:pt idx="2">
                  <c:v>0.57799999999999996</c:v>
                </c:pt>
                <c:pt idx="3">
                  <c:v>0.63400000000000001</c:v>
                </c:pt>
                <c:pt idx="4">
                  <c:v>0.68200000000000005</c:v>
                </c:pt>
                <c:pt idx="5">
                  <c:v>0.61899999999999999</c:v>
                </c:pt>
                <c:pt idx="6">
                  <c:v>0.66400000000000003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0.623</c:v>
                </c:pt>
                <c:pt idx="10">
                  <c:v>0.67900000000000005</c:v>
                </c:pt>
                <c:pt idx="11">
                  <c:v>0.63300000000000001</c:v>
                </c:pt>
                <c:pt idx="12">
                  <c:v>0.627</c:v>
                </c:pt>
                <c:pt idx="13">
                  <c:v>0.64400000000000002</c:v>
                </c:pt>
                <c:pt idx="14">
                  <c:v>0.67400000000000004</c:v>
                </c:pt>
                <c:pt idx="15">
                  <c:v>0.65800000000000003</c:v>
                </c:pt>
                <c:pt idx="16">
                  <c:v>0.67100000000000004</c:v>
                </c:pt>
                <c:pt idx="17">
                  <c:v>0.66100000000000003</c:v>
                </c:pt>
                <c:pt idx="18">
                  <c:v>0.625</c:v>
                </c:pt>
                <c:pt idx="19">
                  <c:v>0.66300000000000003</c:v>
                </c:pt>
                <c:pt idx="20">
                  <c:v>0.64600000000000002</c:v>
                </c:pt>
                <c:pt idx="21">
                  <c:v>0.626</c:v>
                </c:pt>
                <c:pt idx="22">
                  <c:v>0.65500000000000003</c:v>
                </c:pt>
                <c:pt idx="23">
                  <c:v>0.70399999999999996</c:v>
                </c:pt>
                <c:pt idx="24">
                  <c:v>0.58199999999999996</c:v>
                </c:pt>
                <c:pt idx="25">
                  <c:v>0.67900000000000005</c:v>
                </c:pt>
                <c:pt idx="26">
                  <c:v>0.62</c:v>
                </c:pt>
                <c:pt idx="27">
                  <c:v>0.68</c:v>
                </c:pt>
                <c:pt idx="28">
                  <c:v>0.68100000000000005</c:v>
                </c:pt>
                <c:pt idx="29">
                  <c:v>0.67900000000000005</c:v>
                </c:pt>
                <c:pt idx="30">
                  <c:v>0.59899999999999998</c:v>
                </c:pt>
                <c:pt idx="31">
                  <c:v>0.64600000000000002</c:v>
                </c:pt>
                <c:pt idx="32">
                  <c:v>0.65600000000000003</c:v>
                </c:pt>
                <c:pt idx="33">
                  <c:v>0.63200000000000001</c:v>
                </c:pt>
                <c:pt idx="34">
                  <c:v>0.65900000000000003</c:v>
                </c:pt>
                <c:pt idx="35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D-F64C-BCD3-6B0D3761032E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 Fv Fm'!$I$2:$I$37,'D Fv Fm'!$I$71:$I$106)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Fm'!$N$2:$N$37</c:f>
              <c:numCache>
                <c:formatCode>General</c:formatCode>
                <c:ptCount val="36"/>
                <c:pt idx="0">
                  <c:v>0.56299999999999994</c:v>
                </c:pt>
                <c:pt idx="1">
                  <c:v>0.56399999999999995</c:v>
                </c:pt>
                <c:pt idx="2">
                  <c:v>0.48299999999999998</c:v>
                </c:pt>
                <c:pt idx="3">
                  <c:v>0.6</c:v>
                </c:pt>
                <c:pt idx="4">
                  <c:v>0.69699999999999995</c:v>
                </c:pt>
                <c:pt idx="5">
                  <c:v>0.64200000000000002</c:v>
                </c:pt>
                <c:pt idx="6">
                  <c:v>0.68899999999999995</c:v>
                </c:pt>
                <c:pt idx="7">
                  <c:v>0.61199999999999999</c:v>
                </c:pt>
                <c:pt idx="8">
                  <c:v>0.59699999999999998</c:v>
                </c:pt>
                <c:pt idx="9">
                  <c:v>0.57699999999999996</c:v>
                </c:pt>
                <c:pt idx="10">
                  <c:v>0.69299999999999995</c:v>
                </c:pt>
                <c:pt idx="11">
                  <c:v>0.61</c:v>
                </c:pt>
                <c:pt idx="12">
                  <c:v>0.625</c:v>
                </c:pt>
                <c:pt idx="13">
                  <c:v>0.63800000000000001</c:v>
                </c:pt>
                <c:pt idx="14">
                  <c:v>0.60899999999999999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0.63</c:v>
                </c:pt>
                <c:pt idx="18">
                  <c:v>0.63600000000000001</c:v>
                </c:pt>
                <c:pt idx="19">
                  <c:v>0.67500000000000004</c:v>
                </c:pt>
                <c:pt idx="20">
                  <c:v>0.65800000000000003</c:v>
                </c:pt>
                <c:pt idx="21">
                  <c:v>0.54300000000000004</c:v>
                </c:pt>
                <c:pt idx="22">
                  <c:v>0.60699999999999998</c:v>
                </c:pt>
                <c:pt idx="23">
                  <c:v>0.70799999999999996</c:v>
                </c:pt>
                <c:pt idx="24">
                  <c:v>0.68300000000000005</c:v>
                </c:pt>
                <c:pt idx="25">
                  <c:v>0.68600000000000005</c:v>
                </c:pt>
                <c:pt idx="26">
                  <c:v>0.56399999999999995</c:v>
                </c:pt>
                <c:pt idx="27">
                  <c:v>0.64900000000000002</c:v>
                </c:pt>
                <c:pt idx="28">
                  <c:v>0.68600000000000005</c:v>
                </c:pt>
                <c:pt idx="29">
                  <c:v>0.67800000000000005</c:v>
                </c:pt>
                <c:pt idx="30">
                  <c:v>0.52900000000000003</c:v>
                </c:pt>
                <c:pt idx="31">
                  <c:v>0.59599999999999997</c:v>
                </c:pt>
                <c:pt idx="32">
                  <c:v>0.61099999999999999</c:v>
                </c:pt>
                <c:pt idx="33">
                  <c:v>0.69499999999999995</c:v>
                </c:pt>
                <c:pt idx="34">
                  <c:v>0.68300000000000005</c:v>
                </c:pt>
                <c:pt idx="3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D-F64C-BCD3-6B0D3761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 Fv Fm'!$L$38:$L$70</c:f>
              <c:numCache>
                <c:formatCode>General</c:formatCode>
                <c:ptCount val="33"/>
                <c:pt idx="0">
                  <c:v>0.69199999999999995</c:v>
                </c:pt>
                <c:pt idx="1">
                  <c:v>0.67700000000000005</c:v>
                </c:pt>
                <c:pt idx="2">
                  <c:v>0.67800000000000005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0.68400000000000005</c:v>
                </c:pt>
                <c:pt idx="6">
                  <c:v>0.67600000000000005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0.69399999999999995</c:v>
                </c:pt>
                <c:pt idx="10">
                  <c:v>0.65200000000000002</c:v>
                </c:pt>
                <c:pt idx="11">
                  <c:v>0.66900000000000004</c:v>
                </c:pt>
                <c:pt idx="12">
                  <c:v>0.66900000000000004</c:v>
                </c:pt>
                <c:pt idx="13">
                  <c:v>0.67900000000000005</c:v>
                </c:pt>
                <c:pt idx="14">
                  <c:v>0.68100000000000005</c:v>
                </c:pt>
                <c:pt idx="15">
                  <c:v>0.7</c:v>
                </c:pt>
                <c:pt idx="16">
                  <c:v>0.69299999999999995</c:v>
                </c:pt>
                <c:pt idx="17">
                  <c:v>0.69699999999999995</c:v>
                </c:pt>
                <c:pt idx="18">
                  <c:v>0.7</c:v>
                </c:pt>
                <c:pt idx="19">
                  <c:v>0.68700000000000006</c:v>
                </c:pt>
                <c:pt idx="20">
                  <c:v>0.68600000000000005</c:v>
                </c:pt>
                <c:pt idx="21">
                  <c:v>0.69099999999999995</c:v>
                </c:pt>
                <c:pt idx="22">
                  <c:v>0.69799999999999995</c:v>
                </c:pt>
                <c:pt idx="23">
                  <c:v>0.72199999999999998</c:v>
                </c:pt>
                <c:pt idx="24">
                  <c:v>0.70099999999999996</c:v>
                </c:pt>
                <c:pt idx="25">
                  <c:v>0.69699999999999995</c:v>
                </c:pt>
                <c:pt idx="26">
                  <c:v>0.69599999999999995</c:v>
                </c:pt>
                <c:pt idx="27">
                  <c:v>0.70099999999999996</c:v>
                </c:pt>
                <c:pt idx="28">
                  <c:v>0.67600000000000005</c:v>
                </c:pt>
                <c:pt idx="29">
                  <c:v>0.70399999999999996</c:v>
                </c:pt>
                <c:pt idx="30">
                  <c:v>0.66700000000000004</c:v>
                </c:pt>
                <c:pt idx="31">
                  <c:v>0.68600000000000005</c:v>
                </c:pt>
                <c:pt idx="3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0D49-AD51-836F76AA2DFD}"/>
            </c:ext>
          </c:extLst>
        </c:ser>
        <c:ser>
          <c:idx val="1"/>
          <c:order val="1"/>
          <c:tx>
            <c:v>1a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 Fv Fm'!$M$38:$M$70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0.66800000000000004</c:v>
                </c:pt>
                <c:pt idx="2">
                  <c:v>0.66100000000000003</c:v>
                </c:pt>
                <c:pt idx="3">
                  <c:v>0.65300000000000002</c:v>
                </c:pt>
                <c:pt idx="4">
                  <c:v>0.67600000000000005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0.66500000000000004</c:v>
                </c:pt>
                <c:pt idx="9">
                  <c:v>0.68100000000000005</c:v>
                </c:pt>
                <c:pt idx="10">
                  <c:v>0.64600000000000002</c:v>
                </c:pt>
                <c:pt idx="11">
                  <c:v>0.67100000000000004</c:v>
                </c:pt>
                <c:pt idx="12">
                  <c:v>0.67</c:v>
                </c:pt>
                <c:pt idx="13">
                  <c:v>0.67400000000000004</c:v>
                </c:pt>
                <c:pt idx="14">
                  <c:v>0.66300000000000003</c:v>
                </c:pt>
                <c:pt idx="15">
                  <c:v>0.69499999999999995</c:v>
                </c:pt>
                <c:pt idx="16">
                  <c:v>0.67100000000000004</c:v>
                </c:pt>
                <c:pt idx="17">
                  <c:v>0.68</c:v>
                </c:pt>
                <c:pt idx="18">
                  <c:v>0.68100000000000005</c:v>
                </c:pt>
                <c:pt idx="19">
                  <c:v>0.68600000000000005</c:v>
                </c:pt>
                <c:pt idx="20">
                  <c:v>0.69299999999999995</c:v>
                </c:pt>
                <c:pt idx="21">
                  <c:v>0.68100000000000005</c:v>
                </c:pt>
                <c:pt idx="22">
                  <c:v>0.69</c:v>
                </c:pt>
                <c:pt idx="23">
                  <c:v>0.71799999999999997</c:v>
                </c:pt>
                <c:pt idx="24">
                  <c:v>0.54800000000000004</c:v>
                </c:pt>
                <c:pt idx="25">
                  <c:v>0.69399999999999995</c:v>
                </c:pt>
                <c:pt idx="26">
                  <c:v>0.68899999999999995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0.69099999999999995</c:v>
                </c:pt>
                <c:pt idx="30">
                  <c:v>0.67100000000000004</c:v>
                </c:pt>
                <c:pt idx="31">
                  <c:v>0.69199999999999995</c:v>
                </c:pt>
                <c:pt idx="32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0D49-AD51-836F76AA2DFD}"/>
            </c:ext>
          </c:extLst>
        </c:ser>
        <c:ser>
          <c:idx val="0"/>
          <c:order val="2"/>
          <c:tx>
            <c:v>1a-24h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 Fv Fm'!$I$2:$I$37,'D Fv Fm'!$I$71:$I$106)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Fm'!$N$38:$N$70</c:f>
              <c:numCache>
                <c:formatCode>General</c:formatCode>
                <c:ptCount val="33"/>
                <c:pt idx="0">
                  <c:v>0.68899999999999995</c:v>
                </c:pt>
                <c:pt idx="1">
                  <c:v>0.68600000000000005</c:v>
                </c:pt>
                <c:pt idx="2">
                  <c:v>0.69399999999999995</c:v>
                </c:pt>
                <c:pt idx="3">
                  <c:v>0.68100000000000005</c:v>
                </c:pt>
                <c:pt idx="4">
                  <c:v>0.70399999999999996</c:v>
                </c:pt>
                <c:pt idx="5">
                  <c:v>0.69699999999999995</c:v>
                </c:pt>
                <c:pt idx="6">
                  <c:v>0.68300000000000005</c:v>
                </c:pt>
                <c:pt idx="7">
                  <c:v>0.66800000000000004</c:v>
                </c:pt>
                <c:pt idx="8">
                  <c:v>0.68899999999999995</c:v>
                </c:pt>
                <c:pt idx="9">
                  <c:v>0.7</c:v>
                </c:pt>
                <c:pt idx="10">
                  <c:v>0.65800000000000003</c:v>
                </c:pt>
                <c:pt idx="11">
                  <c:v>0.67800000000000005</c:v>
                </c:pt>
                <c:pt idx="12">
                  <c:v>0.67700000000000005</c:v>
                </c:pt>
                <c:pt idx="13">
                  <c:v>0.68200000000000005</c:v>
                </c:pt>
                <c:pt idx="14">
                  <c:v>0.69599999999999995</c:v>
                </c:pt>
                <c:pt idx="15">
                  <c:v>0.70599999999999996</c:v>
                </c:pt>
                <c:pt idx="16">
                  <c:v>0.69199999999999995</c:v>
                </c:pt>
                <c:pt idx="17">
                  <c:v>0.69699999999999995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0.68799999999999994</c:v>
                </c:pt>
                <c:pt idx="21">
                  <c:v>0.68200000000000005</c:v>
                </c:pt>
                <c:pt idx="22">
                  <c:v>0.69599999999999995</c:v>
                </c:pt>
                <c:pt idx="23">
                  <c:v>0.71599999999999997</c:v>
                </c:pt>
                <c:pt idx="24">
                  <c:v>0.69199999999999995</c:v>
                </c:pt>
                <c:pt idx="25">
                  <c:v>0.69899999999999995</c:v>
                </c:pt>
                <c:pt idx="26">
                  <c:v>0.68700000000000006</c:v>
                </c:pt>
                <c:pt idx="27">
                  <c:v>0.69899999999999995</c:v>
                </c:pt>
                <c:pt idx="28">
                  <c:v>0.67700000000000005</c:v>
                </c:pt>
                <c:pt idx="29">
                  <c:v>0.69099999999999995</c:v>
                </c:pt>
                <c:pt idx="30">
                  <c:v>0.66800000000000004</c:v>
                </c:pt>
                <c:pt idx="31">
                  <c:v>0.69499999999999995</c:v>
                </c:pt>
                <c:pt idx="32">
                  <c:v>0.68300000000000005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0D49-AD51-836F76AA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 Fv Fm'!$T$87:$T$89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plus>
            <c:minus>
              <c:numRef>
                <c:f>'D Fv Fm'!$T$87:$T$89</c:f>
                <c:numCache>
                  <c:formatCode>General</c:formatCode>
                  <c:ptCount val="3"/>
                  <c:pt idx="0">
                    <c:v>1.3970206393125484E-2</c:v>
                  </c:pt>
                  <c:pt idx="1">
                    <c:v>2.6810820124674128E-2</c:v>
                  </c:pt>
                  <c:pt idx="2">
                    <c:v>1.1699682720368105E-2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Fv Fm'!$R$87:$R$92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'D Fv Fm'!$S$87:$S$89</c:f>
              <c:numCache>
                <c:formatCode>General</c:formatCode>
                <c:ptCount val="3"/>
                <c:pt idx="0">
                  <c:v>0.68633333333333335</c:v>
                </c:pt>
                <c:pt idx="1">
                  <c:v>0.67351515151515151</c:v>
                </c:pt>
                <c:pt idx="2">
                  <c:v>0.68884848484848493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E542-AB49-772E931A7FFC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 Fv Fm'!$T$90:$T$92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plus>
            <c:minus>
              <c:numRef>
                <c:f>'D Fv Fm'!$T$90:$T$92</c:f>
                <c:numCache>
                  <c:formatCode>General</c:formatCode>
                  <c:ptCount val="3"/>
                  <c:pt idx="0">
                    <c:v>1.8225810235217577E-2</c:v>
                  </c:pt>
                  <c:pt idx="1">
                    <c:v>3.4853833111147543E-2</c:v>
                  </c:pt>
                  <c:pt idx="2">
                    <c:v>5.4638748678411814E-2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 Fv Fm'!$R$87:$R$92</c:f>
              <c:strCache>
                <c:ptCount val="6"/>
                <c:pt idx="0">
                  <c:v>Pre-treatment</c:v>
                </c:pt>
                <c:pt idx="1">
                  <c:v>Post-treatment</c:v>
                </c:pt>
                <c:pt idx="2">
                  <c:v>24h Post</c:v>
                </c:pt>
                <c:pt idx="3">
                  <c:v>Pre-treatment</c:v>
                </c:pt>
                <c:pt idx="4">
                  <c:v>Post-treatment</c:v>
                </c:pt>
                <c:pt idx="5">
                  <c:v>24h Post</c:v>
                </c:pt>
              </c:strCache>
            </c:strRef>
          </c:cat>
          <c:val>
            <c:numRef>
              <c:f>'D Fv Fm'!$S$90:$S$92</c:f>
              <c:numCache>
                <c:formatCode>General</c:formatCode>
                <c:ptCount val="3"/>
                <c:pt idx="0">
                  <c:v>0.6796388888888889</c:v>
                </c:pt>
                <c:pt idx="1">
                  <c:v>0.64369444444444435</c:v>
                </c:pt>
                <c:pt idx="2">
                  <c:v>0.63025000000000009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E542-AB49-772E931A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0239"/>
        <c:axId val="243249807"/>
      </c:barChart>
      <c:catAx>
        <c:axId val="1237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807"/>
        <c:crosses val="autoZero"/>
        <c:auto val="1"/>
        <c:lblAlgn val="ctr"/>
        <c:lblOffset val="100"/>
        <c:noMultiLvlLbl val="0"/>
      </c:catAx>
      <c:valAx>
        <c:axId val="2432498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6087463665031E-2"/>
          <c:y val="6.4700742615180856E-2"/>
          <c:w val="0.86414618118911302"/>
          <c:h val="0.91494476807728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Fm'!$O$2:$O$37</c:f>
              <c:numCache>
                <c:formatCode>General</c:formatCode>
                <c:ptCount val="36"/>
                <c:pt idx="0">
                  <c:v>-1.4084507042253534E-2</c:v>
                </c:pt>
                <c:pt idx="1">
                  <c:v>-0.18769230769230769</c:v>
                </c:pt>
                <c:pt idx="2">
                  <c:v>-0.11076923076923087</c:v>
                </c:pt>
                <c:pt idx="3">
                  <c:v>-3.0581039755351709E-2</c:v>
                </c:pt>
                <c:pt idx="4">
                  <c:v>-1.8705035971222878E-2</c:v>
                </c:pt>
                <c:pt idx="5">
                  <c:v>-8.0237741456166481E-2</c:v>
                </c:pt>
                <c:pt idx="6">
                  <c:v>-3.2069970845481077E-2</c:v>
                </c:pt>
                <c:pt idx="7">
                  <c:v>-5.4733727810650931E-2</c:v>
                </c:pt>
                <c:pt idx="8">
                  <c:v>-4.7040971168437064E-2</c:v>
                </c:pt>
                <c:pt idx="9">
                  <c:v>-8.3823529411764769E-2</c:v>
                </c:pt>
                <c:pt idx="10">
                  <c:v>-2.4425287356321702E-2</c:v>
                </c:pt>
                <c:pt idx="11">
                  <c:v>-6.2222222222222276E-2</c:v>
                </c:pt>
                <c:pt idx="12">
                  <c:v>-6.6964285714285768E-2</c:v>
                </c:pt>
                <c:pt idx="13">
                  <c:v>-4.8744460856720864E-2</c:v>
                </c:pt>
                <c:pt idx="14">
                  <c:v>8.9820359281437192E-3</c:v>
                </c:pt>
                <c:pt idx="15">
                  <c:v>-9.0361445783132613E-3</c:v>
                </c:pt>
                <c:pt idx="16">
                  <c:v>-2.1865889212828005E-2</c:v>
                </c:pt>
                <c:pt idx="17">
                  <c:v>-6.9014084507042162E-2</c:v>
                </c:pt>
                <c:pt idx="18">
                  <c:v>-9.420289855072457E-2</c:v>
                </c:pt>
                <c:pt idx="19">
                  <c:v>2.4729520865533251E-2</c:v>
                </c:pt>
                <c:pt idx="20">
                  <c:v>-5.1395007342143945E-2</c:v>
                </c:pt>
                <c:pt idx="21">
                  <c:v>-7.6696165191740481E-2</c:v>
                </c:pt>
                <c:pt idx="22">
                  <c:v>-3.5346097201767332E-2</c:v>
                </c:pt>
                <c:pt idx="23">
                  <c:v>4.1420118343195138E-2</c:v>
                </c:pt>
                <c:pt idx="24">
                  <c:v>-0.19390581717451527</c:v>
                </c:pt>
                <c:pt idx="25">
                  <c:v>-1.59420289855071E-2</c:v>
                </c:pt>
                <c:pt idx="26">
                  <c:v>-0.10791366906474814</c:v>
                </c:pt>
                <c:pt idx="27">
                  <c:v>-1.4684287812041128E-3</c:v>
                </c:pt>
                <c:pt idx="28">
                  <c:v>-2.9914529914529784E-2</c:v>
                </c:pt>
                <c:pt idx="29">
                  <c:v>-3.4139402560455064E-2</c:v>
                </c:pt>
                <c:pt idx="30">
                  <c:v>-0.14428571428571427</c:v>
                </c:pt>
                <c:pt idx="31">
                  <c:v>-5.4172767203513952E-2</c:v>
                </c:pt>
                <c:pt idx="32">
                  <c:v>-3.3873343151693693E-2</c:v>
                </c:pt>
                <c:pt idx="33">
                  <c:v>-6.231454005934723E-2</c:v>
                </c:pt>
                <c:pt idx="34">
                  <c:v>-5.3160919540229779E-2</c:v>
                </c:pt>
                <c:pt idx="35">
                  <c:v>-1.7621145374449355E-2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8-094F-8D72-47875C8491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Fm'!$P$2:$P$37</c:f>
              <c:numCache>
                <c:formatCode>General</c:formatCode>
                <c:ptCount val="36"/>
                <c:pt idx="0">
                  <c:v>-0.10634920634920644</c:v>
                </c:pt>
                <c:pt idx="1">
                  <c:v>6.8181818181818024E-2</c:v>
                </c:pt>
                <c:pt idx="2">
                  <c:v>-0.16435986159169547</c:v>
                </c:pt>
                <c:pt idx="3">
                  <c:v>-5.3627760252365979E-2</c:v>
                </c:pt>
                <c:pt idx="4">
                  <c:v>2.1994134897360559E-2</c:v>
                </c:pt>
                <c:pt idx="5">
                  <c:v>3.7156704361874023E-2</c:v>
                </c:pt>
                <c:pt idx="6">
                  <c:v>3.7650602409638419E-2</c:v>
                </c:pt>
                <c:pt idx="7">
                  <c:v>-4.2253521126760597E-2</c:v>
                </c:pt>
                <c:pt idx="8">
                  <c:v>-4.9363057324840809E-2</c:v>
                </c:pt>
                <c:pt idx="9">
                  <c:v>-7.3836276083467156E-2</c:v>
                </c:pt>
                <c:pt idx="10">
                  <c:v>2.0618556701030782E-2</c:v>
                </c:pt>
                <c:pt idx="11">
                  <c:v>-3.633491311216433E-2</c:v>
                </c:pt>
                <c:pt idx="12">
                  <c:v>-3.1897926634768766E-3</c:v>
                </c:pt>
                <c:pt idx="13">
                  <c:v>-9.3167701863354109E-3</c:v>
                </c:pt>
                <c:pt idx="14">
                  <c:v>-9.6439169139465958E-2</c:v>
                </c:pt>
                <c:pt idx="15">
                  <c:v>-5.1671732522796394E-2</c:v>
                </c:pt>
                <c:pt idx="16">
                  <c:v>0</c:v>
                </c:pt>
                <c:pt idx="17">
                  <c:v>-4.6898638426626366E-2</c:v>
                </c:pt>
                <c:pt idx="18">
                  <c:v>1.7600000000000015E-2</c:v>
                </c:pt>
                <c:pt idx="19">
                  <c:v>1.8099547511312233E-2</c:v>
                </c:pt>
                <c:pt idx="20">
                  <c:v>1.8575851393188871E-2</c:v>
                </c:pt>
                <c:pt idx="21">
                  <c:v>-0.13258785942492007</c:v>
                </c:pt>
                <c:pt idx="22">
                  <c:v>-7.3282442748091661E-2</c:v>
                </c:pt>
                <c:pt idx="23">
                  <c:v>5.6818181818181872E-3</c:v>
                </c:pt>
                <c:pt idx="24">
                  <c:v>0.1735395189003438</c:v>
                </c:pt>
                <c:pt idx="25">
                  <c:v>1.0309278350515472E-2</c:v>
                </c:pt>
                <c:pt idx="26">
                  <c:v>-9.0322580645161368E-2</c:v>
                </c:pt>
                <c:pt idx="27">
                  <c:v>-4.5588235294117686E-2</c:v>
                </c:pt>
                <c:pt idx="28">
                  <c:v>7.3421439060205639E-3</c:v>
                </c:pt>
                <c:pt idx="29">
                  <c:v>-1.472754050073639E-3</c:v>
                </c:pt>
                <c:pt idx="30">
                  <c:v>-0.11686143572621027</c:v>
                </c:pt>
                <c:pt idx="31">
                  <c:v>-7.7399380804953621E-2</c:v>
                </c:pt>
                <c:pt idx="32">
                  <c:v>-6.8597560975609817E-2</c:v>
                </c:pt>
                <c:pt idx="33">
                  <c:v>9.9683544303797375E-2</c:v>
                </c:pt>
                <c:pt idx="34">
                  <c:v>3.6418816388467404E-2</c:v>
                </c:pt>
                <c:pt idx="35">
                  <c:v>1.3452914798206289E-2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8-094F-8D72-47875C8491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 Fv Fm'!$I$2:$I$37</c:f>
              <c:strCache>
                <c:ptCount val="36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</c:strCache>
            </c:strRef>
          </c:cat>
          <c:val>
            <c:numRef>
              <c:f>'D Fv Fm'!$Q$2:$Q$37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3D68-094F-8D72-47875C84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507696"/>
        <c:axId val="1961534608"/>
      </c:barChart>
      <c:catAx>
        <c:axId val="19455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4608"/>
        <c:crosses val="autoZero"/>
        <c:auto val="1"/>
        <c:lblAlgn val="ctr"/>
        <c:lblOffset val="100"/>
        <c:noMultiLvlLbl val="0"/>
      </c:catAx>
      <c:valAx>
        <c:axId val="19615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Stress Treatment - Basal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2a Pre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'Basal Fluorescence'!$F$71:$F$106</c:f>
              <c:numCache>
                <c:formatCode>General</c:formatCode>
                <c:ptCount val="36"/>
                <c:pt idx="0">
                  <c:v>311</c:v>
                </c:pt>
                <c:pt idx="1">
                  <c:v>312</c:v>
                </c:pt>
                <c:pt idx="2">
                  <c:v>307</c:v>
                </c:pt>
                <c:pt idx="3">
                  <c:v>393</c:v>
                </c:pt>
                <c:pt idx="4">
                  <c:v>321</c:v>
                </c:pt>
                <c:pt idx="5">
                  <c:v>321</c:v>
                </c:pt>
                <c:pt idx="6">
                  <c:v>341</c:v>
                </c:pt>
                <c:pt idx="7">
                  <c:v>386</c:v>
                </c:pt>
                <c:pt idx="8">
                  <c:v>315</c:v>
                </c:pt>
                <c:pt idx="9">
                  <c:v>363</c:v>
                </c:pt>
                <c:pt idx="10">
                  <c:v>336</c:v>
                </c:pt>
                <c:pt idx="11">
                  <c:v>441</c:v>
                </c:pt>
                <c:pt idx="12">
                  <c:v>380</c:v>
                </c:pt>
                <c:pt idx="13">
                  <c:v>369</c:v>
                </c:pt>
                <c:pt idx="14">
                  <c:v>339</c:v>
                </c:pt>
                <c:pt idx="15">
                  <c:v>359</c:v>
                </c:pt>
                <c:pt idx="16">
                  <c:v>500</c:v>
                </c:pt>
                <c:pt idx="17">
                  <c:v>377</c:v>
                </c:pt>
                <c:pt idx="18">
                  <c:v>391</c:v>
                </c:pt>
                <c:pt idx="19">
                  <c:v>381</c:v>
                </c:pt>
                <c:pt idx="20">
                  <c:v>358</c:v>
                </c:pt>
                <c:pt idx="21">
                  <c:v>359</c:v>
                </c:pt>
                <c:pt idx="22">
                  <c:v>301</c:v>
                </c:pt>
                <c:pt idx="23">
                  <c:v>318</c:v>
                </c:pt>
                <c:pt idx="24">
                  <c:v>335</c:v>
                </c:pt>
                <c:pt idx="25">
                  <c:v>389</c:v>
                </c:pt>
                <c:pt idx="26">
                  <c:v>312</c:v>
                </c:pt>
                <c:pt idx="27">
                  <c:v>424</c:v>
                </c:pt>
                <c:pt idx="28">
                  <c:v>305</c:v>
                </c:pt>
                <c:pt idx="29">
                  <c:v>287</c:v>
                </c:pt>
                <c:pt idx="30">
                  <c:v>352</c:v>
                </c:pt>
                <c:pt idx="31">
                  <c:v>353</c:v>
                </c:pt>
                <c:pt idx="32">
                  <c:v>321</c:v>
                </c:pt>
                <c:pt idx="33">
                  <c:v>336</c:v>
                </c:pt>
                <c:pt idx="34">
                  <c:v>375</c:v>
                </c:pt>
                <c:pt idx="35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1-814F-94B7-4C66B947228E}"/>
            </c:ext>
          </c:extLst>
        </c:ser>
        <c:ser>
          <c:idx val="1"/>
          <c:order val="1"/>
          <c:tx>
            <c:v>2a 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'Basal Fluorescence'!$F$140:$F$175</c:f>
              <c:numCache>
                <c:formatCode>General</c:formatCode>
                <c:ptCount val="36"/>
                <c:pt idx="0">
                  <c:v>327</c:v>
                </c:pt>
                <c:pt idx="1">
                  <c:v>428</c:v>
                </c:pt>
                <c:pt idx="2">
                  <c:v>461</c:v>
                </c:pt>
                <c:pt idx="3">
                  <c:v>315</c:v>
                </c:pt>
                <c:pt idx="4">
                  <c:v>314</c:v>
                </c:pt>
                <c:pt idx="5">
                  <c:v>398</c:v>
                </c:pt>
                <c:pt idx="6">
                  <c:v>296</c:v>
                </c:pt>
                <c:pt idx="7">
                  <c:v>366</c:v>
                </c:pt>
                <c:pt idx="8">
                  <c:v>338</c:v>
                </c:pt>
                <c:pt idx="9">
                  <c:v>383</c:v>
                </c:pt>
                <c:pt idx="10">
                  <c:v>357</c:v>
                </c:pt>
                <c:pt idx="11">
                  <c:v>397</c:v>
                </c:pt>
                <c:pt idx="12">
                  <c:v>307</c:v>
                </c:pt>
                <c:pt idx="13">
                  <c:v>314</c:v>
                </c:pt>
                <c:pt idx="14">
                  <c:v>408</c:v>
                </c:pt>
                <c:pt idx="15">
                  <c:v>372</c:v>
                </c:pt>
                <c:pt idx="16">
                  <c:v>312</c:v>
                </c:pt>
                <c:pt idx="17">
                  <c:v>324</c:v>
                </c:pt>
                <c:pt idx="18">
                  <c:v>340</c:v>
                </c:pt>
                <c:pt idx="19">
                  <c:v>375</c:v>
                </c:pt>
                <c:pt idx="20">
                  <c:v>370</c:v>
                </c:pt>
                <c:pt idx="21">
                  <c:v>297</c:v>
                </c:pt>
                <c:pt idx="22">
                  <c:v>347</c:v>
                </c:pt>
                <c:pt idx="23">
                  <c:v>369</c:v>
                </c:pt>
                <c:pt idx="24">
                  <c:v>383</c:v>
                </c:pt>
                <c:pt idx="25">
                  <c:v>349</c:v>
                </c:pt>
                <c:pt idx="26">
                  <c:v>478</c:v>
                </c:pt>
                <c:pt idx="27">
                  <c:v>311</c:v>
                </c:pt>
                <c:pt idx="28">
                  <c:v>312</c:v>
                </c:pt>
                <c:pt idx="29">
                  <c:v>398</c:v>
                </c:pt>
                <c:pt idx="30">
                  <c:v>381</c:v>
                </c:pt>
                <c:pt idx="31">
                  <c:v>344</c:v>
                </c:pt>
                <c:pt idx="32">
                  <c:v>365</c:v>
                </c:pt>
                <c:pt idx="33">
                  <c:v>384</c:v>
                </c:pt>
                <c:pt idx="34">
                  <c:v>411</c:v>
                </c:pt>
                <c:pt idx="3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1-814F-94B7-4C66B947228E}"/>
            </c:ext>
          </c:extLst>
        </c:ser>
        <c:ser>
          <c:idx val="0"/>
          <c:order val="2"/>
          <c:tx>
            <c:v>2a-24h Post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('Basal Fluorescence'!$I$2:$I$37,'Basal Fluorescence'!$I$71:$I$106)</c:f>
              <c:strCache>
                <c:ptCount val="72"/>
                <c:pt idx="0">
                  <c:v>0CX4</c:v>
                </c:pt>
                <c:pt idx="1">
                  <c:v>0CX5</c:v>
                </c:pt>
                <c:pt idx="2">
                  <c:v>0GT1</c:v>
                </c:pt>
                <c:pt idx="3">
                  <c:v>0GT3</c:v>
                </c:pt>
                <c:pt idx="4">
                  <c:v>0GT5</c:v>
                </c:pt>
                <c:pt idx="5">
                  <c:v>1GT36</c:v>
                </c:pt>
                <c:pt idx="6">
                  <c:v>1GT37</c:v>
                </c:pt>
                <c:pt idx="7">
                  <c:v>1GT42</c:v>
                </c:pt>
                <c:pt idx="8">
                  <c:v>1GT43</c:v>
                </c:pt>
                <c:pt idx="9">
                  <c:v>2CX10</c:v>
                </c:pt>
                <c:pt idx="10">
                  <c:v>2CX12</c:v>
                </c:pt>
                <c:pt idx="11">
                  <c:v>2CX8</c:v>
                </c:pt>
                <c:pt idx="12">
                  <c:v>2GT10</c:v>
                </c:pt>
                <c:pt idx="13">
                  <c:v>2GT31</c:v>
                </c:pt>
                <c:pt idx="14">
                  <c:v>2GT38</c:v>
                </c:pt>
                <c:pt idx="15">
                  <c:v>2GT41</c:v>
                </c:pt>
                <c:pt idx="16">
                  <c:v>2GT7</c:v>
                </c:pt>
                <c:pt idx="17">
                  <c:v>2HS17</c:v>
                </c:pt>
                <c:pt idx="18">
                  <c:v>2HS27</c:v>
                </c:pt>
                <c:pt idx="19">
                  <c:v>2HS9</c:v>
                </c:pt>
                <c:pt idx="20">
                  <c:v>4CX12</c:v>
                </c:pt>
                <c:pt idx="21">
                  <c:v>4HS13</c:v>
                </c:pt>
                <c:pt idx="22">
                  <c:v>4HS15</c:v>
                </c:pt>
                <c:pt idx="23">
                  <c:v>6CX18</c:v>
                </c:pt>
                <c:pt idx="24">
                  <c:v>6EV18</c:v>
                </c:pt>
                <c:pt idx="25">
                  <c:v>6GT17</c:v>
                </c:pt>
                <c:pt idx="26">
                  <c:v>8CX24</c:v>
                </c:pt>
                <c:pt idx="27">
                  <c:v>8HS21</c:v>
                </c:pt>
                <c:pt idx="28">
                  <c:v>8HS23</c:v>
                </c:pt>
                <c:pt idx="29">
                  <c:v>8HS24</c:v>
                </c:pt>
                <c:pt idx="30">
                  <c:v>9GT30</c:v>
                </c:pt>
                <c:pt idx="31">
                  <c:v>9CX5</c:v>
                </c:pt>
                <c:pt idx="32">
                  <c:v>9CX6</c:v>
                </c:pt>
                <c:pt idx="33">
                  <c:v>9GT47</c:v>
                </c:pt>
                <c:pt idx="34">
                  <c:v>2GT3</c:v>
                </c:pt>
                <c:pt idx="35">
                  <c:v>2CX13</c:v>
                </c:pt>
                <c:pt idx="36">
                  <c:v>0CX4</c:v>
                </c:pt>
                <c:pt idx="37">
                  <c:v>0CX5</c:v>
                </c:pt>
                <c:pt idx="38">
                  <c:v>0GT1</c:v>
                </c:pt>
                <c:pt idx="39">
                  <c:v>0GT3</c:v>
                </c:pt>
                <c:pt idx="40">
                  <c:v>0GT5</c:v>
                </c:pt>
                <c:pt idx="41">
                  <c:v>1GT36</c:v>
                </c:pt>
                <c:pt idx="42">
                  <c:v>1GT37</c:v>
                </c:pt>
                <c:pt idx="43">
                  <c:v>1GT42</c:v>
                </c:pt>
                <c:pt idx="44">
                  <c:v>1GT43</c:v>
                </c:pt>
                <c:pt idx="45">
                  <c:v>2CX10</c:v>
                </c:pt>
                <c:pt idx="46">
                  <c:v>2CX12</c:v>
                </c:pt>
                <c:pt idx="47">
                  <c:v>2CX8</c:v>
                </c:pt>
                <c:pt idx="48">
                  <c:v>2GT10</c:v>
                </c:pt>
                <c:pt idx="49">
                  <c:v>2GT31</c:v>
                </c:pt>
                <c:pt idx="50">
                  <c:v>2GT38</c:v>
                </c:pt>
                <c:pt idx="51">
                  <c:v>2GT41</c:v>
                </c:pt>
                <c:pt idx="52">
                  <c:v>2GT7</c:v>
                </c:pt>
                <c:pt idx="53">
                  <c:v>2HS17</c:v>
                </c:pt>
                <c:pt idx="54">
                  <c:v>2HS27</c:v>
                </c:pt>
                <c:pt idx="55">
                  <c:v>2HS9</c:v>
                </c:pt>
                <c:pt idx="56">
                  <c:v>4CX12</c:v>
                </c:pt>
                <c:pt idx="57">
                  <c:v>4HS13</c:v>
                </c:pt>
                <c:pt idx="58">
                  <c:v>4HS15</c:v>
                </c:pt>
                <c:pt idx="59">
                  <c:v>6CX18</c:v>
                </c:pt>
                <c:pt idx="60">
                  <c:v>6EV18</c:v>
                </c:pt>
                <c:pt idx="61">
                  <c:v>6GT17</c:v>
                </c:pt>
                <c:pt idx="62">
                  <c:v>8CX24</c:v>
                </c:pt>
                <c:pt idx="63">
                  <c:v>8HS21</c:v>
                </c:pt>
                <c:pt idx="64">
                  <c:v>8HS23</c:v>
                </c:pt>
                <c:pt idx="65">
                  <c:v>8HS24</c:v>
                </c:pt>
                <c:pt idx="66">
                  <c:v>9GT30</c:v>
                </c:pt>
                <c:pt idx="67">
                  <c:v>9CX5</c:v>
                </c:pt>
                <c:pt idx="68">
                  <c:v>9CX6</c:v>
                </c:pt>
                <c:pt idx="69">
                  <c:v>9GT47</c:v>
                </c:pt>
                <c:pt idx="70">
                  <c:v>2GT3</c:v>
                </c:pt>
                <c:pt idx="71">
                  <c:v>2CX13</c:v>
                </c:pt>
              </c:strCache>
            </c:strRef>
          </c:cat>
          <c:val>
            <c:numRef>
              <c:f>'Basal Fluorescence'!$F$2:$F$37</c:f>
              <c:numCache>
                <c:formatCode>General</c:formatCode>
                <c:ptCount val="36"/>
                <c:pt idx="0">
                  <c:v>212</c:v>
                </c:pt>
                <c:pt idx="1">
                  <c:v>292</c:v>
                </c:pt>
                <c:pt idx="2">
                  <c:v>326</c:v>
                </c:pt>
                <c:pt idx="3">
                  <c:v>424</c:v>
                </c:pt>
                <c:pt idx="4">
                  <c:v>283</c:v>
                </c:pt>
                <c:pt idx="5">
                  <c:v>255</c:v>
                </c:pt>
                <c:pt idx="6">
                  <c:v>257</c:v>
                </c:pt>
                <c:pt idx="7">
                  <c:v>350</c:v>
                </c:pt>
                <c:pt idx="8">
                  <c:v>315</c:v>
                </c:pt>
                <c:pt idx="9">
                  <c:v>289</c:v>
                </c:pt>
                <c:pt idx="10">
                  <c:v>320</c:v>
                </c:pt>
                <c:pt idx="11">
                  <c:v>363</c:v>
                </c:pt>
                <c:pt idx="12">
                  <c:v>327</c:v>
                </c:pt>
                <c:pt idx="13">
                  <c:v>289</c:v>
                </c:pt>
                <c:pt idx="14">
                  <c:v>355</c:v>
                </c:pt>
                <c:pt idx="15">
                  <c:v>442</c:v>
                </c:pt>
                <c:pt idx="16">
                  <c:v>197</c:v>
                </c:pt>
                <c:pt idx="17">
                  <c:v>216</c:v>
                </c:pt>
                <c:pt idx="18">
                  <c:v>348</c:v>
                </c:pt>
                <c:pt idx="19">
                  <c:v>300</c:v>
                </c:pt>
                <c:pt idx="20">
                  <c:v>317</c:v>
                </c:pt>
                <c:pt idx="21">
                  <c:v>380</c:v>
                </c:pt>
                <c:pt idx="22">
                  <c:v>415</c:v>
                </c:pt>
                <c:pt idx="23">
                  <c:v>328</c:v>
                </c:pt>
                <c:pt idx="24">
                  <c:v>328</c:v>
                </c:pt>
                <c:pt idx="25">
                  <c:v>234</c:v>
                </c:pt>
                <c:pt idx="26">
                  <c:v>345</c:v>
                </c:pt>
                <c:pt idx="27">
                  <c:v>179</c:v>
                </c:pt>
                <c:pt idx="28">
                  <c:v>260</c:v>
                </c:pt>
                <c:pt idx="29">
                  <c:v>334</c:v>
                </c:pt>
                <c:pt idx="30">
                  <c:v>281</c:v>
                </c:pt>
                <c:pt idx="31">
                  <c:v>298</c:v>
                </c:pt>
                <c:pt idx="32">
                  <c:v>291</c:v>
                </c:pt>
                <c:pt idx="33">
                  <c:v>237</c:v>
                </c:pt>
                <c:pt idx="34">
                  <c:v>337</c:v>
                </c:pt>
                <c:pt idx="3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1-814F-94B7-4C66B94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72879"/>
        <c:axId val="239828255"/>
      </c:barChart>
      <c:catAx>
        <c:axId val="2400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255"/>
        <c:crosses val="autoZero"/>
        <c:auto val="1"/>
        <c:lblAlgn val="ctr"/>
        <c:lblOffset val="100"/>
        <c:noMultiLvlLbl val="0"/>
      </c:catAx>
      <c:valAx>
        <c:axId val="239828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ustomXml" Target="../ink/ink5.xml"/><Relationship Id="rId18" Type="http://schemas.openxmlformats.org/officeDocument/2006/relationships/image" Target="../media/image7.png"/><Relationship Id="rId3" Type="http://schemas.openxmlformats.org/officeDocument/2006/relationships/chart" Target="../charts/chart11.xml"/><Relationship Id="rId7" Type="http://schemas.openxmlformats.org/officeDocument/2006/relationships/customXml" Target="../ink/ink2.xml"/><Relationship Id="rId12" Type="http://schemas.openxmlformats.org/officeDocument/2006/relationships/image" Target="../media/image4.png"/><Relationship Id="rId17" Type="http://schemas.openxmlformats.org/officeDocument/2006/relationships/customXml" Target="../ink/ink7.xml"/><Relationship Id="rId2" Type="http://schemas.openxmlformats.org/officeDocument/2006/relationships/chart" Target="../charts/chart10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11" Type="http://schemas.openxmlformats.org/officeDocument/2006/relationships/customXml" Target="../ink/ink4.xml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10" Type="http://schemas.openxmlformats.org/officeDocument/2006/relationships/image" Target="../media/image3.png"/><Relationship Id="rId19" Type="http://schemas.openxmlformats.org/officeDocument/2006/relationships/customXml" Target="../ink/ink8.xml"/><Relationship Id="rId4" Type="http://schemas.openxmlformats.org/officeDocument/2006/relationships/chart" Target="../charts/chart12.xml"/><Relationship Id="rId9" Type="http://schemas.openxmlformats.org/officeDocument/2006/relationships/customXml" Target="../ink/ink3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25400</xdr:rowOff>
    </xdr:from>
    <xdr:to>
      <xdr:col>22</xdr:col>
      <xdr:colOff>711200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34BFD-6A95-7E4A-8581-1C235AF5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691243</xdr:colOff>
      <xdr:row>7</xdr:row>
      <xdr:rowOff>23586</xdr:rowOff>
    </xdr:from>
    <xdr:to>
      <xdr:col>37</xdr:col>
      <xdr:colOff>259443</xdr:colOff>
      <xdr:row>38</xdr:row>
      <xdr:rowOff>137885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73F9F4-4071-A944-8414-DA14AF53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493486</xdr:colOff>
      <xdr:row>40</xdr:row>
      <xdr:rowOff>43542</xdr:rowOff>
    </xdr:from>
    <xdr:to>
      <xdr:col>37</xdr:col>
      <xdr:colOff>61686</xdr:colOff>
      <xdr:row>71</xdr:row>
      <xdr:rowOff>157841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BEB6F-0C3F-E543-B194-7DD9128A7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7055</xdr:colOff>
      <xdr:row>75</xdr:row>
      <xdr:rowOff>133584</xdr:rowOff>
    </xdr:from>
    <xdr:to>
      <xdr:col>26</xdr:col>
      <xdr:colOff>70555</xdr:colOff>
      <xdr:row>93</xdr:row>
      <xdr:rowOff>129351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11B253-2E45-0C41-BED4-42D8C95E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284843</xdr:colOff>
      <xdr:row>6</xdr:row>
      <xdr:rowOff>201386</xdr:rowOff>
    </xdr:from>
    <xdr:to>
      <xdr:col>43</xdr:col>
      <xdr:colOff>183243</xdr:colOff>
      <xdr:row>38</xdr:row>
      <xdr:rowOff>112485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C1F21-20FD-5B4D-8214-3DC791BE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366486</xdr:colOff>
      <xdr:row>40</xdr:row>
      <xdr:rowOff>119742</xdr:rowOff>
    </xdr:from>
    <xdr:to>
      <xdr:col>43</xdr:col>
      <xdr:colOff>264886</xdr:colOff>
      <xdr:row>72</xdr:row>
      <xdr:rowOff>30841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78DA2-41D1-0640-B5AB-BF1112A98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7055</xdr:colOff>
      <xdr:row>75</xdr:row>
      <xdr:rowOff>133584</xdr:rowOff>
    </xdr:from>
    <xdr:to>
      <xdr:col>28</xdr:col>
      <xdr:colOff>70555</xdr:colOff>
      <xdr:row>93</xdr:row>
      <xdr:rowOff>129351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59B0A-4DB3-864C-B661-1871953D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287868</xdr:colOff>
      <xdr:row>38</xdr:row>
      <xdr:rowOff>101600</xdr:rowOff>
    </xdr:from>
    <xdr:to>
      <xdr:col>43</xdr:col>
      <xdr:colOff>186267</xdr:colOff>
      <xdr:row>80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171C4-A230-984A-9545-4A89063A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462643</xdr:colOff>
      <xdr:row>8</xdr:row>
      <xdr:rowOff>175986</xdr:rowOff>
    </xdr:from>
    <xdr:to>
      <xdr:col>32</xdr:col>
      <xdr:colOff>716643</xdr:colOff>
      <xdr:row>40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4A500-A836-5E4B-94EC-C6153654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34755</xdr:colOff>
      <xdr:row>8</xdr:row>
      <xdr:rowOff>160444</xdr:rowOff>
    </xdr:from>
    <xdr:to>
      <xdr:col>53</xdr:col>
      <xdr:colOff>319358</xdr:colOff>
      <xdr:row>40</xdr:row>
      <xdr:rowOff>71542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F80D5-931F-FA4E-BD3B-2CCFCE18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155221</xdr:colOff>
      <xdr:row>75</xdr:row>
      <xdr:rowOff>112417</xdr:rowOff>
    </xdr:from>
    <xdr:to>
      <xdr:col>30</xdr:col>
      <xdr:colOff>430388</xdr:colOff>
      <xdr:row>93</xdr:row>
      <xdr:rowOff>108184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794BA-DB66-EC4B-8765-89C3E08C6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459036</xdr:colOff>
      <xdr:row>40</xdr:row>
      <xdr:rowOff>107108</xdr:rowOff>
    </xdr:from>
    <xdr:to>
      <xdr:col>32</xdr:col>
      <xdr:colOff>565532</xdr:colOff>
      <xdr:row>72</xdr:row>
      <xdr:rowOff>155306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7DB48-CB0D-CE4E-9324-3F7CF7DBB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353857</xdr:colOff>
      <xdr:row>37</xdr:row>
      <xdr:rowOff>17817</xdr:rowOff>
    </xdr:from>
    <xdr:to>
      <xdr:col>15</xdr:col>
      <xdr:colOff>706657</xdr:colOff>
      <xdr:row>39</xdr:row>
      <xdr:rowOff>8914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9E71161-38F6-D14A-8C8B-98493AC2FA25}"/>
                </a:ext>
              </a:extLst>
            </xdr14:cNvPr>
            <xdr14:cNvContentPartPr/>
          </xdr14:nvContentPartPr>
          <xdr14:nvPr macro=""/>
          <xdr14:xfrm>
            <a:off x="13707000" y="7401960"/>
            <a:ext cx="352800" cy="390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9E71161-38F6-D14A-8C8B-98493AC2FA2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689000" y="7366320"/>
              <a:ext cx="38844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76429</xdr:colOff>
      <xdr:row>37</xdr:row>
      <xdr:rowOff>86937</xdr:rowOff>
    </xdr:from>
    <xdr:to>
      <xdr:col>21</xdr:col>
      <xdr:colOff>483229</xdr:colOff>
      <xdr:row>39</xdr:row>
      <xdr:rowOff>106834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2A71950-58EF-F04D-A57B-005F840C7FE1}"/>
                </a:ext>
              </a:extLst>
            </xdr14:cNvPr>
            <xdr14:cNvContentPartPr/>
          </xdr14:nvContentPartPr>
          <xdr14:nvPr macro=""/>
          <xdr14:xfrm>
            <a:off x="20088000" y="7471080"/>
            <a:ext cx="406800" cy="4190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2A71950-58EF-F04D-A57B-005F840C7FE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070000" y="7435440"/>
              <a:ext cx="442440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734057</xdr:colOff>
      <xdr:row>37</xdr:row>
      <xdr:rowOff>114657</xdr:rowOff>
    </xdr:from>
    <xdr:to>
      <xdr:col>23</xdr:col>
      <xdr:colOff>422206</xdr:colOff>
      <xdr:row>39</xdr:row>
      <xdr:rowOff>109714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1845846-B3C5-1E43-8D0B-C87F8C920430}"/>
                </a:ext>
              </a:extLst>
            </xdr14:cNvPr>
            <xdr14:cNvContentPartPr/>
          </xdr14:nvContentPartPr>
          <xdr14:nvPr macro=""/>
          <xdr14:xfrm>
            <a:off x="21580200" y="7498800"/>
            <a:ext cx="522720" cy="394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1845846-B3C5-1E43-8D0B-C87F8C92043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562560" y="7462800"/>
              <a:ext cx="55836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259931</xdr:colOff>
      <xdr:row>37</xdr:row>
      <xdr:rowOff>104577</xdr:rowOff>
    </xdr:from>
    <xdr:to>
      <xdr:col>26</xdr:col>
      <xdr:colOff>670691</xdr:colOff>
      <xdr:row>39</xdr:row>
      <xdr:rowOff>95674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ADC8815-1A07-4B4A-917C-F473BA5CFF70}"/>
                </a:ext>
              </a:extLst>
            </xdr14:cNvPr>
            <xdr14:cNvContentPartPr/>
          </xdr14:nvContentPartPr>
          <xdr14:nvPr macro=""/>
          <xdr14:xfrm>
            <a:off x="24444360" y="7488720"/>
            <a:ext cx="410760" cy="3902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ADC8815-1A07-4B4A-917C-F473BA5CFF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4426360" y="7453080"/>
              <a:ext cx="44640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495731</xdr:colOff>
      <xdr:row>69</xdr:row>
      <xdr:rowOff>134931</xdr:rowOff>
    </xdr:from>
    <xdr:to>
      <xdr:col>27</xdr:col>
      <xdr:colOff>160120</xdr:colOff>
      <xdr:row>72</xdr:row>
      <xdr:rowOff>35537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EBB3D75-519B-B441-97F4-2C266E1EE817}"/>
                </a:ext>
              </a:extLst>
            </xdr14:cNvPr>
            <xdr14:cNvContentPartPr/>
          </xdr14:nvContentPartPr>
          <xdr14:nvPr macro=""/>
          <xdr14:xfrm>
            <a:off x="24680160" y="13905360"/>
            <a:ext cx="498960" cy="49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EBB3D75-519B-B441-97F4-2C266E1EE81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662160" y="13869720"/>
              <a:ext cx="534600" cy="57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601577</xdr:colOff>
      <xdr:row>69</xdr:row>
      <xdr:rowOff>156171</xdr:rowOff>
    </xdr:from>
    <xdr:to>
      <xdr:col>23</xdr:col>
      <xdr:colOff>264886</xdr:colOff>
      <xdr:row>71</xdr:row>
      <xdr:rowOff>192989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EBDE477-31F1-D649-AD44-A01CCBABDD34}"/>
                </a:ext>
              </a:extLst>
            </xdr14:cNvPr>
            <xdr14:cNvContentPartPr/>
          </xdr14:nvContentPartPr>
          <xdr14:nvPr macro=""/>
          <xdr14:xfrm>
            <a:off x="21447720" y="13926600"/>
            <a:ext cx="497880" cy="4359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EBDE477-31F1-D649-AD44-A01CCBABDD3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1430080" y="13890960"/>
              <a:ext cx="533520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779600</xdr:colOff>
      <xdr:row>69</xdr:row>
      <xdr:rowOff>136371</xdr:rowOff>
    </xdr:from>
    <xdr:to>
      <xdr:col>21</xdr:col>
      <xdr:colOff>303949</xdr:colOff>
      <xdr:row>71</xdr:row>
      <xdr:rowOff>76349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36DF2F4-6662-CD4C-BDEE-48A1895A6163}"/>
                </a:ext>
              </a:extLst>
            </xdr14:cNvPr>
            <xdr14:cNvContentPartPr/>
          </xdr14:nvContentPartPr>
          <xdr14:nvPr macro=""/>
          <xdr14:xfrm>
            <a:off x="19956600" y="13906800"/>
            <a:ext cx="358920" cy="3391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36DF2F4-6662-CD4C-BDEE-48A1895A6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938960" y="13871160"/>
              <a:ext cx="39456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164497</xdr:colOff>
      <xdr:row>69</xdr:row>
      <xdr:rowOff>151131</xdr:rowOff>
    </xdr:from>
    <xdr:to>
      <xdr:col>15</xdr:col>
      <xdr:colOff>648697</xdr:colOff>
      <xdr:row>71</xdr:row>
      <xdr:rowOff>144389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FC5E7D5C-7809-6C4A-84B9-EED8C4BDADD9}"/>
                </a:ext>
              </a:extLst>
            </xdr14:cNvPr>
            <xdr14:cNvContentPartPr/>
          </xdr14:nvContentPartPr>
          <xdr14:nvPr macro=""/>
          <xdr14:xfrm>
            <a:off x="13517640" y="13921560"/>
            <a:ext cx="484200" cy="3924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FC5E7D5C-7809-6C4A-84B9-EED8C4BDADD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500000" y="13885920"/>
              <a:ext cx="519840" cy="46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09:00.049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1084 16383,'5'-13'0,"2"-2"0,-1 8 0,-1-4 0,0-1 0,2 1 0,-1-1 0,4 1 0,-3-1 0,4 1 0,-4-1 0,3-5 0,-9 5 0,9-5 0,-3 11 0,-1-5 0,4 5 0,-3-6 0,4 1 0,1-1 0,-6 1 0,10-6 0,-9 4 0,15-3 0,-9-1 0,3-1 0,-4 0 0,5-3 0,-10 8 0,14-4 0,-19 6 0,14-1 0,-15 1 0,9-1 0,-3-5 0,4 10 0,-4-9 0,3 10 0,-9-6 0,9 6 0,-8-4 0,8 3 0,-9-4 0,9-1 0,-3-4 0,4 3 0,1-4 0,-1 6 0,-4-1 0,3 6 0,-9-4 0,9 8 0,-3-8 0,9 4 0,-3-6 0,4 1 0,-6-1 0,6 1 0,1-6 0,0 4 0,-1-9 0,-1 4 0,2-5 0,5 0 0,0 0 0,-5 5 0,-1-3 0,-1 8 0,-3-4 0,4 6 0,-6-1 0,1 1 0,-1-1 0,1 1 0,-1 4 0,6-8 0,-4 12 0,4-12 0,-1 3 0,-3 5 0,4-9 0,-6 10 0,1 0 0,-1-5 0,1 5 0,-1 0 0,-4-5 0,3 10 0,-9-4 0,4 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09:26.300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1164 16383,'18'-24'0,"4"-3"0,-4 9 0,5-5 0,-5 0 0,4 5 0,-9 2 0,8-1 0,-8-1 0,19-10 0,-11 9 0,7-3 0,-6 5 0,-5 5 0,6-10 0,1 9 0,-7-9 0,0 9 0,-5-3 0,-1 4 0,1 1 0,-6-1 0,4 1 0,-3 4 0,-1-3 0,4-1 0,2-2 0,1-9 0,3 9 0,1-3 0,-4-1 0,8-1 0,-8 0 0,9 1 0,-14 6 0,7-1 0,-9 1 0,6-1 0,5-4 0,1 3 0,5-9 0,0 9 0,0-8 0,0 3 0,0-5 0,0 0 0,0 0 0,0-1 0,-5 7 0,-2-5 0,1 9 0,-4-4 0,4 6 0,-6-1 0,1 1 0,-6-1 0,4 6 0,-9-4 0,10 3 0,-5-4 0,6-6 0,-1 9 0,1-12 0,-6 12 0,4-8 0,2-1 0,1 4 0,3-3 0,-4 9 0,-1-8 0,1 7 0,-1-9 0,-4 6 0,3 5 0,-9-5 0,4 10 0,-5-4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09:37.740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1094 16383,'23'0'0,"-5"0"0,-2 0 0,-4 0 0,-1 0 0,1 0 0,-1-5 0,1-1 0,4-6 0,2 1 0,0-1 0,4-4 0,-9 3 0,3-4 0,1 6 0,1-1 0,0 1 0,-1-1 0,-1 1 0,-3-1 0,4 1 0,-6 4 0,1-3 0,-1 4 0,6-6 0,-4 1 0,3-1 0,-4 6 0,-1-10 0,1 14 0,-1-14 0,6 10 0,-4-6 0,3 1 0,-4 4 0,0-3 0,-1 4 0,1-1 0,-1-3 0,1 4 0,-1-6 0,1 1 0,-6-1 0,4 6 0,-8-4 0,8 8 0,-9-8 0,9 9 0,-8-9 0,8 3 0,-4 1 0,1-4 0,3 3 0,-4-4 0,6 4 0,4-3 0,-3 4 0,9-6 0,-9 1 0,3-1 0,-4 6 0,-1-10 0,6 9 0,-4-10 0,4 11 0,-6-10 0,1 8 0,-1-8 0,1 9 0,-1-3 0,1 4 0,4-11 0,-3 4 0,4-8 0,-1 3 0,-3 0 0,4 1 0,-6 6 0,1-1 0,-1 1 0,1-1 0,-1 1 0,1-1 0,-1 6 0,1-5 0,-1 5 0,1-6 0,0 1 0,-1 5 0,1-5 0,-1 5 0,1-1 0,-6-3 0,4 4 0,-3-1 0,4-3 0,1 9 0,-1-14 0,1 12 0,-1-12 0,6 8 0,-4-4 0,3-1 0,-4 1 0,-1 4 0,1-3 0,-1 4 0,1-6 0,-1 6 0,1-5 0,-1 10 0,1-9 0,0 9 0,-6-10 0,4 5 0,-3 0 0,-1-5 0,-1 10 0,-5-4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09:42.811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1084 16383,'18'-23'0,"4"-1"0,-9 7 0,4 0 0,-1 5 0,-3 1 0,-2-1 0,0 1 0,-5-1 0,1 1 0,3-1 0,-4 1 0,1-1 0,3 6 0,-9-4 0,9 8 0,-8-8 0,8 4 0,-9-6 0,9 1 0,-3 4 0,-1-3 0,4 4 0,-8-6 0,8 1 0,-4-1 0,6 1 0,-6-1 0,4 1 0,-3-1 0,4 0 0,1 1 0,-1-6 0,6 5 0,-4-5 0,4 0 0,-1-1 0,2-5 0,0 5 0,-1-3 0,-1 3 0,-3 0 0,4 1 0,-1 6 0,-3-6 0,4 4 0,-6-3 0,1 4 0,-1 6 0,1-5 0,-1 10 0,1-9 0,-1 3 0,6-4 0,-9-1 0,7 1 0,-9-1 0,6 1 0,5-1 0,1 1 0,-1-1 0,5-4 0,-9 3 0,9-4 0,-4 6 0,5-6 0,-5 9 0,3-12 0,-3 7 0,5-5 0,0 2 0,0 4 0,-5-5 0,4 5 0,-4-5 0,0 5 0,-1 1 0,-6 4 0,-4-3 0,3 9 0,-4-9 0,1 3 0,3 1 0,-9-4 0,9 3 0,-3 1 0,-1-4 0,4 8 0,-8-8 0,8 9 0,-4-4 0,1 5 0,-2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10:11.184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1387 16383,'29'-18'0,"9"-7"0,-3 4 0,9-8 0,17-6 0,-13 4 0,3 0 0,-9 2 0,-6 0 0,-1 2 0,3-6 0,-14 19 0,-1-7 0,-6 15 0,5-11 0,-8 4 0,8-8 0,-6 8 0,-3-4 0,4 6 0,-6-1 0,-4 1 0,3-1 0,-4 6 0,1-5 0,3 10 0,-4-9 0,1 3 0,13-14 0,-11 7 0,8-8 0,-2 10 0,-12 1 0,12-1 0,-3-4 0,0-2 0,5-5 0,0 0 0,-4 0 0,8 0 0,-3-6 0,0 5 0,-1 1 0,-11 1 0,4 9 0,-3-8 0,4 8 0,-4-4 0,3 1 0,-4-2 0,6-5 0,5 0 0,-5 0 0,5 0 0,-6 0 0,-4 5 0,8-4 0,-12 9 0,12-4 0,-8 6 0,4-1 0,1 1 0,-1-1 0,1 1 0,-1-1 0,1 1 0,-1-1 0,1 1 0,-1-1 0,1 6 0,4-10 0,-8 9 0,13-10 0,-14 6 0,10-1 0,-6 1 0,1 4 0,-6-3 0,5 9 0,-5-10 0,5 10 0,1-9 0,-6 4 0,5-1 0,-5 2 0,0 0 0,5-2 0,-10 1 0,4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10:15.991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1210 16383,'23'-5'0,"-5"-1"0,3-6 0,-3-4 0,5-2 0,0-5 0,1 0 0,-1 0 0,-6 0 0,5 0 0,-4 0 0,5 0 0,0 0 0,-5 5 0,-1 1 0,-1 0 0,-3-1 0,-1 1 0,-2 5 0,-9-3 0,10 7 0,-5-9 0,0 6 0,5-6 0,-5 9 0,5-12 0,6 7 0,-4-5 0,9-3 0,-4 3 0,0 0 0,-2-4 0,-4 4 0,4-5 0,-3 0 0,9 0 0,6-10 0,-2 12 0,7-11 0,-15 19 0,-2-3 0,-4 9 0,5-3 0,-5-1 0,5-2 0,0 1 0,1-3 0,5 7 0,0-14 0,0 10 0,10-10 0,-7 9 0,7-4 0,-15 6 0,4-1 0,-4 1 0,5-1 0,-6 1 0,0-1 0,-10 1 0,3 4 0,-4-3 0,6 9 0,-1-9 0,1 3 0,-1-4 0,11-6 0,-3 4 0,9-9 0,-5 10 0,0-10 0,0 9 0,1-3 0,-1 4 0,-6 0 0,0 1 0,-5-1 0,-6 6 0,-1 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10:18.399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1 941 16383,'18'-23'0,"4"0"0,-5 0 0,6 0 0,1 0 0,-1 0 0,0 0 0,0 0 0,9-3 0,3-1 0,9-2 0,-10 2 0,-1 2 0,-10 7 0,0 1 0,0 5 0,-5 1 0,4-1 0,-10 6 0,5-4 0,-10 3 0,3 1 0,-9-4 0,9 8 0,-8-8 0,8 4 0,-4-6 0,6 1 0,-6-1 0,4 1 0,-3-1 0,4-4 0,1 8 0,-1-7 0,1 3 0,-1-1 0,1-3 0,-1-1 0,1 4 0,-1-9 0,1 10 0,5-10 0,1 4 0,5-5 0,0 0 0,0 0 0,0 5 0,-5 1 0,-2 1 0,-4 3 0,-6-4 0,4 6 0,-3 4 0,4-3 0,1 4 0,-1-1 0,1-3 0,-6 4 0,4-11 0,-3 9 0,4-7 0,1 14 0,-1-4 0,-4 5 0,-2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3T14:10:21.171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1090 16383,'29'-30'0,"-1"2"0,5 2 0,9-15 0,4 9 0,6-12 0,-8 15 0,-9 2 0,-3 1 0,-9 3 0,0 0 0,11-5 0,-9 4 0,8 1 0,-9 1 0,-1 4 0,0-5 0,0 0 0,0 5 0,0-4 0,0 4 0,5 0 0,-14 2 0,12-1 0,-19 4 0,10 2 0,-11 0 0,5 10 0,-5-9 0,5 4 0,1-6 0,0 0 0,-1 1 0,1-1 0,-1 1 0,6-6 0,1 4 0,0-8 0,3 8 0,-8-4 0,9 6 0,-4-6 0,0-1 0,3-5 0,-3 5 0,0-4 0,4 10 0,-9-5 0,9 6 0,-10-1 0,10 0 0,-4 1 0,5-1 0,0 1 0,0 5 0,0-5 0,-5 10 0,-1-9 0,-6 8 0,1-3 0,-6 0 0,5 4 0,-10-9 0,9 8 0,-4-8 0,1 4 0,3-6 0,-9 6 0,4 1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9.537129050928" createdVersion="7" refreshedVersion="7" minRefreshableVersion="3" recordCount="207" xr:uid="{00BD38C8-DA5D-444A-89D8-CC055F51A3CF}">
  <cacheSource type="worksheet">
    <worksheetSource ref="A1:N208" sheet="Time Comparison"/>
  </cacheSource>
  <cacheFields count="14">
    <cacheField name="Datetime" numFmtId="0">
      <sharedItems containsSemiMixedTypes="0" containsNonDate="0" containsDate="1" containsString="0" minDate="2021-07-19T20:18:16" maxDate="2021-07-21T16:21:52"/>
    </cacheField>
    <cacheField name="Date" numFmtId="14">
      <sharedItems containsSemiMixedTypes="0" containsNonDate="0" containsDate="1" containsString="0" minDate="2021-07-19T00:00:00" maxDate="2021-07-22T00:00:00"/>
    </cacheField>
    <cacheField name="Time" numFmtId="21">
      <sharedItems containsSemiMixedTypes="0" containsNonDate="0" containsDate="1" containsString="0" minDate="1899-12-30T16:14:12" maxDate="1899-12-30T21:12:12"/>
    </cacheField>
    <cacheField name="Type" numFmtId="0">
      <sharedItems/>
    </cacheField>
    <cacheField name="No." numFmtId="0">
      <sharedItems containsSemiMixedTypes="0" containsString="0" containsNumber="1" containsInteger="1" minValue="1090" maxValue="1400"/>
    </cacheField>
    <cacheField name="1:F" numFmtId="0">
      <sharedItems containsSemiMixedTypes="0" containsString="0" containsNumber="1" containsInteger="1" minValue="179" maxValue="500" count="135">
        <n v="212"/>
        <n v="292"/>
        <n v="326"/>
        <n v="424"/>
        <n v="283"/>
        <n v="255"/>
        <n v="257"/>
        <n v="350"/>
        <n v="315"/>
        <n v="289"/>
        <n v="320"/>
        <n v="363"/>
        <n v="327"/>
        <n v="355"/>
        <n v="442"/>
        <n v="197"/>
        <n v="216"/>
        <n v="348"/>
        <n v="300"/>
        <n v="317"/>
        <n v="380"/>
        <n v="415"/>
        <n v="328"/>
        <n v="234"/>
        <n v="345"/>
        <n v="179"/>
        <n v="260"/>
        <n v="334"/>
        <n v="281"/>
        <n v="298"/>
        <n v="291"/>
        <n v="237"/>
        <n v="337"/>
        <n v="331"/>
        <n v="308"/>
        <n v="385"/>
        <n v="297"/>
        <n v="333"/>
        <n v="309"/>
        <n v="332"/>
        <n v="342"/>
        <n v="272"/>
        <n v="354"/>
        <n v="390"/>
        <n v="290"/>
        <n v="296"/>
        <n v="382"/>
        <n v="398"/>
        <n v="364"/>
        <n v="301"/>
        <n v="329"/>
        <n v="258"/>
        <n v="183"/>
        <n v="277"/>
        <n v="286"/>
        <n v="305"/>
        <n v="311"/>
        <n v="312"/>
        <n v="307"/>
        <n v="393"/>
        <n v="321"/>
        <n v="341"/>
        <n v="386"/>
        <n v="336"/>
        <n v="441"/>
        <n v="369"/>
        <n v="339"/>
        <n v="359"/>
        <n v="500"/>
        <n v="377"/>
        <n v="391"/>
        <n v="381"/>
        <n v="358"/>
        <n v="318"/>
        <n v="335"/>
        <n v="389"/>
        <n v="287"/>
        <n v="352"/>
        <n v="353"/>
        <n v="375"/>
        <n v="319"/>
        <n v="376"/>
        <n v="423"/>
        <n v="340"/>
        <n v="330"/>
        <n v="379"/>
        <n v="344"/>
        <n v="365"/>
        <n v="401"/>
        <n v="491"/>
        <n v="362"/>
        <n v="323"/>
        <n v="498"/>
        <n v="433"/>
        <n v="409"/>
        <n v="310"/>
        <n v="493"/>
        <n v="346"/>
        <n v="304"/>
        <n v="370"/>
        <n v="374"/>
        <n v="428"/>
        <n v="461"/>
        <n v="314"/>
        <n v="366"/>
        <n v="338"/>
        <n v="383"/>
        <n v="357"/>
        <n v="397"/>
        <n v="408"/>
        <n v="372"/>
        <n v="324"/>
        <n v="347"/>
        <n v="349"/>
        <n v="478"/>
        <n v="384"/>
        <n v="411"/>
        <n v="356"/>
        <n v="360"/>
        <n v="470"/>
        <n v="316"/>
        <n v="361"/>
        <n v="456"/>
        <n v="387"/>
        <n v="402"/>
        <n v="439"/>
        <n v="322"/>
        <n v="405"/>
        <n v="392"/>
        <n v="459"/>
        <n v="399"/>
        <n v="299"/>
        <n v="495"/>
        <n v="325"/>
        <n v="367"/>
      </sharedItems>
    </cacheField>
    <cacheField name="1:Fm'" numFmtId="0">
      <sharedItems containsSemiMixedTypes="0" containsString="0" containsNumber="1" containsInteger="1" minValue="485" maxValue="1657"/>
    </cacheField>
    <cacheField name="1:PAR" numFmtId="0">
      <sharedItems containsSemiMixedTypes="0" containsString="0" containsNumber="1" containsInteger="1" minValue="0" maxValue="3"/>
    </cacheField>
    <cacheField name="Coral ID" numFmtId="0">
      <sharedItems/>
    </cacheField>
    <cacheField name="1:Y (II)" numFmtId="0">
      <sharedItems containsSemiMixedTypes="0" containsString="0" containsNumber="1" minValue="0.48299999999999998" maxValue="0.72199999999999998" count="94">
        <n v="0.56299999999999994"/>
        <n v="0.56399999999999995"/>
        <n v="0.48299999999999998"/>
        <n v="0.6"/>
        <n v="0.69699999999999995"/>
        <n v="0.64200000000000002"/>
        <n v="0.68899999999999995"/>
        <n v="0.61199999999999999"/>
        <n v="0.59699999999999998"/>
        <n v="0.57699999999999996"/>
        <n v="0.69299999999999995"/>
        <n v="0.61"/>
        <n v="0.625"/>
        <n v="0.63800000000000001"/>
        <n v="0.60899999999999999"/>
        <n v="0.624"/>
        <n v="0.67100000000000004"/>
        <n v="0.63"/>
        <n v="0.63600000000000001"/>
        <n v="0.67500000000000004"/>
        <n v="0.65800000000000003"/>
        <n v="0.54300000000000004"/>
        <n v="0.60699999999999998"/>
        <n v="0.70799999999999996"/>
        <n v="0.68300000000000005"/>
        <n v="0.68600000000000005"/>
        <n v="0.64900000000000002"/>
        <n v="0.67800000000000005"/>
        <n v="0.52900000000000003"/>
        <n v="0.59599999999999997"/>
        <n v="0.61099999999999999"/>
        <n v="0.69499999999999995"/>
        <n v="0.69399999999999995"/>
        <n v="0.68100000000000005"/>
        <n v="0.70399999999999996"/>
        <n v="0.66800000000000004"/>
        <n v="0.7"/>
        <n v="0.67700000000000005"/>
        <n v="0.68200000000000005"/>
        <n v="0.69599999999999995"/>
        <n v="0.70599999999999996"/>
        <n v="0.69199999999999995"/>
        <n v="0.69099999999999995"/>
        <n v="0.68799999999999994"/>
        <n v="0.71599999999999997"/>
        <n v="0.69899999999999995"/>
        <n v="0.68700000000000006"/>
        <n v="0.63900000000000001"/>
        <n v="0.65"/>
        <n v="0.65400000000000003"/>
        <n v="0.67300000000000004"/>
        <n v="0.67600000000000005"/>
        <n v="0.65900000000000003"/>
        <n v="0.68"/>
        <n v="0.67200000000000004"/>
        <n v="0.66400000000000003"/>
        <n v="0.71"/>
        <n v="0.69"/>
        <n v="0.64700000000000002"/>
        <n v="0.67900000000000005"/>
        <n v="0.72199999999999998"/>
        <n v="0.70199999999999996"/>
        <n v="0.70299999999999996"/>
        <n v="0.67400000000000004"/>
        <n v="0.68400000000000005"/>
        <n v="0.66900000000000004"/>
        <n v="0.65200000000000002"/>
        <n v="0.69799999999999995"/>
        <n v="0.70099999999999996"/>
        <n v="0.66700000000000004"/>
        <n v="0.52800000000000002"/>
        <n v="0.57799999999999996"/>
        <n v="0.63400000000000001"/>
        <n v="0.61899999999999999"/>
        <n v="0.628"/>
        <n v="0.623"/>
        <n v="0.63300000000000001"/>
        <n v="0.627"/>
        <n v="0.64400000000000002"/>
        <n v="0.66100000000000003"/>
        <n v="0.66300000000000003"/>
        <n v="0.64600000000000002"/>
        <n v="0.626"/>
        <n v="0.65500000000000003"/>
        <n v="0.58199999999999996"/>
        <n v="0.62"/>
        <n v="0.59899999999999998"/>
        <n v="0.65600000000000003"/>
        <n v="0.63200000000000001"/>
        <n v="0.65300000000000002"/>
        <n v="0.66500000000000004"/>
        <n v="0.67"/>
        <n v="0.71799999999999997"/>
        <n v="0.54800000000000004"/>
      </sharedItems>
    </cacheField>
    <cacheField name="Tank" numFmtId="0">
      <sharedItems count="3">
        <s v="2A"/>
        <s v="1A"/>
        <s v="Control" u="1"/>
      </sharedItems>
    </cacheField>
    <cacheField name="Variable" numFmtId="0">
      <sharedItems/>
    </cacheField>
    <cacheField name="Condition " numFmtId="0">
      <sharedItems count="3">
        <s v="24h Post"/>
        <s v="Pre-treatment"/>
        <s v="Post-treatment"/>
      </sharedItems>
    </cacheField>
    <cacheField name="Comment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d v="2021-07-21T16:14:12"/>
    <d v="2021-07-21T00:00:00"/>
    <d v="1899-12-30T16:14:12"/>
    <s v="F"/>
    <n v="1331"/>
    <x v="0"/>
    <n v="485"/>
    <n v="0"/>
    <s v="0CX4"/>
    <x v="0"/>
    <x v="0"/>
    <s v="Fv/Fm"/>
    <x v="0"/>
    <s v="Dark Acclimated "/>
  </r>
  <r>
    <d v="2021-07-21T16:14:18"/>
    <d v="2021-07-21T00:00:00"/>
    <d v="1899-12-30T16:14:18"/>
    <s v="F"/>
    <n v="1332"/>
    <x v="1"/>
    <n v="669"/>
    <n v="0"/>
    <s v="0CX5"/>
    <x v="1"/>
    <x v="0"/>
    <s v="Fv/Fm"/>
    <x v="0"/>
    <s v="Dark Acclimated "/>
  </r>
  <r>
    <d v="2021-07-21T16:14:26"/>
    <d v="2021-07-21T00:00:00"/>
    <d v="1899-12-30T16:14:26"/>
    <s v="F"/>
    <n v="1333"/>
    <x v="2"/>
    <n v="630"/>
    <n v="0"/>
    <s v="0GT1"/>
    <x v="2"/>
    <x v="0"/>
    <s v="Fv/Fm"/>
    <x v="0"/>
    <s v="Dark Acclimated "/>
  </r>
  <r>
    <d v="2021-07-21T16:14:32"/>
    <d v="2021-07-21T00:00:00"/>
    <d v="1899-12-30T16:14:32"/>
    <s v="F"/>
    <n v="1334"/>
    <x v="3"/>
    <n v="1059"/>
    <n v="0"/>
    <s v="0GT3"/>
    <x v="3"/>
    <x v="0"/>
    <s v="Fv/Fm"/>
    <x v="0"/>
    <s v="Dark Acclimated "/>
  </r>
  <r>
    <d v="2021-07-21T16:14:39"/>
    <d v="2021-07-21T00:00:00"/>
    <d v="1899-12-30T16:14:39"/>
    <s v="F"/>
    <n v="1335"/>
    <x v="4"/>
    <n v="935"/>
    <n v="0"/>
    <s v="0GT5"/>
    <x v="4"/>
    <x v="0"/>
    <s v="Fv/Fm"/>
    <x v="0"/>
    <s v="Dark Acclimated "/>
  </r>
  <r>
    <d v="2021-07-21T16:14:46"/>
    <d v="2021-07-21T00:00:00"/>
    <d v="1899-12-30T16:14:46"/>
    <s v="F"/>
    <n v="1336"/>
    <x v="5"/>
    <n v="713"/>
    <n v="0"/>
    <s v="1GT36"/>
    <x v="5"/>
    <x v="0"/>
    <s v="Fv/Fm"/>
    <x v="0"/>
    <s v="Dark Acclimated "/>
  </r>
  <r>
    <d v="2021-07-21T16:14:52"/>
    <d v="2021-07-21T00:00:00"/>
    <d v="1899-12-30T16:14:52"/>
    <s v="F"/>
    <n v="1337"/>
    <x v="6"/>
    <n v="827"/>
    <n v="0"/>
    <s v="1GT37"/>
    <x v="6"/>
    <x v="0"/>
    <s v="Fv/Fm"/>
    <x v="0"/>
    <s v="Dark Acclimated "/>
  </r>
  <r>
    <d v="2021-07-21T16:14:57"/>
    <d v="2021-07-21T00:00:00"/>
    <d v="1899-12-30T16:14:57"/>
    <s v="F"/>
    <n v="1338"/>
    <x v="7"/>
    <n v="901"/>
    <n v="0"/>
    <s v="1GT42"/>
    <x v="7"/>
    <x v="0"/>
    <s v="Fv/Fm"/>
    <x v="0"/>
    <s v="Dark Acclimated "/>
  </r>
  <r>
    <d v="2021-07-21T16:15:03"/>
    <d v="2021-07-21T00:00:00"/>
    <d v="1899-12-30T16:15:03"/>
    <s v="F"/>
    <n v="1339"/>
    <x v="8"/>
    <n v="782"/>
    <n v="0"/>
    <s v="1GT43"/>
    <x v="8"/>
    <x v="0"/>
    <s v="Fv/Fm"/>
    <x v="0"/>
    <s v="Dark Acclimated "/>
  </r>
  <r>
    <d v="2021-07-21T16:15:09"/>
    <d v="2021-07-21T00:00:00"/>
    <d v="1899-12-30T16:15:09"/>
    <s v="F"/>
    <n v="1340"/>
    <x v="9"/>
    <n v="683"/>
    <n v="0"/>
    <s v="2CX10"/>
    <x v="9"/>
    <x v="0"/>
    <s v="Fv/Fm"/>
    <x v="0"/>
    <s v="Dark Acclimated "/>
  </r>
  <r>
    <d v="2021-07-21T16:15:16"/>
    <d v="2021-07-21T00:00:00"/>
    <d v="1899-12-30T16:15:16"/>
    <s v="F"/>
    <n v="1341"/>
    <x v="10"/>
    <n v="1043"/>
    <n v="0"/>
    <s v="2CX12"/>
    <x v="10"/>
    <x v="0"/>
    <s v="Fv/Fm"/>
    <x v="0"/>
    <s v="Dark Acclimated "/>
  </r>
  <r>
    <d v="2021-07-21T16:15:22"/>
    <d v="2021-07-21T00:00:00"/>
    <d v="1899-12-30T16:15:22"/>
    <s v="F"/>
    <n v="1342"/>
    <x v="11"/>
    <n v="930"/>
    <n v="0"/>
    <s v="2CX8"/>
    <x v="11"/>
    <x v="0"/>
    <s v="Fv/Fm"/>
    <x v="0"/>
    <s v="Dark Acclimated "/>
  </r>
  <r>
    <d v="2021-07-21T16:15:28"/>
    <d v="2021-07-21T00:00:00"/>
    <d v="1899-12-30T16:15:28"/>
    <s v="F"/>
    <n v="1343"/>
    <x v="12"/>
    <n v="871"/>
    <n v="0"/>
    <s v="2GT10"/>
    <x v="12"/>
    <x v="0"/>
    <s v="Fv/Fm"/>
    <x v="0"/>
    <s v="Dark Acclimated "/>
  </r>
  <r>
    <d v="2021-07-21T16:15:34"/>
    <d v="2021-07-21T00:00:00"/>
    <d v="1899-12-30T16:15:34"/>
    <s v="F"/>
    <n v="1344"/>
    <x v="9"/>
    <n v="798"/>
    <n v="0"/>
    <s v="2GT31"/>
    <x v="13"/>
    <x v="0"/>
    <s v="Fv/Fm"/>
    <x v="0"/>
    <s v="Dark Acclimated "/>
  </r>
  <r>
    <d v="2021-07-21T16:15:46"/>
    <d v="2021-07-21T00:00:00"/>
    <d v="1899-12-30T16:15:46"/>
    <s v="F"/>
    <n v="1345"/>
    <x v="13"/>
    <n v="909"/>
    <n v="0"/>
    <s v="2GT38"/>
    <x v="14"/>
    <x v="0"/>
    <s v="Fv/Fm"/>
    <x v="0"/>
    <s v="Dark Acclimated "/>
  </r>
  <r>
    <d v="2021-07-21T16:15:53"/>
    <d v="2021-07-21T00:00:00"/>
    <d v="1899-12-30T16:15:53"/>
    <s v="F"/>
    <n v="1346"/>
    <x v="14"/>
    <n v="1174"/>
    <n v="0"/>
    <s v="2GT41"/>
    <x v="15"/>
    <x v="0"/>
    <s v="Fv/Fm"/>
    <x v="0"/>
    <s v="Dark Acclimated "/>
  </r>
  <r>
    <d v="2021-07-21T16:15:59"/>
    <d v="2021-07-21T00:00:00"/>
    <d v="1899-12-30T16:15:59"/>
    <s v="F"/>
    <n v="1347"/>
    <x v="15"/>
    <n v="598"/>
    <n v="0"/>
    <s v="2GT7"/>
    <x v="16"/>
    <x v="0"/>
    <s v="Fv/Fm"/>
    <x v="0"/>
    <s v="Dark Acclimated "/>
  </r>
  <r>
    <d v="2021-07-21T16:16:05"/>
    <d v="2021-07-21T00:00:00"/>
    <d v="1899-12-30T16:16:05"/>
    <s v="F"/>
    <n v="1348"/>
    <x v="16"/>
    <n v="583"/>
    <n v="0"/>
    <s v="2HS17"/>
    <x v="17"/>
    <x v="0"/>
    <s v="Fv/Fm"/>
    <x v="0"/>
    <s v="Dark Acclimated "/>
  </r>
  <r>
    <d v="2021-07-21T16:16:12"/>
    <d v="2021-07-21T00:00:00"/>
    <d v="1899-12-30T16:16:12"/>
    <s v="F"/>
    <n v="1349"/>
    <x v="17"/>
    <n v="957"/>
    <n v="0"/>
    <s v="2HS27"/>
    <x v="18"/>
    <x v="0"/>
    <s v="Fv/Fm"/>
    <x v="0"/>
    <s v="Dark Acclimated "/>
  </r>
  <r>
    <d v="2021-07-21T16:16:20"/>
    <d v="2021-07-21T00:00:00"/>
    <d v="1899-12-30T16:16:20"/>
    <s v="F"/>
    <n v="1350"/>
    <x v="18"/>
    <n v="923"/>
    <n v="0"/>
    <s v="2HS9"/>
    <x v="19"/>
    <x v="0"/>
    <s v="Fv/Fm"/>
    <x v="0"/>
    <s v="Dark Acclimated "/>
  </r>
  <r>
    <d v="2021-07-21T16:16:26"/>
    <d v="2021-07-21T00:00:00"/>
    <d v="1899-12-30T16:16:26"/>
    <s v="F"/>
    <n v="1351"/>
    <x v="19"/>
    <n v="928"/>
    <n v="0"/>
    <s v="4CX12"/>
    <x v="20"/>
    <x v="0"/>
    <s v="Fv/Fm"/>
    <x v="0"/>
    <s v="Dark Acclimated "/>
  </r>
  <r>
    <d v="2021-07-21T16:16:32"/>
    <d v="2021-07-21T00:00:00"/>
    <d v="1899-12-30T16:16:32"/>
    <s v="F"/>
    <n v="1352"/>
    <x v="20"/>
    <n v="831"/>
    <n v="0"/>
    <s v="4HS13"/>
    <x v="21"/>
    <x v="0"/>
    <s v="Fv/Fm"/>
    <x v="0"/>
    <s v="Dark Acclimated "/>
  </r>
  <r>
    <d v="2021-07-21T16:16:39"/>
    <d v="2021-07-21T00:00:00"/>
    <d v="1899-12-30T16:16:39"/>
    <s v="F"/>
    <n v="1353"/>
    <x v="21"/>
    <n v="1055"/>
    <n v="0"/>
    <s v="4HS15"/>
    <x v="22"/>
    <x v="0"/>
    <s v="Fv/Fm"/>
    <x v="0"/>
    <s v="Dark Acclimated "/>
  </r>
  <r>
    <d v="2021-07-21T16:16:44"/>
    <d v="2021-07-21T00:00:00"/>
    <d v="1899-12-30T16:16:44"/>
    <s v="F"/>
    <n v="1354"/>
    <x v="22"/>
    <n v="1125"/>
    <n v="0"/>
    <s v="6CX18"/>
    <x v="23"/>
    <x v="0"/>
    <s v="Fv/Fm"/>
    <x v="0"/>
    <s v="Dark Acclimated "/>
  </r>
  <r>
    <d v="2021-07-21T16:16:51"/>
    <d v="2021-07-21T00:00:00"/>
    <d v="1899-12-30T16:16:51"/>
    <s v="F"/>
    <n v="1355"/>
    <x v="22"/>
    <n v="1034"/>
    <n v="0"/>
    <s v="6EV18"/>
    <x v="24"/>
    <x v="0"/>
    <s v="Fv/Fm"/>
    <x v="0"/>
    <s v="Dark Acclimated "/>
  </r>
  <r>
    <d v="2021-07-21T16:16:59"/>
    <d v="2021-07-21T00:00:00"/>
    <d v="1899-12-30T16:16:59"/>
    <s v="F"/>
    <n v="1356"/>
    <x v="23"/>
    <n v="746"/>
    <n v="0"/>
    <s v="6GT17"/>
    <x v="25"/>
    <x v="0"/>
    <s v="Fv/Fm"/>
    <x v="0"/>
    <s v="Dark Acclimated "/>
  </r>
  <r>
    <d v="2021-07-21T16:17:05"/>
    <d v="2021-07-21T00:00:00"/>
    <d v="1899-12-30T16:17:05"/>
    <s v="F"/>
    <n v="1357"/>
    <x v="24"/>
    <n v="791"/>
    <n v="0"/>
    <s v="8CX24"/>
    <x v="1"/>
    <x v="0"/>
    <s v="Fv/Fm"/>
    <x v="0"/>
    <s v="Dark Acclimated "/>
  </r>
  <r>
    <d v="2021-07-21T16:17:13"/>
    <d v="2021-07-21T00:00:00"/>
    <d v="1899-12-30T16:17:13"/>
    <s v="F"/>
    <n v="1358"/>
    <x v="25"/>
    <n v="510"/>
    <n v="0"/>
    <s v="8HS21"/>
    <x v="26"/>
    <x v="0"/>
    <s v="Fv/Fm"/>
    <x v="0"/>
    <s v="Dark Acclimated "/>
  </r>
  <r>
    <d v="2021-07-21T16:17:20"/>
    <d v="2021-07-21T00:00:00"/>
    <d v="1899-12-30T16:17:20"/>
    <s v="F"/>
    <n v="1359"/>
    <x v="26"/>
    <n v="828"/>
    <n v="0"/>
    <s v="8HS23"/>
    <x v="25"/>
    <x v="0"/>
    <s v="Fv/Fm"/>
    <x v="0"/>
    <s v="Dark Acclimated "/>
  </r>
  <r>
    <d v="2021-07-21T16:17:25"/>
    <d v="2021-07-21T00:00:00"/>
    <d v="1899-12-30T16:17:25"/>
    <s v="F"/>
    <n v="1360"/>
    <x v="27"/>
    <n v="1038"/>
    <n v="0"/>
    <s v="8HS24"/>
    <x v="27"/>
    <x v="0"/>
    <s v="Fv/Fm"/>
    <x v="0"/>
    <s v="Dark Acclimated "/>
  </r>
  <r>
    <d v="2021-07-21T16:17:31"/>
    <d v="2021-07-21T00:00:00"/>
    <d v="1899-12-30T16:17:31"/>
    <s v="F"/>
    <n v="1361"/>
    <x v="28"/>
    <n v="597"/>
    <n v="0"/>
    <s v="9GT30"/>
    <x v="28"/>
    <x v="0"/>
    <s v="Fv/Fm"/>
    <x v="0"/>
    <s v="Dark Acclimated "/>
  </r>
  <r>
    <d v="2021-07-21T16:17:38"/>
    <d v="2021-07-21T00:00:00"/>
    <d v="1899-12-30T16:17:38"/>
    <s v="F"/>
    <n v="1362"/>
    <x v="29"/>
    <n v="737"/>
    <n v="0"/>
    <s v="9CX5"/>
    <x v="29"/>
    <x v="0"/>
    <s v="Fv/Fm"/>
    <x v="0"/>
    <s v="Dark Acclimated "/>
  </r>
  <r>
    <d v="2021-07-21T16:17:45"/>
    <d v="2021-07-21T00:00:00"/>
    <d v="1899-12-30T16:17:45"/>
    <s v="F"/>
    <n v="1363"/>
    <x v="30"/>
    <n v="748"/>
    <n v="0"/>
    <s v="9CX6"/>
    <x v="30"/>
    <x v="0"/>
    <s v="Fv/Fm"/>
    <x v="0"/>
    <s v="Dark Acclimated "/>
  </r>
  <r>
    <d v="2021-07-21T16:17:54"/>
    <d v="2021-07-21T00:00:00"/>
    <d v="1899-12-30T16:17:54"/>
    <s v="F"/>
    <n v="1364"/>
    <x v="31"/>
    <n v="777"/>
    <n v="0"/>
    <s v="9GT47"/>
    <x v="31"/>
    <x v="0"/>
    <s v="Fv/Fm"/>
    <x v="0"/>
    <s v="Dark Acclimated "/>
  </r>
  <r>
    <d v="2021-07-21T16:18:01"/>
    <d v="2021-07-21T00:00:00"/>
    <d v="1899-12-30T16:18:01"/>
    <s v="F"/>
    <n v="1365"/>
    <x v="32"/>
    <n v="1063"/>
    <n v="0"/>
    <s v="2GT3"/>
    <x v="24"/>
    <x v="0"/>
    <s v="Fv/Fm"/>
    <x v="0"/>
    <s v="Dark Acclimated "/>
  </r>
  <r>
    <d v="2021-07-21T16:18:06"/>
    <d v="2021-07-21T00:00:00"/>
    <d v="1899-12-30T16:18:06"/>
    <s v="F"/>
    <n v="1366"/>
    <x v="28"/>
    <n v="872"/>
    <n v="0"/>
    <s v="2CX13"/>
    <x v="27"/>
    <x v="0"/>
    <s v="Fv/Fm"/>
    <x v="0"/>
    <s v="Dark Acclimated "/>
  </r>
  <r>
    <d v="2021-07-21T16:18:21"/>
    <d v="2021-07-21T00:00:00"/>
    <d v="1899-12-30T16:18:21"/>
    <s v="F"/>
    <n v="1368"/>
    <x v="33"/>
    <n v="1065"/>
    <n v="0"/>
    <s v="0CX4"/>
    <x v="6"/>
    <x v="1"/>
    <s v="Fv/Fm"/>
    <x v="0"/>
    <s v="Dark Acclimated "/>
  </r>
  <r>
    <d v="2021-07-21T16:18:29"/>
    <d v="2021-07-21T00:00:00"/>
    <d v="1899-12-30T16:18:29"/>
    <s v="F"/>
    <n v="1369"/>
    <x v="22"/>
    <n v="1044"/>
    <n v="0"/>
    <s v="0CX5"/>
    <x v="25"/>
    <x v="1"/>
    <s v="Fv/Fm"/>
    <x v="0"/>
    <s v="Dark Acclimated "/>
  </r>
  <r>
    <d v="2021-07-21T16:18:36"/>
    <d v="2021-07-21T00:00:00"/>
    <d v="1899-12-30T16:18:36"/>
    <s v="F"/>
    <n v="1370"/>
    <x v="34"/>
    <n v="1008"/>
    <n v="0"/>
    <s v="0GT1"/>
    <x v="32"/>
    <x v="1"/>
    <s v="Fv/Fm"/>
    <x v="0"/>
    <s v="Dark Acclimated "/>
  </r>
  <r>
    <d v="2021-07-21T16:18:42"/>
    <d v="2021-07-21T00:00:00"/>
    <d v="1899-12-30T16:18:42"/>
    <s v="F"/>
    <n v="1371"/>
    <x v="35"/>
    <n v="1206"/>
    <n v="0"/>
    <s v="0GT3"/>
    <x v="33"/>
    <x v="1"/>
    <s v="Fv/Fm"/>
    <x v="0"/>
    <s v="Dark Acclimated "/>
  </r>
  <r>
    <d v="2021-07-21T16:18:49"/>
    <d v="2021-07-21T00:00:00"/>
    <d v="1899-12-30T16:18:49"/>
    <s v="F"/>
    <n v="1372"/>
    <x v="36"/>
    <n v="1005"/>
    <n v="0"/>
    <s v="0GT5"/>
    <x v="34"/>
    <x v="1"/>
    <s v="Fv/Fm"/>
    <x v="0"/>
    <s v="Dark Acclimated "/>
  </r>
  <r>
    <d v="2021-07-21T16:18:58"/>
    <d v="2021-07-21T00:00:00"/>
    <d v="1899-12-30T16:18:58"/>
    <s v="F"/>
    <n v="1373"/>
    <x v="37"/>
    <n v="1098"/>
    <n v="0"/>
    <s v="1GT37"/>
    <x v="4"/>
    <x v="1"/>
    <s v="Fv/Fm"/>
    <x v="0"/>
    <s v="Dark Acclimated "/>
  </r>
  <r>
    <d v="2021-07-21T16:19:05"/>
    <d v="2021-07-21T00:00:00"/>
    <d v="1899-12-30T16:19:05"/>
    <s v="F"/>
    <n v="1374"/>
    <x v="38"/>
    <n v="975"/>
    <n v="0"/>
    <s v="1GT42"/>
    <x v="24"/>
    <x v="1"/>
    <s v="Fv/Fm"/>
    <x v="0"/>
    <s v="Dark Acclimated "/>
  </r>
  <r>
    <d v="2021-07-21T16:19:11"/>
    <d v="2021-07-21T00:00:00"/>
    <d v="1899-12-30T16:19:11"/>
    <s v="F"/>
    <n v="1375"/>
    <x v="32"/>
    <n v="1016"/>
    <n v="0"/>
    <s v="1GT43"/>
    <x v="35"/>
    <x v="1"/>
    <s v="Fv/Fm"/>
    <x v="0"/>
    <s v="Dark Acclimated "/>
  </r>
  <r>
    <d v="2021-07-21T16:19:18"/>
    <d v="2021-07-21T00:00:00"/>
    <d v="1899-12-30T16:19:18"/>
    <s v="F"/>
    <n v="1376"/>
    <x v="19"/>
    <n v="1020"/>
    <n v="1"/>
    <s v="2CX10"/>
    <x v="6"/>
    <x v="1"/>
    <s v="Fv/Fm"/>
    <x v="0"/>
    <s v="Dark Acclimated "/>
  </r>
  <r>
    <d v="2021-07-21T16:19:24"/>
    <d v="2021-07-21T00:00:00"/>
    <d v="1899-12-30T16:19:24"/>
    <s v="F"/>
    <n v="1377"/>
    <x v="39"/>
    <n v="1105"/>
    <n v="0"/>
    <s v="2CX12"/>
    <x v="36"/>
    <x v="1"/>
    <s v="Fv/Fm"/>
    <x v="0"/>
    <s v="Dark Acclimated "/>
  </r>
  <r>
    <d v="2021-07-21T16:19:30"/>
    <d v="2021-07-21T00:00:00"/>
    <d v="1899-12-30T16:19:30"/>
    <s v="F"/>
    <n v="1378"/>
    <x v="40"/>
    <n v="1001"/>
    <n v="0"/>
    <s v="2CX8"/>
    <x v="20"/>
    <x v="1"/>
    <s v="Fv/Fm"/>
    <x v="0"/>
    <s v="Dark Acclimated "/>
  </r>
  <r>
    <d v="2021-07-21T16:19:36"/>
    <d v="2021-07-21T00:00:00"/>
    <d v="1899-12-30T16:19:36"/>
    <s v="F"/>
    <n v="1379"/>
    <x v="27"/>
    <n v="1038"/>
    <n v="0"/>
    <s v="2GT10"/>
    <x v="27"/>
    <x v="1"/>
    <s v="Fv/Fm"/>
    <x v="0"/>
    <s v="Dark Acclimated "/>
  </r>
  <r>
    <d v="2021-07-21T16:19:43"/>
    <d v="2021-07-21T00:00:00"/>
    <d v="1899-12-30T16:19:43"/>
    <s v="F"/>
    <n v="1380"/>
    <x v="41"/>
    <n v="842"/>
    <n v="0"/>
    <s v="2GT3"/>
    <x v="37"/>
    <x v="1"/>
    <s v="Fv/Fm"/>
    <x v="0"/>
    <s v="Dark Acclimated "/>
  </r>
  <r>
    <d v="2021-07-21T16:19:49"/>
    <d v="2021-07-21T00:00:00"/>
    <d v="1899-12-30T16:19:49"/>
    <s v="F"/>
    <n v="1381"/>
    <x v="42"/>
    <n v="1113"/>
    <n v="0"/>
    <s v="2GT38"/>
    <x v="38"/>
    <x v="1"/>
    <s v="Fv/Fm"/>
    <x v="0"/>
    <s v="Dark Acclimated "/>
  </r>
  <r>
    <d v="2021-07-21T16:19:55"/>
    <d v="2021-07-21T00:00:00"/>
    <d v="1899-12-30T16:19:55"/>
    <s v="F"/>
    <n v="1382"/>
    <x v="43"/>
    <n v="1284"/>
    <n v="0"/>
    <s v="2GT41"/>
    <x v="39"/>
    <x v="1"/>
    <s v="Fv/Fm"/>
    <x v="0"/>
    <s v="Dark Acclimated "/>
  </r>
  <r>
    <d v="2021-07-21T16:20:00"/>
    <d v="2021-07-21T00:00:00"/>
    <d v="1899-12-30T16:20:00"/>
    <s v="F"/>
    <n v="1383"/>
    <x v="5"/>
    <n v="867"/>
    <n v="0"/>
    <s v="2GT7"/>
    <x v="40"/>
    <x v="1"/>
    <s v="Fv/Fm"/>
    <x v="0"/>
    <s v="Dark Acclimated "/>
  </r>
  <r>
    <d v="2021-07-21T16:20:06"/>
    <d v="2021-07-21T00:00:00"/>
    <d v="1899-12-30T16:20:06"/>
    <s v="F"/>
    <n v="1384"/>
    <x v="44"/>
    <n v="942"/>
    <n v="0"/>
    <s v="2HS17"/>
    <x v="41"/>
    <x v="1"/>
    <s v="Fv/Fm"/>
    <x v="0"/>
    <s v="Dark Acclimated "/>
  </r>
  <r>
    <d v="2021-07-21T16:20:18"/>
    <d v="2021-07-21T00:00:00"/>
    <d v="1899-12-30T16:20:18"/>
    <s v="F"/>
    <n v="1385"/>
    <x v="41"/>
    <n v="898"/>
    <n v="0"/>
    <s v="2HS27"/>
    <x v="4"/>
    <x v="1"/>
    <s v="Fv/Fm"/>
    <x v="0"/>
    <s v="Dark Acclimated "/>
  </r>
  <r>
    <d v="2021-07-21T16:20:25"/>
    <d v="2021-07-21T00:00:00"/>
    <d v="1899-12-30T16:20:25"/>
    <s v="F"/>
    <n v="1386"/>
    <x v="45"/>
    <n v="958"/>
    <n v="0"/>
    <s v="2HS9"/>
    <x v="42"/>
    <x v="1"/>
    <s v="Fv/Fm"/>
    <x v="0"/>
    <s v="Dark Acclimated "/>
  </r>
  <r>
    <d v="2021-07-21T16:20:34"/>
    <d v="2021-07-21T00:00:00"/>
    <d v="1899-12-30T16:20:34"/>
    <s v="F"/>
    <n v="1387"/>
    <x v="46"/>
    <n v="1235"/>
    <n v="0"/>
    <s v="4CX12"/>
    <x v="42"/>
    <x v="1"/>
    <s v="Fv/Fm"/>
    <x v="0"/>
    <s v="Dark Acclimated "/>
  </r>
  <r>
    <d v="2021-07-21T16:20:40"/>
    <d v="2021-07-21T00:00:00"/>
    <d v="1899-12-30T16:20:40"/>
    <s v="F"/>
    <n v="1388"/>
    <x v="47"/>
    <n v="1276"/>
    <n v="0"/>
    <s v="4HS13"/>
    <x v="43"/>
    <x v="1"/>
    <s v="Fv/Fm"/>
    <x v="0"/>
    <s v="Dark Acclimated "/>
  </r>
  <r>
    <d v="2021-07-21T16:20:46"/>
    <d v="2021-07-21T00:00:00"/>
    <d v="1899-12-30T16:20:46"/>
    <s v="F"/>
    <n v="1389"/>
    <x v="13"/>
    <n v="1116"/>
    <n v="1"/>
    <s v="4HS15"/>
    <x v="38"/>
    <x v="1"/>
    <s v="Fv/Fm"/>
    <x v="0"/>
    <s v="Dark Acclimated "/>
  </r>
  <r>
    <d v="2021-07-21T16:20:51"/>
    <d v="2021-07-21T00:00:00"/>
    <d v="1899-12-30T16:20:51"/>
    <s v="F"/>
    <n v="1390"/>
    <x v="48"/>
    <n v="1196"/>
    <n v="0"/>
    <s v="4HS15_repeated"/>
    <x v="39"/>
    <x v="1"/>
    <s v="Fv/Fm"/>
    <x v="0"/>
    <s v="Dark Acclimated "/>
  </r>
  <r>
    <d v="2021-07-21T16:20:57"/>
    <d v="2021-07-21T00:00:00"/>
    <d v="1899-12-30T16:20:57"/>
    <s v="F"/>
    <n v="1391"/>
    <x v="49"/>
    <n v="1059"/>
    <n v="0"/>
    <s v="6CX18"/>
    <x v="44"/>
    <x v="1"/>
    <s v="Fv/Fm"/>
    <x v="0"/>
    <s v="Dark Acclimated "/>
  </r>
  <r>
    <d v="2021-07-21T16:21:03"/>
    <d v="2021-07-21T00:00:00"/>
    <d v="1899-12-30T16:21:03"/>
    <s v="F"/>
    <n v="1392"/>
    <x v="50"/>
    <n v="1069"/>
    <n v="0"/>
    <s v="6EV18"/>
    <x v="41"/>
    <x v="1"/>
    <s v="Fv/Fm"/>
    <x v="0"/>
    <s v="Dark Acclimated "/>
  </r>
  <r>
    <d v="2021-07-21T16:21:09"/>
    <d v="2021-07-21T00:00:00"/>
    <d v="1899-12-30T16:21:09"/>
    <s v="F"/>
    <n v="1393"/>
    <x v="51"/>
    <n v="856"/>
    <n v="0"/>
    <s v="6GT17"/>
    <x v="45"/>
    <x v="1"/>
    <s v="Fv/Fm"/>
    <x v="0"/>
    <s v="Dark Acclimated "/>
  </r>
  <r>
    <d v="2021-07-21T16:21:16"/>
    <d v="2021-07-21T00:00:00"/>
    <d v="1899-12-30T16:21:16"/>
    <s v="F"/>
    <n v="1394"/>
    <x v="35"/>
    <n v="1231"/>
    <n v="0"/>
    <s v="8CX24"/>
    <x v="46"/>
    <x v="1"/>
    <s v="Fv/Fm"/>
    <x v="0"/>
    <s v="Dark Acclimated "/>
  </r>
  <r>
    <d v="2021-07-21T16:21:21"/>
    <d v="2021-07-21T00:00:00"/>
    <d v="1899-12-30T16:21:21"/>
    <s v="F"/>
    <n v="1395"/>
    <x v="44"/>
    <n v="962"/>
    <n v="1"/>
    <s v="8HS21"/>
    <x v="45"/>
    <x v="1"/>
    <s v="Fv/Fm"/>
    <x v="0"/>
    <s v="Dark Acclimated "/>
  </r>
  <r>
    <d v="2021-07-21T16:21:27"/>
    <d v="2021-07-21T00:00:00"/>
    <d v="1899-12-30T16:21:27"/>
    <s v="F"/>
    <n v="1396"/>
    <x v="52"/>
    <n v="566"/>
    <n v="1"/>
    <s v="8HS23"/>
    <x v="37"/>
    <x v="1"/>
    <s v="Fv/Fm"/>
    <x v="0"/>
    <s v="Dark Acclimated "/>
  </r>
  <r>
    <d v="2021-07-21T16:21:33"/>
    <d v="2021-07-21T00:00:00"/>
    <d v="1899-12-30T16:21:33"/>
    <s v="F"/>
    <n v="1397"/>
    <x v="53"/>
    <n v="895"/>
    <n v="0"/>
    <s v="8HS24"/>
    <x v="42"/>
    <x v="1"/>
    <s v="Fv/Fm"/>
    <x v="0"/>
    <s v="Dark Acclimated "/>
  </r>
  <r>
    <d v="2021-07-21T16:21:39"/>
    <d v="2021-07-21T00:00:00"/>
    <d v="1899-12-30T16:21:39"/>
    <s v="F"/>
    <n v="1398"/>
    <x v="54"/>
    <n v="862"/>
    <n v="0"/>
    <s v="9CX5"/>
    <x v="35"/>
    <x v="1"/>
    <s v="Fv/Fm"/>
    <x v="0"/>
    <s v="Dark Acclimated "/>
  </r>
  <r>
    <d v="2021-07-21T16:21:45"/>
    <d v="2021-07-21T00:00:00"/>
    <d v="1899-12-30T16:21:45"/>
    <s v="F"/>
    <n v="1399"/>
    <x v="55"/>
    <n v="999"/>
    <n v="0"/>
    <s v="9CX6"/>
    <x v="31"/>
    <x v="1"/>
    <s v="Fv/Fm"/>
    <x v="0"/>
    <s v="Dark Acclimated "/>
  </r>
  <r>
    <d v="2021-07-21T16:21:52"/>
    <d v="2021-07-21T00:00:00"/>
    <d v="1899-12-30T16:21:52"/>
    <s v="F"/>
    <n v="1400"/>
    <x v="49"/>
    <n v="951"/>
    <n v="0"/>
    <s v="9GT30"/>
    <x v="24"/>
    <x v="1"/>
    <s v="Fv/Fm"/>
    <x v="0"/>
    <s v="Dark Acclimated "/>
  </r>
  <r>
    <d v="2021-07-19T20:18:16"/>
    <d v="2021-07-19T00:00:00"/>
    <d v="1899-12-30T20:18:16"/>
    <s v="F"/>
    <n v="1090"/>
    <x v="56"/>
    <n v="861"/>
    <n v="0"/>
    <s v="0CX4"/>
    <x v="47"/>
    <x v="0"/>
    <s v="Fv/Fm"/>
    <x v="1"/>
    <m/>
  </r>
  <r>
    <d v="2021-07-19T20:18:33"/>
    <d v="2021-07-19T00:00:00"/>
    <d v="1899-12-30T20:18:33"/>
    <s v="F"/>
    <n v="1091"/>
    <x v="57"/>
    <n v="892"/>
    <n v="1"/>
    <s v="0CX5"/>
    <x v="48"/>
    <x v="0"/>
    <s v="Fv/Fm"/>
    <x v="1"/>
    <m/>
  </r>
  <r>
    <d v="2021-07-19T20:18:43"/>
    <d v="2021-07-19T00:00:00"/>
    <d v="1899-12-30T20:18:43"/>
    <s v="F"/>
    <n v="1092"/>
    <x v="58"/>
    <n v="878"/>
    <n v="2"/>
    <s v="0GT1"/>
    <x v="48"/>
    <x v="0"/>
    <s v="Fv/Fm"/>
    <x v="1"/>
    <m/>
  </r>
  <r>
    <d v="2021-07-19T20:18:54"/>
    <d v="2021-07-19T00:00:00"/>
    <d v="1899-12-30T20:18:54"/>
    <s v="F"/>
    <n v="1093"/>
    <x v="59"/>
    <n v="1136"/>
    <n v="3"/>
    <s v="0GT3"/>
    <x v="49"/>
    <x v="0"/>
    <s v="Fv/Fm"/>
    <x v="1"/>
    <m/>
  </r>
  <r>
    <d v="2021-07-19T20:19:09"/>
    <d v="2021-07-19T00:00:00"/>
    <d v="1899-12-30T20:19:09"/>
    <s v="F"/>
    <n v="1094"/>
    <x v="60"/>
    <n v="1054"/>
    <n v="0"/>
    <s v="0GT5"/>
    <x v="31"/>
    <x v="0"/>
    <s v="Fv/Fm"/>
    <x v="1"/>
    <m/>
  </r>
  <r>
    <d v="2021-07-19T20:19:27"/>
    <d v="2021-07-19T00:00:00"/>
    <d v="1899-12-30T20:19:27"/>
    <s v="F"/>
    <n v="1095"/>
    <x v="60"/>
    <n v="982"/>
    <n v="0"/>
    <s v="1GT36"/>
    <x v="50"/>
    <x v="0"/>
    <s v="Fv/Fm"/>
    <x v="1"/>
    <m/>
  </r>
  <r>
    <d v="2021-07-19T20:19:39"/>
    <d v="2021-07-19T00:00:00"/>
    <d v="1899-12-30T20:19:39"/>
    <s v="F"/>
    <n v="1096"/>
    <x v="61"/>
    <n v="1087"/>
    <n v="2"/>
    <s v="1GT37"/>
    <x v="25"/>
    <x v="0"/>
    <s v="Fv/Fm"/>
    <x v="1"/>
    <m/>
  </r>
  <r>
    <d v="2021-07-19T20:20:14"/>
    <d v="2021-07-19T00:00:00"/>
    <d v="1899-12-30T20:20:14"/>
    <s v="F"/>
    <n v="1097"/>
    <x v="62"/>
    <n v="1193"/>
    <n v="1"/>
    <s v="1GT42"/>
    <x v="51"/>
    <x v="0"/>
    <s v="Fv/Fm"/>
    <x v="1"/>
    <m/>
  </r>
  <r>
    <d v="2021-07-19T20:20:35"/>
    <d v="2021-07-19T00:00:00"/>
    <d v="1899-12-30T20:20:35"/>
    <s v="F"/>
    <n v="1098"/>
    <x v="8"/>
    <n v="925"/>
    <n v="1"/>
    <s v="1GT43"/>
    <x v="52"/>
    <x v="0"/>
    <s v="Fv/Fm"/>
    <x v="1"/>
    <m/>
  </r>
  <r>
    <d v="2021-07-19T20:20:51"/>
    <d v="2021-07-19T00:00:00"/>
    <d v="1899-12-30T20:20:51"/>
    <s v="F"/>
    <n v="1099"/>
    <x v="11"/>
    <n v="1134"/>
    <n v="1"/>
    <s v="2CX10"/>
    <x v="53"/>
    <x v="0"/>
    <s v="Fv/Fm"/>
    <x v="1"/>
    <m/>
  </r>
  <r>
    <d v="2021-07-19T20:21:01"/>
    <d v="2021-07-19T00:00:00"/>
    <d v="1899-12-30T20:21:01"/>
    <s v="F"/>
    <n v="1100"/>
    <x v="63"/>
    <n v="1107"/>
    <n v="3"/>
    <s v="2CX12"/>
    <x v="39"/>
    <x v="0"/>
    <s v="Fv/Fm"/>
    <x v="1"/>
    <m/>
  </r>
  <r>
    <d v="2021-07-19T20:21:13"/>
    <d v="2021-07-19T00:00:00"/>
    <d v="1899-12-30T20:21:13"/>
    <s v="F"/>
    <n v="1101"/>
    <x v="64"/>
    <n v="1356"/>
    <n v="2"/>
    <s v="2CX8"/>
    <x v="19"/>
    <x v="0"/>
    <s v="Fv/Fm"/>
    <x v="1"/>
    <m/>
  </r>
  <r>
    <d v="2021-07-19T20:22:00"/>
    <d v="2021-07-19T00:00:00"/>
    <d v="1899-12-30T20:22:00"/>
    <s v="F"/>
    <n v="1102"/>
    <x v="20"/>
    <n v="1158"/>
    <n v="1"/>
    <s v="2GT10"/>
    <x v="54"/>
    <x v="0"/>
    <s v="Fv/Fm"/>
    <x v="1"/>
    <m/>
  </r>
  <r>
    <d v="2021-07-19T20:22:13"/>
    <d v="2021-07-19T00:00:00"/>
    <d v="1899-12-30T20:22:13"/>
    <s v="F"/>
    <n v="1103"/>
    <x v="65"/>
    <n v="1144"/>
    <n v="2"/>
    <s v="2GT31"/>
    <x v="37"/>
    <x v="0"/>
    <s v="Fv/Fm"/>
    <x v="1"/>
    <m/>
  </r>
  <r>
    <d v="2021-07-19T20:22:44"/>
    <d v="2021-07-19T00:00:00"/>
    <d v="1899-12-30T20:22:44"/>
    <s v="F"/>
    <n v="1104"/>
    <x v="66"/>
    <n v="1022"/>
    <n v="0"/>
    <s v="2GT38"/>
    <x v="35"/>
    <x v="0"/>
    <s v="Fv/Fm"/>
    <x v="1"/>
    <m/>
  </r>
  <r>
    <d v="2021-07-19T20:23:22"/>
    <d v="2021-07-19T00:00:00"/>
    <d v="1899-12-30T20:23:22"/>
    <s v="F"/>
    <n v="1105"/>
    <x v="67"/>
    <n v="1067"/>
    <n v="1"/>
    <s v="2GT41"/>
    <x v="55"/>
    <x v="0"/>
    <s v="Fv/Fm"/>
    <x v="1"/>
    <m/>
  </r>
  <r>
    <d v="2021-07-19T20:24:24"/>
    <d v="2021-07-19T00:00:00"/>
    <d v="1899-12-30T20:24:24"/>
    <s v="F"/>
    <n v="1106"/>
    <x v="68"/>
    <n v="1591"/>
    <n v="0"/>
    <s v="2GT7"/>
    <x v="25"/>
    <x v="0"/>
    <s v="Fv/Fm"/>
    <x v="1"/>
    <m/>
  </r>
  <r>
    <d v="2021-07-19T20:24:32"/>
    <d v="2021-07-19T00:00:00"/>
    <d v="1899-12-30T20:24:32"/>
    <s v="F"/>
    <n v="1107"/>
    <x v="69"/>
    <n v="1298"/>
    <n v="2"/>
    <s v="2HS17"/>
    <x v="56"/>
    <x v="0"/>
    <s v="Fv/Fm"/>
    <x v="1"/>
    <m/>
  </r>
  <r>
    <d v="2021-07-19T20:24:41"/>
    <d v="2021-07-19T00:00:00"/>
    <d v="1899-12-30T20:24:41"/>
    <s v="F"/>
    <n v="1108"/>
    <x v="70"/>
    <n v="1261"/>
    <n v="2"/>
    <s v="2HS27"/>
    <x v="57"/>
    <x v="0"/>
    <s v="Fv/Fm"/>
    <x v="1"/>
    <m/>
  </r>
  <r>
    <d v="2021-07-19T20:24:49"/>
    <d v="2021-07-19T00:00:00"/>
    <d v="1899-12-30T20:24:49"/>
    <s v="F"/>
    <n v="1109"/>
    <x v="71"/>
    <n v="1080"/>
    <n v="2"/>
    <s v="2HS9"/>
    <x v="58"/>
    <x v="0"/>
    <s v="Fv/Fm"/>
    <x v="1"/>
    <m/>
  </r>
  <r>
    <d v="2021-07-19T20:24:57"/>
    <d v="2021-07-19T00:00:00"/>
    <d v="1899-12-30T20:24:57"/>
    <s v="F"/>
    <n v="1110"/>
    <x v="72"/>
    <n v="1122"/>
    <n v="2"/>
    <s v="4CX12"/>
    <x v="33"/>
    <x v="0"/>
    <s v="Fv/Fm"/>
    <x v="1"/>
    <m/>
  </r>
  <r>
    <d v="2021-07-19T20:25:08"/>
    <d v="2021-07-19T00:00:00"/>
    <d v="1899-12-30T20:25:08"/>
    <s v="F"/>
    <n v="1111"/>
    <x v="67"/>
    <n v="1116"/>
    <n v="3"/>
    <s v="4HS13"/>
    <x v="27"/>
    <x v="0"/>
    <s v="Fv/Fm"/>
    <x v="1"/>
    <m/>
  </r>
  <r>
    <d v="2021-07-19T20:25:22"/>
    <d v="2021-07-19T00:00:00"/>
    <d v="1899-12-30T20:25:22"/>
    <s v="F"/>
    <n v="1112"/>
    <x v="49"/>
    <n v="938"/>
    <n v="1"/>
    <s v="4HS15"/>
    <x v="59"/>
    <x v="0"/>
    <s v="Fv/Fm"/>
    <x v="1"/>
    <m/>
  </r>
  <r>
    <d v="2021-07-19T20:25:45"/>
    <d v="2021-07-19T00:00:00"/>
    <d v="1899-12-30T20:25:45"/>
    <s v="F"/>
    <n v="1113"/>
    <x v="73"/>
    <n v="981"/>
    <n v="1"/>
    <s v="6CX18"/>
    <x v="51"/>
    <x v="0"/>
    <s v="Fv/Fm"/>
    <x v="1"/>
    <m/>
  </r>
  <r>
    <d v="2021-07-19T20:26:23"/>
    <d v="2021-07-19T00:00:00"/>
    <d v="1899-12-30T20:26:23"/>
    <s v="F"/>
    <n v="1114"/>
    <x v="74"/>
    <n v="1203"/>
    <n v="0"/>
    <s v="6EV18"/>
    <x v="60"/>
    <x v="0"/>
    <s v="Fv/Fm"/>
    <x v="1"/>
    <m/>
  </r>
  <r>
    <d v="2021-07-19T20:26:30"/>
    <d v="2021-07-19T00:00:00"/>
    <d v="1899-12-30T20:26:30"/>
    <s v="F"/>
    <n v="1115"/>
    <x v="75"/>
    <n v="1256"/>
    <n v="3"/>
    <s v="6GT17"/>
    <x v="57"/>
    <x v="0"/>
    <s v="Fv/Fm"/>
    <x v="1"/>
    <m/>
  </r>
  <r>
    <d v="2021-07-19T20:27:01"/>
    <d v="2021-07-19T00:00:00"/>
    <d v="1899-12-30T20:27:01"/>
    <s v="F"/>
    <n v="1116"/>
    <x v="57"/>
    <n v="1022"/>
    <n v="0"/>
    <s v="8CX24"/>
    <x v="31"/>
    <x v="0"/>
    <s v="Fv/Fm"/>
    <x v="1"/>
    <m/>
  </r>
  <r>
    <d v="2021-07-19T20:27:28"/>
    <d v="2021-07-19T00:00:00"/>
    <d v="1899-12-30T20:27:28"/>
    <s v="F"/>
    <n v="1117"/>
    <x v="3"/>
    <n v="1331"/>
    <n v="1"/>
    <s v="8HS21"/>
    <x v="33"/>
    <x v="0"/>
    <s v="Fv/Fm"/>
    <x v="1"/>
    <m/>
  </r>
  <r>
    <d v="2021-07-19T20:27:37"/>
    <d v="2021-07-19T00:00:00"/>
    <d v="1899-12-30T20:27:37"/>
    <s v="F"/>
    <n v="1118"/>
    <x v="55"/>
    <n v="1022"/>
    <n v="2"/>
    <s v="8HS23"/>
    <x v="61"/>
    <x v="0"/>
    <s v="Fv/Fm"/>
    <x v="1"/>
    <m/>
  </r>
  <r>
    <d v="2021-07-19T20:28:13"/>
    <d v="2021-07-19T00:00:00"/>
    <d v="1899-12-30T20:28:13"/>
    <s v="F"/>
    <n v="1119"/>
    <x v="76"/>
    <n v="965"/>
    <n v="1"/>
    <s v="8HS24"/>
    <x v="62"/>
    <x v="0"/>
    <s v="Fv/Fm"/>
    <x v="1"/>
    <m/>
  </r>
  <r>
    <d v="2021-07-19T20:28:20"/>
    <d v="2021-07-19T00:00:00"/>
    <d v="1899-12-30T20:28:20"/>
    <s v="F"/>
    <n v="1120"/>
    <x v="77"/>
    <n v="1174"/>
    <n v="2"/>
    <s v="9GT30"/>
    <x v="36"/>
    <x v="0"/>
    <s v="Fv/Fm"/>
    <x v="1"/>
    <m/>
  </r>
  <r>
    <d v="2021-07-19T20:28:30"/>
    <d v="2021-07-19T00:00:00"/>
    <d v="1899-12-30T20:28:30"/>
    <s v="F"/>
    <n v="1121"/>
    <x v="78"/>
    <n v="1113"/>
    <n v="3"/>
    <s v="9CX5"/>
    <x v="24"/>
    <x v="0"/>
    <s v="Fv/Fm"/>
    <x v="1"/>
    <m/>
  </r>
  <r>
    <d v="2021-07-19T20:28:47"/>
    <d v="2021-07-19T00:00:00"/>
    <d v="1899-12-30T20:28:47"/>
    <s v="F"/>
    <n v="1122"/>
    <x v="60"/>
    <n v="1000"/>
    <n v="2"/>
    <s v="9CX6"/>
    <x v="59"/>
    <x v="0"/>
    <s v="Fv/Fm"/>
    <x v="1"/>
    <m/>
  </r>
  <r>
    <d v="2021-07-19T20:29:02"/>
    <d v="2021-07-19T00:00:00"/>
    <d v="1899-12-30T20:29:02"/>
    <s v="F"/>
    <n v="1123"/>
    <x v="63"/>
    <n v="1032"/>
    <n v="1"/>
    <s v="9GT47"/>
    <x v="63"/>
    <x v="0"/>
    <s v="Fv/Fm"/>
    <x v="1"/>
    <m/>
  </r>
  <r>
    <d v="2021-07-19T20:29:24"/>
    <d v="2021-07-19T00:00:00"/>
    <d v="1899-12-30T20:29:24"/>
    <s v="F"/>
    <n v="1124"/>
    <x v="79"/>
    <n v="1234"/>
    <n v="1"/>
    <s v="2GT3"/>
    <x v="39"/>
    <x v="0"/>
    <s v="Fv/Fm"/>
    <x v="1"/>
    <m/>
  </r>
  <r>
    <d v="2021-07-19T20:29:32"/>
    <d v="2021-07-19T00:00:00"/>
    <d v="1899-12-30T20:29:32"/>
    <s v="F"/>
    <n v="1125"/>
    <x v="80"/>
    <n v="1000"/>
    <n v="1"/>
    <s v="2CX13"/>
    <x v="33"/>
    <x v="0"/>
    <s v="Fv/Fm"/>
    <x v="1"/>
    <m/>
  </r>
  <r>
    <d v="2021-07-19T20:35:44"/>
    <d v="2021-07-19T00:00:00"/>
    <d v="1899-12-30T20:35:44"/>
    <s v="F"/>
    <n v="1131"/>
    <x v="81"/>
    <n v="1219"/>
    <n v="1"/>
    <s v="0CX4"/>
    <x v="41"/>
    <x v="1"/>
    <s v="Fv/Fm"/>
    <x v="1"/>
    <m/>
  </r>
  <r>
    <d v="2021-07-19T20:35:57"/>
    <d v="2021-07-19T00:00:00"/>
    <d v="1899-12-30T20:35:57"/>
    <s v="F"/>
    <n v="1132"/>
    <x v="82"/>
    <n v="1310"/>
    <n v="1"/>
    <s v="0CX5"/>
    <x v="37"/>
    <x v="1"/>
    <s v="Fv/Fm"/>
    <x v="1"/>
    <m/>
  </r>
  <r>
    <d v="2021-07-19T20:36:09"/>
    <d v="2021-07-19T00:00:00"/>
    <d v="1899-12-30T20:36:09"/>
    <s v="F"/>
    <n v="1133"/>
    <x v="35"/>
    <n v="1194"/>
    <n v="1"/>
    <s v="0GT1"/>
    <x v="27"/>
    <x v="1"/>
    <s v="Fv/Fm"/>
    <x v="1"/>
    <m/>
  </r>
  <r>
    <d v="2021-07-19T20:37:22"/>
    <d v="2021-07-19T00:00:00"/>
    <d v="1899-12-30T20:37:22"/>
    <s v="F"/>
    <n v="1134"/>
    <x v="22"/>
    <n v="1002"/>
    <n v="0"/>
    <s v="0GT3"/>
    <x v="50"/>
    <x v="1"/>
    <s v="Fv/Fm"/>
    <x v="1"/>
    <m/>
  </r>
  <r>
    <d v="2021-07-19T20:37:33"/>
    <d v="2021-07-19T00:00:00"/>
    <d v="1899-12-30T20:37:33"/>
    <s v="F"/>
    <n v="1135"/>
    <x v="83"/>
    <n v="1089"/>
    <n v="1"/>
    <s v="0GT5"/>
    <x v="43"/>
    <x v="1"/>
    <s v="Fv/Fm"/>
    <x v="1"/>
    <m/>
  </r>
  <r>
    <d v="2021-07-19T20:38:06"/>
    <d v="2021-07-19T00:00:00"/>
    <d v="1899-12-30T20:38:06"/>
    <s v="F"/>
    <n v="1136"/>
    <x v="84"/>
    <n v="1043"/>
    <n v="0"/>
    <s v="1GT37"/>
    <x v="64"/>
    <x v="1"/>
    <s v="Fv/Fm"/>
    <x v="1"/>
    <m/>
  </r>
  <r>
    <d v="2021-07-19T20:38:16"/>
    <d v="2021-07-19T00:00:00"/>
    <d v="1899-12-30T20:38:16"/>
    <s v="F"/>
    <n v="1137"/>
    <x v="11"/>
    <n v="1120"/>
    <n v="1"/>
    <s v="1GT42"/>
    <x v="51"/>
    <x v="1"/>
    <s v="Fv/Fm"/>
    <x v="1"/>
    <m/>
  </r>
  <r>
    <d v="2021-07-19T20:38:23"/>
    <d v="2021-07-19T00:00:00"/>
    <d v="1899-12-30T20:38:23"/>
    <s v="F"/>
    <n v="1138"/>
    <x v="85"/>
    <n v="1146"/>
    <n v="1"/>
    <s v="1GT43"/>
    <x v="65"/>
    <x v="1"/>
    <s v="Fv/Fm"/>
    <x v="1"/>
    <m/>
  </r>
  <r>
    <d v="2021-07-19T20:38:31"/>
    <d v="2021-07-19T00:00:00"/>
    <d v="1899-12-30T20:38:31"/>
    <s v="F"/>
    <n v="1139"/>
    <x v="86"/>
    <n v="1058"/>
    <n v="1"/>
    <s v="2CX10"/>
    <x v="19"/>
    <x v="1"/>
    <s v="Fv/Fm"/>
    <x v="1"/>
    <m/>
  </r>
  <r>
    <d v="2021-07-19T20:38:38"/>
    <d v="2021-07-19T00:00:00"/>
    <d v="1899-12-30T20:38:38"/>
    <s v="F"/>
    <n v="1140"/>
    <x v="81"/>
    <n v="1229"/>
    <n v="1"/>
    <s v="2CX12"/>
    <x v="32"/>
    <x v="1"/>
    <s v="Fv/Fm"/>
    <x v="1"/>
    <m/>
  </r>
  <r>
    <d v="2021-07-19T20:39:10"/>
    <d v="2021-07-19T00:00:00"/>
    <d v="1899-12-30T20:39:10"/>
    <s v="F"/>
    <n v="1141"/>
    <x v="43"/>
    <n v="1120"/>
    <n v="0"/>
    <s v="2CX8"/>
    <x v="66"/>
    <x v="1"/>
    <s v="Fv/Fm"/>
    <x v="1"/>
    <m/>
  </r>
  <r>
    <d v="2021-07-19T20:39:36"/>
    <d v="2021-07-19T00:00:00"/>
    <d v="1899-12-30T20:39:36"/>
    <s v="F"/>
    <n v="1142"/>
    <x v="35"/>
    <n v="1162"/>
    <n v="0"/>
    <s v="2GT10"/>
    <x v="65"/>
    <x v="1"/>
    <s v="Fv/Fm"/>
    <x v="1"/>
    <m/>
  </r>
  <r>
    <d v="2021-07-19T20:39:43"/>
    <d v="2021-07-19T00:00:00"/>
    <d v="1899-12-30T20:39:43"/>
    <s v="F"/>
    <n v="1143"/>
    <x v="87"/>
    <n v="1103"/>
    <n v="1"/>
    <s v="2GT3"/>
    <x v="65"/>
    <x v="1"/>
    <s v="Fv/Fm"/>
    <x v="1"/>
    <m/>
  </r>
  <r>
    <d v="2021-07-19T20:40:23"/>
    <d v="2021-07-19T00:00:00"/>
    <d v="1899-12-30T20:40:23"/>
    <s v="F"/>
    <n v="1144"/>
    <x v="88"/>
    <n v="1250"/>
    <n v="0"/>
    <s v="2GT38"/>
    <x v="59"/>
    <x v="1"/>
    <s v="Fv/Fm"/>
    <x v="1"/>
    <m/>
  </r>
  <r>
    <d v="2021-07-19T20:41:30"/>
    <d v="2021-07-19T00:00:00"/>
    <d v="1899-12-30T20:41:30"/>
    <s v="F"/>
    <n v="1145"/>
    <x v="89"/>
    <n v="1541"/>
    <n v="0"/>
    <s v="2GT41"/>
    <x v="33"/>
    <x v="1"/>
    <s v="Fv/Fm"/>
    <x v="1"/>
    <m/>
  </r>
  <r>
    <d v="2021-07-19T20:41:37"/>
    <d v="2021-07-19T00:00:00"/>
    <d v="1899-12-30T20:41:37"/>
    <s v="F"/>
    <n v="1146"/>
    <x v="58"/>
    <n v="1024"/>
    <n v="1"/>
    <s v="2GT7"/>
    <x v="36"/>
    <x v="1"/>
    <s v="Fv/Fm"/>
    <x v="1"/>
    <m/>
  </r>
  <r>
    <d v="2021-07-19T20:41:44"/>
    <d v="2021-07-19T00:00:00"/>
    <d v="1899-12-30T20:41:44"/>
    <s v="F"/>
    <n v="1147"/>
    <x v="90"/>
    <n v="1181"/>
    <n v="1"/>
    <s v="2HS17"/>
    <x v="10"/>
    <x v="1"/>
    <s v="Fv/Fm"/>
    <x v="1"/>
    <m/>
  </r>
  <r>
    <d v="2021-07-19T20:41:51"/>
    <d v="2021-07-19T00:00:00"/>
    <d v="1899-12-30T20:41:51"/>
    <s v="F"/>
    <n v="1148"/>
    <x v="91"/>
    <n v="1066"/>
    <n v="1"/>
    <s v="2HS27"/>
    <x v="4"/>
    <x v="1"/>
    <s v="Fv/Fm"/>
    <x v="1"/>
    <m/>
  </r>
  <r>
    <d v="2021-07-19T20:41:58"/>
    <d v="2021-07-19T00:00:00"/>
    <d v="1899-12-30T20:41:58"/>
    <s v="F"/>
    <n v="1149"/>
    <x v="61"/>
    <n v="1135"/>
    <n v="1"/>
    <s v="2HS9"/>
    <x v="36"/>
    <x v="1"/>
    <s v="Fv/Fm"/>
    <x v="1"/>
    <m/>
  </r>
  <r>
    <d v="2021-07-19T20:42:40"/>
    <d v="2021-07-19T00:00:00"/>
    <d v="1899-12-30T20:42:40"/>
    <s v="F"/>
    <n v="1150"/>
    <x v="70"/>
    <n v="1249"/>
    <n v="0"/>
    <s v="4CX12"/>
    <x v="46"/>
    <x v="1"/>
    <s v="Fv/Fm"/>
    <x v="1"/>
    <m/>
  </r>
  <r>
    <d v="2021-07-19T20:43:12"/>
    <d v="2021-07-19T00:00:00"/>
    <d v="1899-12-30T20:43:12"/>
    <s v="F"/>
    <n v="1151"/>
    <x v="92"/>
    <n v="1585"/>
    <n v="0"/>
    <s v="4HS13"/>
    <x v="25"/>
    <x v="1"/>
    <s v="Fv/Fm"/>
    <x v="1"/>
    <m/>
  </r>
  <r>
    <d v="2021-07-19T20:44:37"/>
    <d v="2021-07-19T00:00:00"/>
    <d v="1899-12-30T20:44:37"/>
    <s v="F"/>
    <n v="1152"/>
    <x v="89"/>
    <n v="1588"/>
    <n v="1"/>
    <s v="4HS15"/>
    <x v="42"/>
    <x v="1"/>
    <s v="Fv/Fm"/>
    <x v="1"/>
    <m/>
  </r>
  <r>
    <d v="2021-07-19T20:46:29"/>
    <d v="2021-07-19T00:00:00"/>
    <d v="1899-12-30T20:46:29"/>
    <s v="F"/>
    <n v="1153"/>
    <x v="68"/>
    <n v="1657"/>
    <n v="0"/>
    <s v="4HS15_repeated"/>
    <x v="67"/>
    <x v="1"/>
    <s v="Fv/Fm"/>
    <x v="1"/>
    <m/>
  </r>
  <r>
    <d v="2021-07-19T20:46:40"/>
    <d v="2021-07-19T00:00:00"/>
    <d v="1899-12-30T20:46:40"/>
    <s v="F"/>
    <n v="1154"/>
    <x v="93"/>
    <n v="1558"/>
    <n v="1"/>
    <s v="6CX18"/>
    <x v="60"/>
    <x v="1"/>
    <s v="Fv/Fm"/>
    <x v="1"/>
    <m/>
  </r>
  <r>
    <d v="2021-07-19T20:46:50"/>
    <d v="2021-07-19T00:00:00"/>
    <d v="1899-12-30T20:46:50"/>
    <s v="F"/>
    <n v="1155"/>
    <x v="94"/>
    <n v="1370"/>
    <n v="1"/>
    <s v="6EV18"/>
    <x v="68"/>
    <x v="1"/>
    <s v="Fv/Fm"/>
    <x v="1"/>
    <m/>
  </r>
  <r>
    <d v="2021-07-19T20:47:06"/>
    <d v="2021-07-19T00:00:00"/>
    <d v="1899-12-30T20:47:06"/>
    <s v="F"/>
    <n v="1156"/>
    <x v="95"/>
    <n v="1024"/>
    <n v="0"/>
    <s v="6GT17"/>
    <x v="4"/>
    <x v="1"/>
    <s v="Fv/Fm"/>
    <x v="1"/>
    <m/>
  </r>
  <r>
    <d v="2021-07-19T20:47:17"/>
    <d v="2021-07-19T00:00:00"/>
    <d v="1899-12-30T20:47:17"/>
    <s v="F"/>
    <n v="1157"/>
    <x v="96"/>
    <n v="1624"/>
    <n v="1"/>
    <s v="8CX24"/>
    <x v="39"/>
    <x v="1"/>
    <s v="Fv/Fm"/>
    <x v="1"/>
    <m/>
  </r>
  <r>
    <d v="2021-07-19T20:47:25"/>
    <d v="2021-07-19T00:00:00"/>
    <d v="1899-12-30T20:47:25"/>
    <s v="F"/>
    <n v="1158"/>
    <x v="97"/>
    <n v="1156"/>
    <n v="1"/>
    <s v="8HS21"/>
    <x v="68"/>
    <x v="1"/>
    <s v="Fv/Fm"/>
    <x v="1"/>
    <m/>
  </r>
  <r>
    <d v="2021-07-19T20:47:39"/>
    <d v="2021-07-19T00:00:00"/>
    <d v="1899-12-30T20:47:39"/>
    <s v="F"/>
    <n v="1159"/>
    <x v="98"/>
    <n v="938"/>
    <n v="0"/>
    <s v="8HS23"/>
    <x v="51"/>
    <x v="1"/>
    <s v="Fv/Fm"/>
    <x v="1"/>
    <m/>
  </r>
  <r>
    <d v="2021-07-19T20:47:46"/>
    <d v="2021-07-19T00:00:00"/>
    <d v="1899-12-30T20:47:46"/>
    <s v="F"/>
    <n v="1160"/>
    <x v="2"/>
    <n v="1101"/>
    <n v="1"/>
    <s v="8HS24"/>
    <x v="34"/>
    <x v="1"/>
    <s v="Fv/Fm"/>
    <x v="1"/>
    <m/>
  </r>
  <r>
    <d v="2021-07-19T20:47:53"/>
    <d v="2021-07-19T00:00:00"/>
    <d v="1899-12-30T20:47:53"/>
    <s v="F"/>
    <n v="1161"/>
    <x v="7"/>
    <n v="1050"/>
    <n v="1"/>
    <s v="9CX5"/>
    <x v="69"/>
    <x v="1"/>
    <s v="Fv/Fm"/>
    <x v="1"/>
    <m/>
  </r>
  <r>
    <d v="2021-07-19T20:47:58"/>
    <d v="2021-07-19T00:00:00"/>
    <d v="1899-12-30T20:47:58"/>
    <s v="F"/>
    <n v="1162"/>
    <x v="99"/>
    <n v="1177"/>
    <n v="2"/>
    <s v="9CX6"/>
    <x v="25"/>
    <x v="1"/>
    <s v="Fv/Fm"/>
    <x v="1"/>
    <m/>
  </r>
  <r>
    <d v="2021-07-19T20:48:05"/>
    <d v="2021-07-19T00:00:00"/>
    <d v="1899-12-30T20:48:05"/>
    <s v="F"/>
    <n v="1163"/>
    <x v="100"/>
    <n v="1211"/>
    <n v="2"/>
    <s v="9GT30"/>
    <x v="42"/>
    <x v="1"/>
    <s v="Fv/Fm"/>
    <x v="1"/>
    <m/>
  </r>
  <r>
    <d v="2021-07-20T20:49:56"/>
    <d v="2021-07-20T00:00:00"/>
    <d v="1899-12-30T20:49:56"/>
    <s v="F"/>
    <n v="1180"/>
    <x v="12"/>
    <n v="883"/>
    <n v="2"/>
    <s v="0CX4"/>
    <x v="17"/>
    <x v="0"/>
    <s v="Fv/Fm"/>
    <x v="2"/>
    <m/>
  </r>
  <r>
    <d v="2021-07-20T20:50:25"/>
    <d v="2021-07-20T00:00:00"/>
    <d v="1899-12-30T20:50:25"/>
    <s v="F"/>
    <n v="1181"/>
    <x v="101"/>
    <n v="907"/>
    <n v="0"/>
    <s v="0CX5"/>
    <x v="70"/>
    <x v="0"/>
    <s v="Fv/Fm"/>
    <x v="2"/>
    <m/>
  </r>
  <r>
    <d v="2021-07-20T20:50:41"/>
    <d v="2021-07-20T00:00:00"/>
    <d v="1899-12-30T20:50:41"/>
    <s v="F"/>
    <n v="1182"/>
    <x v="102"/>
    <n v="1092"/>
    <n v="0"/>
    <s v="0GT1"/>
    <x v="71"/>
    <x v="0"/>
    <s v="Fv/Fm"/>
    <x v="2"/>
    <m/>
  </r>
  <r>
    <d v="2021-07-20T20:51:41"/>
    <d v="2021-07-20T00:00:00"/>
    <d v="1899-12-30T20:51:41"/>
    <s v="F"/>
    <n v="1183"/>
    <x v="8"/>
    <n v="861"/>
    <n v="0"/>
    <s v="0GT3"/>
    <x v="72"/>
    <x v="0"/>
    <s v="Fv/Fm"/>
    <x v="2"/>
    <m/>
  </r>
  <r>
    <d v="2021-07-20T20:51:51"/>
    <d v="2021-07-20T00:00:00"/>
    <d v="1899-12-30T20:51:51"/>
    <s v="F"/>
    <n v="1184"/>
    <x v="103"/>
    <n v="986"/>
    <n v="1"/>
    <s v="0GT5"/>
    <x v="38"/>
    <x v="0"/>
    <s v="Fv/Fm"/>
    <x v="2"/>
    <m/>
  </r>
  <r>
    <d v="2021-07-20T20:51:59"/>
    <d v="2021-07-20T00:00:00"/>
    <d v="1899-12-30T20:51:59"/>
    <s v="F"/>
    <n v="1185"/>
    <x v="47"/>
    <n v="1045"/>
    <n v="1"/>
    <s v="1GT36"/>
    <x v="73"/>
    <x v="0"/>
    <s v="Fv/Fm"/>
    <x v="2"/>
    <m/>
  </r>
  <r>
    <d v="2021-07-20T20:52:10"/>
    <d v="2021-07-20T00:00:00"/>
    <d v="1899-12-30T20:52:10"/>
    <s v="F"/>
    <n v="1186"/>
    <x v="45"/>
    <n v="881"/>
    <n v="1"/>
    <s v="1GT37"/>
    <x v="55"/>
    <x v="0"/>
    <s v="Fv/Fm"/>
    <x v="2"/>
    <m/>
  </r>
  <r>
    <d v="2021-07-20T20:52:16"/>
    <d v="2021-07-20T00:00:00"/>
    <d v="1899-12-30T20:52:16"/>
    <s v="F"/>
    <n v="1187"/>
    <x v="104"/>
    <n v="1015"/>
    <n v="1"/>
    <s v="1GT42"/>
    <x v="47"/>
    <x v="0"/>
    <s v="Fv/Fm"/>
    <x v="2"/>
    <m/>
  </r>
  <r>
    <d v="2021-07-20T20:52:23"/>
    <d v="2021-07-20T00:00:00"/>
    <d v="1899-12-30T20:52:23"/>
    <s v="F"/>
    <n v="1188"/>
    <x v="105"/>
    <n v="909"/>
    <n v="2"/>
    <s v="1GT43"/>
    <x v="74"/>
    <x v="0"/>
    <s v="Fv/Fm"/>
    <x v="2"/>
    <m/>
  </r>
  <r>
    <d v="2021-07-20T20:52:35"/>
    <d v="2021-07-20T00:00:00"/>
    <d v="1899-12-30T20:52:35"/>
    <s v="F"/>
    <n v="1189"/>
    <x v="106"/>
    <n v="1016"/>
    <n v="1"/>
    <s v="2CX10"/>
    <x v="75"/>
    <x v="0"/>
    <s v="Fv/Fm"/>
    <x v="2"/>
    <m/>
  </r>
  <r>
    <d v="2021-07-20T20:52:42"/>
    <d v="2021-07-20T00:00:00"/>
    <d v="1899-12-30T20:52:42"/>
    <s v="F"/>
    <n v="1190"/>
    <x v="107"/>
    <n v="1111"/>
    <n v="1"/>
    <s v="2CX12"/>
    <x v="59"/>
    <x v="0"/>
    <s v="Fv/Fm"/>
    <x v="2"/>
    <m/>
  </r>
  <r>
    <d v="2021-07-20T20:53:06"/>
    <d v="2021-07-20T00:00:00"/>
    <d v="1899-12-30T20:53:06"/>
    <s v="F"/>
    <n v="1191"/>
    <x v="108"/>
    <n v="1081"/>
    <n v="0"/>
    <s v="2CX8"/>
    <x v="76"/>
    <x v="0"/>
    <s v="Fv/Fm"/>
    <x v="2"/>
    <m/>
  </r>
  <r>
    <d v="2021-07-20T20:53:30"/>
    <d v="2021-07-20T00:00:00"/>
    <d v="1899-12-30T20:53:30"/>
    <s v="F"/>
    <n v="1192"/>
    <x v="58"/>
    <n v="823"/>
    <n v="0"/>
    <s v="2GT10"/>
    <x v="77"/>
    <x v="0"/>
    <s v="Fv/Fm"/>
    <x v="2"/>
    <m/>
  </r>
  <r>
    <d v="2021-07-20T20:53:40"/>
    <d v="2021-07-20T00:00:00"/>
    <d v="1899-12-30T20:53:40"/>
    <s v="F"/>
    <n v="1193"/>
    <x v="103"/>
    <n v="882"/>
    <n v="1"/>
    <s v="2GT31"/>
    <x v="78"/>
    <x v="0"/>
    <s v="Fv/Fm"/>
    <x v="2"/>
    <m/>
  </r>
  <r>
    <d v="2021-07-20T20:53:53"/>
    <d v="2021-07-20T00:00:00"/>
    <d v="1899-12-30T20:53:53"/>
    <s v="F"/>
    <n v="1194"/>
    <x v="109"/>
    <n v="1253"/>
    <n v="1"/>
    <s v="2GT38"/>
    <x v="63"/>
    <x v="0"/>
    <s v="Fv/Fm"/>
    <x v="2"/>
    <m/>
  </r>
  <r>
    <d v="2021-07-20T20:54:19"/>
    <d v="2021-07-20T00:00:00"/>
    <d v="1899-12-30T20:54:19"/>
    <s v="F"/>
    <n v="1195"/>
    <x v="110"/>
    <n v="1087"/>
    <n v="0"/>
    <s v="2GT41"/>
    <x v="20"/>
    <x v="0"/>
    <s v="Fv/Fm"/>
    <x v="2"/>
    <m/>
  </r>
  <r>
    <d v="2021-07-20T20:54:27"/>
    <d v="2021-07-20T00:00:00"/>
    <d v="1899-12-30T20:54:27"/>
    <s v="F"/>
    <n v="1196"/>
    <x v="57"/>
    <n v="948"/>
    <n v="1"/>
    <s v="2GT7"/>
    <x v="16"/>
    <x v="0"/>
    <s v="Fv/Fm"/>
    <x v="2"/>
    <m/>
  </r>
  <r>
    <d v="2021-07-20T20:54:35"/>
    <d v="2021-07-20T00:00:00"/>
    <d v="1899-12-30T20:54:35"/>
    <s v="F"/>
    <n v="1197"/>
    <x v="111"/>
    <n v="957"/>
    <n v="1"/>
    <s v="2HS17"/>
    <x v="79"/>
    <x v="0"/>
    <s v="Fv/Fm"/>
    <x v="2"/>
    <m/>
  </r>
  <r>
    <d v="2021-07-20T20:54:46"/>
    <d v="2021-07-20T00:00:00"/>
    <d v="1899-12-30T20:54:46"/>
    <s v="F"/>
    <n v="1198"/>
    <x v="83"/>
    <n v="907"/>
    <n v="1"/>
    <s v="2HS27"/>
    <x v="12"/>
    <x v="0"/>
    <s v="Fv/Fm"/>
    <x v="2"/>
    <m/>
  </r>
  <r>
    <d v="2021-07-20T20:54:54"/>
    <d v="2021-07-20T00:00:00"/>
    <d v="1899-12-30T20:54:54"/>
    <s v="F"/>
    <n v="1199"/>
    <x v="79"/>
    <n v="1112"/>
    <n v="1"/>
    <s v="2HS9"/>
    <x v="80"/>
    <x v="0"/>
    <s v="Fv/Fm"/>
    <x v="2"/>
    <m/>
  </r>
  <r>
    <d v="2021-07-20T20:55:04"/>
    <d v="2021-07-20T00:00:00"/>
    <d v="1899-12-30T20:55:04"/>
    <s v="F"/>
    <n v="1200"/>
    <x v="99"/>
    <n v="1044"/>
    <n v="1"/>
    <s v="4CX12"/>
    <x v="81"/>
    <x v="0"/>
    <s v="Fv/Fm"/>
    <x v="2"/>
    <m/>
  </r>
  <r>
    <d v="2021-07-20T20:55:55"/>
    <d v="2021-07-20T00:00:00"/>
    <d v="1899-12-30T20:55:55"/>
    <s v="F"/>
    <n v="1201"/>
    <x v="36"/>
    <n v="794"/>
    <n v="0"/>
    <s v="4HS13"/>
    <x v="82"/>
    <x v="0"/>
    <s v="Fv/Fm"/>
    <x v="2"/>
    <m/>
  </r>
  <r>
    <d v="2021-07-20T20:56:03"/>
    <d v="2021-07-20T00:00:00"/>
    <d v="1899-12-30T20:56:03"/>
    <s v="F"/>
    <n v="1202"/>
    <x v="112"/>
    <n v="1006"/>
    <n v="1"/>
    <s v="4HS15"/>
    <x v="83"/>
    <x v="0"/>
    <s v="Fv/Fm"/>
    <x v="2"/>
    <m/>
  </r>
  <r>
    <d v="2021-07-20T20:56:26"/>
    <d v="2021-07-20T00:00:00"/>
    <d v="1899-12-30T20:56:26"/>
    <s v="F"/>
    <n v="1203"/>
    <x v="65"/>
    <n v="1245"/>
    <n v="0"/>
    <s v="6CX18"/>
    <x v="34"/>
    <x v="0"/>
    <s v="Fv/Fm"/>
    <x v="2"/>
    <m/>
  </r>
  <r>
    <d v="2021-07-20T20:56:53"/>
    <d v="2021-07-20T00:00:00"/>
    <d v="1899-12-30T20:56:53"/>
    <s v="F"/>
    <n v="1204"/>
    <x v="106"/>
    <n v="916"/>
    <n v="0"/>
    <s v="6EV18"/>
    <x v="84"/>
    <x v="0"/>
    <s v="Fv/Fm"/>
    <x v="2"/>
    <m/>
  </r>
  <r>
    <d v="2021-07-20T20:57:38"/>
    <d v="2021-07-20T00:00:00"/>
    <d v="1899-12-30T20:57:38"/>
    <s v="F"/>
    <n v="1205"/>
    <x v="113"/>
    <n v="1086"/>
    <n v="0"/>
    <s v="6GT17"/>
    <x v="59"/>
    <x v="0"/>
    <s v="Fv/Fm"/>
    <x v="2"/>
    <m/>
  </r>
  <r>
    <d v="2021-07-20T20:58:23"/>
    <d v="2021-07-20T00:00:00"/>
    <d v="1899-12-30T20:58:23"/>
    <s v="F"/>
    <n v="1206"/>
    <x v="114"/>
    <n v="1257"/>
    <n v="0"/>
    <s v="8CX24"/>
    <x v="85"/>
    <x v="0"/>
    <s v="Fv/Fm"/>
    <x v="2"/>
    <m/>
  </r>
  <r>
    <d v="2021-07-20T20:58:45"/>
    <d v="2021-07-20T00:00:00"/>
    <d v="1899-12-30T20:58:45"/>
    <s v="F"/>
    <n v="1207"/>
    <x v="56"/>
    <n v="972"/>
    <n v="0"/>
    <s v="8HS21"/>
    <x v="53"/>
    <x v="0"/>
    <s v="Fv/Fm"/>
    <x v="2"/>
    <m/>
  </r>
  <r>
    <d v="2021-07-20T20:58:59"/>
    <d v="2021-07-20T00:00:00"/>
    <d v="1899-12-30T20:58:59"/>
    <s v="F"/>
    <n v="1208"/>
    <x v="57"/>
    <n v="978"/>
    <n v="1"/>
    <s v="8HS23"/>
    <x v="33"/>
    <x v="0"/>
    <s v="Fv/Fm"/>
    <x v="2"/>
    <m/>
  </r>
  <r>
    <d v="2021-07-20T20:59:11"/>
    <d v="2021-07-20T00:00:00"/>
    <d v="1899-12-30T20:59:11"/>
    <s v="F"/>
    <n v="1209"/>
    <x v="47"/>
    <n v="1240"/>
    <n v="2"/>
    <s v="8HS24"/>
    <x v="59"/>
    <x v="0"/>
    <s v="Fv/Fm"/>
    <x v="2"/>
    <m/>
  </r>
  <r>
    <d v="2021-07-20T20:59:19"/>
    <d v="2021-07-20T00:00:00"/>
    <d v="1899-12-30T20:59:19"/>
    <s v="F"/>
    <n v="1210"/>
    <x v="71"/>
    <n v="950"/>
    <n v="1"/>
    <s v="9GT30"/>
    <x v="86"/>
    <x v="0"/>
    <s v="Fv/Fm"/>
    <x v="2"/>
    <m/>
  </r>
  <r>
    <d v="2021-07-20T20:59:26"/>
    <d v="2021-07-20T00:00:00"/>
    <d v="1899-12-30T20:59:26"/>
    <s v="F"/>
    <n v="1211"/>
    <x v="86"/>
    <n v="972"/>
    <n v="1"/>
    <s v="9CX5"/>
    <x v="81"/>
    <x v="0"/>
    <s v="Fv/Fm"/>
    <x v="2"/>
    <m/>
  </r>
  <r>
    <d v="2021-07-20T20:59:39"/>
    <d v="2021-07-20T00:00:00"/>
    <d v="1899-12-30T20:59:39"/>
    <s v="F"/>
    <n v="1212"/>
    <x v="87"/>
    <n v="1060"/>
    <n v="2"/>
    <s v="9CX6"/>
    <x v="87"/>
    <x v="0"/>
    <s v="Fv/Fm"/>
    <x v="2"/>
    <m/>
  </r>
  <r>
    <d v="2021-07-20T20:59:53"/>
    <d v="2021-07-20T00:00:00"/>
    <d v="1899-12-30T20:59:53"/>
    <s v="F"/>
    <n v="1213"/>
    <x v="115"/>
    <n v="1044"/>
    <n v="1"/>
    <s v="9GT47"/>
    <x v="88"/>
    <x v="0"/>
    <s v="Fv/Fm"/>
    <x v="2"/>
    <m/>
  </r>
  <r>
    <d v="2021-07-20T21:00:02"/>
    <d v="2021-07-20T00:00:00"/>
    <d v="1899-12-30T21:00:02"/>
    <s v="F"/>
    <n v="1214"/>
    <x v="116"/>
    <n v="1206"/>
    <n v="2"/>
    <s v="2GT3"/>
    <x v="52"/>
    <x v="0"/>
    <s v="Fv/Fm"/>
    <x v="2"/>
    <m/>
  </r>
  <r>
    <d v="2021-07-20T21:00:11"/>
    <d v="2021-07-20T00:00:00"/>
    <d v="1899-12-30T21:00:11"/>
    <s v="F"/>
    <n v="1215"/>
    <x v="117"/>
    <n v="1077"/>
    <n v="3"/>
    <s v="2CX13"/>
    <x v="65"/>
    <x v="0"/>
    <s v="Fv/Fm"/>
    <x v="2"/>
    <m/>
  </r>
  <r>
    <d v="2021-07-20T21:05:50"/>
    <d v="2021-07-20T00:00:00"/>
    <d v="1899-12-30T21:05:50"/>
    <s v="F"/>
    <n v="1224"/>
    <x v="118"/>
    <n v="1158"/>
    <n v="0"/>
    <s v="0CX4"/>
    <x v="6"/>
    <x v="1"/>
    <s v="Fv/Fm"/>
    <x v="2"/>
    <m/>
  </r>
  <r>
    <d v="2021-07-20T21:06:00"/>
    <d v="2021-07-20T00:00:00"/>
    <d v="1899-12-30T21:06:00"/>
    <s v="F"/>
    <n v="1225"/>
    <x v="88"/>
    <n v="1208"/>
    <n v="1"/>
    <s v="0CX5"/>
    <x v="35"/>
    <x v="1"/>
    <s v="Fv/Fm"/>
    <x v="2"/>
    <m/>
  </r>
  <r>
    <d v="2021-07-20T21:06:07"/>
    <d v="2021-07-20T00:00:00"/>
    <d v="1899-12-30T21:06:07"/>
    <s v="F"/>
    <n v="1226"/>
    <x v="88"/>
    <n v="1184"/>
    <n v="1"/>
    <s v="0GT1"/>
    <x v="79"/>
    <x v="1"/>
    <s v="Fv/Fm"/>
    <x v="2"/>
    <m/>
  </r>
  <r>
    <d v="2021-07-20T21:06:24"/>
    <d v="2021-07-20T00:00:00"/>
    <d v="1899-12-30T21:06:24"/>
    <s v="F"/>
    <n v="1227"/>
    <x v="119"/>
    <n v="1354"/>
    <n v="0"/>
    <s v="0GT3"/>
    <x v="89"/>
    <x v="1"/>
    <s v="Fv/Fm"/>
    <x v="2"/>
    <m/>
  </r>
  <r>
    <d v="2021-07-20T21:06:32"/>
    <d v="2021-07-20T00:00:00"/>
    <d v="1899-12-30T21:06:32"/>
    <s v="F"/>
    <n v="1228"/>
    <x v="59"/>
    <n v="1214"/>
    <n v="1"/>
    <s v="0GT5"/>
    <x v="51"/>
    <x v="1"/>
    <s v="Fv/Fm"/>
    <x v="2"/>
    <m/>
  </r>
  <r>
    <d v="2021-07-20T21:06:40"/>
    <d v="2021-07-20T00:00:00"/>
    <d v="1899-12-30T21:06:40"/>
    <s v="F"/>
    <n v="1229"/>
    <x v="120"/>
    <n v="949"/>
    <n v="1"/>
    <s v="1GT37"/>
    <x v="69"/>
    <x v="1"/>
    <s v="Fv/Fm"/>
    <x v="2"/>
    <m/>
  </r>
  <r>
    <d v="2021-07-20T21:06:47"/>
    <d v="2021-07-20T00:00:00"/>
    <d v="1899-12-30T21:06:47"/>
    <s v="F"/>
    <n v="1230"/>
    <x v="121"/>
    <n v="1085"/>
    <n v="1"/>
    <s v="1GT42"/>
    <x v="69"/>
    <x v="1"/>
    <s v="Fv/Fm"/>
    <x v="2"/>
    <m/>
  </r>
  <r>
    <d v="2021-07-20T21:06:55"/>
    <d v="2021-07-20T00:00:00"/>
    <d v="1899-12-30T21:06:55"/>
    <s v="F"/>
    <n v="1231"/>
    <x v="62"/>
    <n v="1130"/>
    <n v="1"/>
    <s v="1GT43"/>
    <x v="20"/>
    <x v="1"/>
    <s v="Fv/Fm"/>
    <x v="2"/>
    <m/>
  </r>
  <r>
    <d v="2021-07-20T21:07:05"/>
    <d v="2021-07-20T00:00:00"/>
    <d v="1899-12-30T21:07:05"/>
    <s v="F"/>
    <n v="1232"/>
    <x v="95"/>
    <n v="925"/>
    <n v="1"/>
    <s v="2CX10"/>
    <x v="90"/>
    <x v="1"/>
    <s v="Fv/Fm"/>
    <x v="2"/>
    <m/>
  </r>
  <r>
    <d v="2021-07-20T21:07:12"/>
    <d v="2021-07-20T00:00:00"/>
    <d v="1899-12-30T21:07:12"/>
    <s v="F"/>
    <n v="1233"/>
    <x v="38"/>
    <n v="970"/>
    <n v="1"/>
    <s v="2CX12"/>
    <x v="33"/>
    <x v="1"/>
    <s v="Fv/Fm"/>
    <x v="2"/>
    <m/>
  </r>
  <r>
    <d v="2021-07-20T21:07:50"/>
    <d v="2021-07-20T00:00:00"/>
    <d v="1899-12-30T21:07:50"/>
    <s v="F"/>
    <n v="1234"/>
    <x v="122"/>
    <n v="1288"/>
    <n v="0"/>
    <s v="2CX8"/>
    <x v="81"/>
    <x v="1"/>
    <s v="Fv/Fm"/>
    <x v="2"/>
    <m/>
  </r>
  <r>
    <d v="2021-07-20T21:07:59"/>
    <d v="2021-07-20T00:00:00"/>
    <d v="1899-12-30T21:07:59"/>
    <s v="F"/>
    <n v="1235"/>
    <x v="123"/>
    <n v="1176"/>
    <n v="1"/>
    <s v="2GT10"/>
    <x v="16"/>
    <x v="1"/>
    <s v="Fv/Fm"/>
    <x v="2"/>
    <m/>
  </r>
  <r>
    <d v="2021-07-20T21:08:05"/>
    <d v="2021-07-20T00:00:00"/>
    <d v="1899-12-30T21:08:05"/>
    <s v="F"/>
    <n v="1236"/>
    <x v="86"/>
    <n v="1041"/>
    <n v="1"/>
    <s v="2GT3"/>
    <x v="91"/>
    <x v="1"/>
    <s v="Fv/Fm"/>
    <x v="2"/>
    <m/>
  </r>
  <r>
    <d v="2021-07-20T21:08:12"/>
    <d v="2021-07-20T00:00:00"/>
    <d v="1899-12-30T21:08:12"/>
    <s v="F"/>
    <n v="1237"/>
    <x v="124"/>
    <n v="1235"/>
    <n v="1"/>
    <s v="2GT38"/>
    <x v="63"/>
    <x v="1"/>
    <s v="Fv/Fm"/>
    <x v="2"/>
    <m/>
  </r>
  <r>
    <d v="2021-07-20T21:08:30"/>
    <d v="2021-07-20T00:00:00"/>
    <d v="1899-12-30T21:08:30"/>
    <s v="F"/>
    <n v="1238"/>
    <x v="125"/>
    <n v="1301"/>
    <n v="0"/>
    <s v="2GT41"/>
    <x v="80"/>
    <x v="1"/>
    <s v="Fv/Fm"/>
    <x v="2"/>
    <m/>
  </r>
  <r>
    <d v="2021-07-20T21:09:00"/>
    <d v="2021-07-20T00:00:00"/>
    <d v="1899-12-30T21:09:00"/>
    <s v="F"/>
    <n v="1239"/>
    <x v="51"/>
    <n v="845"/>
    <n v="1"/>
    <s v="2GT7"/>
    <x v="31"/>
    <x v="1"/>
    <s v="Fv/Fm"/>
    <x v="2"/>
    <m/>
  </r>
  <r>
    <d v="2021-07-20T21:09:11"/>
    <d v="2021-07-20T00:00:00"/>
    <d v="1899-12-30T21:09:11"/>
    <s v="F"/>
    <n v="1240"/>
    <x v="126"/>
    <n v="979"/>
    <n v="1"/>
    <s v="2HS17"/>
    <x v="16"/>
    <x v="1"/>
    <s v="Fv/Fm"/>
    <x v="2"/>
    <m/>
  </r>
  <r>
    <d v="2021-07-20T21:09:20"/>
    <d v="2021-07-20T00:00:00"/>
    <d v="1899-12-30T21:09:20"/>
    <s v="F"/>
    <n v="1241"/>
    <x v="97"/>
    <n v="1080"/>
    <n v="1"/>
    <s v="2HS27"/>
    <x v="53"/>
    <x v="1"/>
    <s v="Fv/Fm"/>
    <x v="2"/>
    <m/>
  </r>
  <r>
    <d v="2021-07-20T21:09:28"/>
    <d v="2021-07-20T00:00:00"/>
    <d v="1899-12-30T21:09:28"/>
    <s v="F"/>
    <n v="1242"/>
    <x v="95"/>
    <n v="971"/>
    <n v="1"/>
    <s v="2HS9"/>
    <x v="33"/>
    <x v="1"/>
    <s v="Fv/Fm"/>
    <x v="2"/>
    <m/>
  </r>
  <r>
    <d v="2021-07-20T21:09:49"/>
    <d v="2021-07-20T00:00:00"/>
    <d v="1899-12-30T21:09:49"/>
    <s v="F"/>
    <n v="1243"/>
    <x v="127"/>
    <n v="1289"/>
    <n v="0"/>
    <s v="4CX12"/>
    <x v="25"/>
    <x v="1"/>
    <s v="Fv/Fm"/>
    <x v="2"/>
    <m/>
  </r>
  <r>
    <d v="2021-07-20T21:10:08"/>
    <d v="2021-07-20T00:00:00"/>
    <d v="1899-12-30T21:10:08"/>
    <s v="F"/>
    <n v="1244"/>
    <x v="13"/>
    <n v="1158"/>
    <n v="0"/>
    <s v="4HS13"/>
    <x v="10"/>
    <x v="1"/>
    <s v="Fv/Fm"/>
    <x v="2"/>
    <m/>
  </r>
  <r>
    <d v="2021-07-20T21:10:25"/>
    <d v="2021-07-20T00:00:00"/>
    <d v="1899-12-30T21:10:25"/>
    <s v="F"/>
    <n v="1245"/>
    <x v="128"/>
    <n v="1229"/>
    <n v="0"/>
    <s v="4HS15"/>
    <x v="33"/>
    <x v="1"/>
    <s v="Fv/Fm"/>
    <x v="2"/>
    <m/>
  </r>
  <r>
    <d v="2021-07-20T21:10:39"/>
    <d v="2021-07-20T00:00:00"/>
    <d v="1899-12-30T21:10:39"/>
    <s v="F"/>
    <n v="1246"/>
    <x v="129"/>
    <n v="1482"/>
    <n v="0"/>
    <s v="4HS15_repeated"/>
    <x v="57"/>
    <x v="1"/>
    <s v="Fv/Fm"/>
    <x v="2"/>
    <m/>
  </r>
  <r>
    <d v="2021-07-20T21:10:48"/>
    <d v="2021-07-20T00:00:00"/>
    <d v="1899-12-30T21:10:48"/>
    <s v="F"/>
    <n v="1247"/>
    <x v="81"/>
    <n v="1331"/>
    <n v="1"/>
    <s v="6CX18"/>
    <x v="92"/>
    <x v="1"/>
    <s v="Fv/Fm"/>
    <x v="2"/>
    <m/>
  </r>
  <r>
    <d v="2021-07-20T21:10:56"/>
    <d v="2021-07-20T00:00:00"/>
    <d v="1899-12-30T21:10:56"/>
    <s v="F"/>
    <n v="1248"/>
    <x v="130"/>
    <n v="883"/>
    <n v="1"/>
    <s v="6EV18"/>
    <x v="93"/>
    <x v="1"/>
    <s v="Fv/Fm"/>
    <x v="2"/>
    <m/>
  </r>
  <r>
    <d v="2021-07-20T21:11:07"/>
    <d v="2021-07-20T00:00:00"/>
    <d v="1899-12-30T21:11:07"/>
    <s v="F"/>
    <n v="1249"/>
    <x v="131"/>
    <n v="977"/>
    <n v="1"/>
    <s v="6GT17"/>
    <x v="32"/>
    <x v="1"/>
    <s v="Fv/Fm"/>
    <x v="2"/>
    <m/>
  </r>
  <r>
    <d v="2021-07-20T21:11:34"/>
    <d v="2021-07-20T00:00:00"/>
    <d v="1899-12-30T21:11:34"/>
    <s v="F"/>
    <n v="1250"/>
    <x v="132"/>
    <n v="1592"/>
    <n v="0"/>
    <s v="8CX24"/>
    <x v="6"/>
    <x v="1"/>
    <s v="Fv/Fm"/>
    <x v="2"/>
    <m/>
  </r>
  <r>
    <d v="2021-07-20T21:11:41"/>
    <d v="2021-07-20T00:00:00"/>
    <d v="1899-12-30T21:11:41"/>
    <s v="F"/>
    <n v="1251"/>
    <x v="133"/>
    <n v="1047"/>
    <n v="1"/>
    <s v="8HS21"/>
    <x v="57"/>
    <x v="1"/>
    <s v="Fv/Fm"/>
    <x v="2"/>
    <m/>
  </r>
  <r>
    <d v="2021-07-20T21:11:48"/>
    <d v="2021-07-20T00:00:00"/>
    <d v="1899-12-30T21:11:48"/>
    <s v="F"/>
    <n v="1252"/>
    <x v="33"/>
    <n v="997"/>
    <n v="1"/>
    <s v="8HS23"/>
    <x v="35"/>
    <x v="1"/>
    <s v="Fv/Fm"/>
    <x v="2"/>
    <m/>
  </r>
  <r>
    <d v="2021-07-20T21:11:54"/>
    <d v="2021-07-20T00:00:00"/>
    <d v="1899-12-30T21:11:54"/>
    <s v="F"/>
    <n v="1253"/>
    <x v="42"/>
    <n v="1147"/>
    <n v="1"/>
    <s v="8HS24"/>
    <x v="42"/>
    <x v="1"/>
    <s v="Fv/Fm"/>
    <x v="2"/>
    <m/>
  </r>
  <r>
    <d v="2021-07-20T21:12:00"/>
    <d v="2021-07-20T00:00:00"/>
    <d v="1899-12-30T21:12:00"/>
    <s v="F"/>
    <n v="1254"/>
    <x v="33"/>
    <n v="1007"/>
    <n v="1"/>
    <s v="9CX5"/>
    <x v="16"/>
    <x v="1"/>
    <s v="Fv/Fm"/>
    <x v="2"/>
    <m/>
  </r>
  <r>
    <d v="2021-07-20T21:12:06"/>
    <d v="2021-07-20T00:00:00"/>
    <d v="1899-12-30T21:12:06"/>
    <s v="F"/>
    <n v="1255"/>
    <x v="121"/>
    <n v="1172"/>
    <n v="1"/>
    <s v="9CX6"/>
    <x v="41"/>
    <x v="1"/>
    <s v="Fv/Fm"/>
    <x v="2"/>
    <m/>
  </r>
  <r>
    <d v="2021-07-20T21:12:12"/>
    <d v="2021-07-20T00:00:00"/>
    <d v="1899-12-30T21:12:12"/>
    <s v="F"/>
    <n v="1256"/>
    <x v="134"/>
    <n v="1145"/>
    <n v="1"/>
    <s v="9GT30"/>
    <x v="59"/>
    <x v="1"/>
    <s v="Fv/Fm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7DA63-965E-9545-B248-769EAB6A4205}" name="PivotTable3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77:R85" firstHeaderRow="0" firstDataRow="1" firstDataCol="1"/>
  <pivotFields count="14"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axis="axisRow" dataField="1" showAll="0">
      <items count="95">
        <item x="2"/>
        <item x="70"/>
        <item x="28"/>
        <item x="21"/>
        <item x="93"/>
        <item x="0"/>
        <item x="1"/>
        <item x="9"/>
        <item x="71"/>
        <item x="84"/>
        <item x="29"/>
        <item x="8"/>
        <item x="86"/>
        <item x="3"/>
        <item x="22"/>
        <item x="14"/>
        <item x="11"/>
        <item x="30"/>
        <item x="7"/>
        <item x="73"/>
        <item x="85"/>
        <item x="75"/>
        <item x="15"/>
        <item x="12"/>
        <item x="82"/>
        <item x="77"/>
        <item x="74"/>
        <item x="17"/>
        <item x="88"/>
        <item x="76"/>
        <item x="72"/>
        <item x="18"/>
        <item x="13"/>
        <item x="47"/>
        <item x="5"/>
        <item x="78"/>
        <item x="81"/>
        <item x="58"/>
        <item x="26"/>
        <item x="48"/>
        <item x="66"/>
        <item x="89"/>
        <item x="49"/>
        <item x="83"/>
        <item x="87"/>
        <item x="20"/>
        <item x="52"/>
        <item x="79"/>
        <item x="80"/>
        <item x="55"/>
        <item x="90"/>
        <item x="69"/>
        <item x="35"/>
        <item x="65"/>
        <item x="91"/>
        <item x="16"/>
        <item x="54"/>
        <item x="50"/>
        <item x="63"/>
        <item x="19"/>
        <item x="51"/>
        <item x="37"/>
        <item x="27"/>
        <item x="59"/>
        <item x="53"/>
        <item x="33"/>
        <item x="38"/>
        <item x="24"/>
        <item x="64"/>
        <item x="25"/>
        <item x="46"/>
        <item x="43"/>
        <item x="6"/>
        <item x="57"/>
        <item x="42"/>
        <item x="41"/>
        <item x="10"/>
        <item x="32"/>
        <item x="31"/>
        <item x="39"/>
        <item x="4"/>
        <item x="67"/>
        <item x="45"/>
        <item x="36"/>
        <item x="68"/>
        <item x="61"/>
        <item x="62"/>
        <item x="34"/>
        <item x="40"/>
        <item x="23"/>
        <item x="56"/>
        <item x="44"/>
        <item x="92"/>
        <item x="6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4">
        <item sd="0" x="1"/>
        <item sd="0" x="2"/>
        <item sd="0" x="0"/>
        <item t="default"/>
      </items>
    </pivotField>
    <pivotField showAll="0"/>
  </pivotFields>
  <rowFields count="3">
    <field x="10"/>
    <field x="12"/>
    <field x="9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Average of 1:Y (II)" fld="9" subtotal="average" baseField="0" baseItem="0"/>
    <dataField name="StdDev of 1:Y (II)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CB090-2CF8-BA4D-A85C-99F264D73576}" name="PivotTable3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R77:T85" firstHeaderRow="0" firstDataRow="1" firstDataCol="1"/>
  <pivotFields count="14">
    <pivotField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axis="axisRow" dataField="1" showAll="0">
      <items count="95">
        <item x="2"/>
        <item x="70"/>
        <item x="28"/>
        <item x="21"/>
        <item x="93"/>
        <item x="0"/>
        <item x="1"/>
        <item x="9"/>
        <item x="71"/>
        <item x="84"/>
        <item x="29"/>
        <item x="8"/>
        <item x="86"/>
        <item x="3"/>
        <item x="22"/>
        <item x="14"/>
        <item x="11"/>
        <item x="30"/>
        <item x="7"/>
        <item x="73"/>
        <item x="85"/>
        <item x="75"/>
        <item x="15"/>
        <item x="12"/>
        <item x="82"/>
        <item x="77"/>
        <item x="74"/>
        <item x="17"/>
        <item x="88"/>
        <item x="76"/>
        <item x="72"/>
        <item x="18"/>
        <item x="13"/>
        <item x="47"/>
        <item x="5"/>
        <item x="78"/>
        <item x="81"/>
        <item x="58"/>
        <item x="26"/>
        <item x="48"/>
        <item x="66"/>
        <item x="89"/>
        <item x="49"/>
        <item x="83"/>
        <item x="87"/>
        <item x="20"/>
        <item x="52"/>
        <item x="79"/>
        <item x="80"/>
        <item x="55"/>
        <item x="90"/>
        <item x="69"/>
        <item x="35"/>
        <item x="65"/>
        <item x="91"/>
        <item x="16"/>
        <item x="54"/>
        <item x="50"/>
        <item x="63"/>
        <item x="19"/>
        <item x="51"/>
        <item x="37"/>
        <item x="27"/>
        <item x="59"/>
        <item x="53"/>
        <item x="33"/>
        <item x="38"/>
        <item x="24"/>
        <item x="64"/>
        <item x="25"/>
        <item x="46"/>
        <item x="43"/>
        <item x="6"/>
        <item x="57"/>
        <item x="42"/>
        <item x="41"/>
        <item x="10"/>
        <item x="32"/>
        <item x="31"/>
        <item x="39"/>
        <item x="4"/>
        <item x="67"/>
        <item x="45"/>
        <item x="36"/>
        <item x="68"/>
        <item x="61"/>
        <item x="62"/>
        <item x="34"/>
        <item x="40"/>
        <item x="23"/>
        <item x="56"/>
        <item x="44"/>
        <item x="92"/>
        <item x="6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4">
        <item sd="0" x="1"/>
        <item sd="0" x="2"/>
        <item sd="0" x="0"/>
        <item t="default"/>
      </items>
    </pivotField>
    <pivotField showAll="0"/>
  </pivotFields>
  <rowFields count="3">
    <field x="10"/>
    <field x="12"/>
    <field x="9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Average of 1:Y (II)" fld="9" subtotal="average" baseField="0" baseItem="0"/>
    <dataField name="StdDev of 1:Y (II)" fld="9" subtotal="stdDev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E3E0A-0161-6645-B24F-6DB8FB118D9A}" name="PivotTable3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77:T85" firstHeaderRow="0" firstDataRow="1" firstDataCol="1"/>
  <pivotFields count="14">
    <pivotField showAll="0"/>
    <pivotField numFmtId="14" showAll="0"/>
    <pivotField numFmtId="21" showAll="0"/>
    <pivotField showAll="0"/>
    <pivotField showAll="0"/>
    <pivotField dataField="1" showAll="0">
      <items count="136">
        <item x="25"/>
        <item x="52"/>
        <item x="15"/>
        <item x="0"/>
        <item x="16"/>
        <item x="23"/>
        <item x="31"/>
        <item x="5"/>
        <item x="6"/>
        <item x="51"/>
        <item x="26"/>
        <item x="41"/>
        <item x="53"/>
        <item x="28"/>
        <item x="4"/>
        <item x="54"/>
        <item x="76"/>
        <item x="9"/>
        <item x="44"/>
        <item x="30"/>
        <item x="1"/>
        <item x="45"/>
        <item x="36"/>
        <item x="29"/>
        <item x="131"/>
        <item x="18"/>
        <item x="49"/>
        <item x="98"/>
        <item x="55"/>
        <item x="58"/>
        <item x="34"/>
        <item x="38"/>
        <item x="95"/>
        <item x="56"/>
        <item x="57"/>
        <item x="103"/>
        <item x="8"/>
        <item x="120"/>
        <item x="19"/>
        <item x="73"/>
        <item x="80"/>
        <item x="10"/>
        <item x="60"/>
        <item x="126"/>
        <item x="91"/>
        <item x="111"/>
        <item x="133"/>
        <item x="2"/>
        <item x="12"/>
        <item x="22"/>
        <item x="50"/>
        <item x="84"/>
        <item x="33"/>
        <item x="39"/>
        <item x="37"/>
        <item x="27"/>
        <item x="74"/>
        <item x="63"/>
        <item x="32"/>
        <item x="105"/>
        <item x="66"/>
        <item x="83"/>
        <item x="61"/>
        <item x="40"/>
        <item x="86"/>
        <item x="24"/>
        <item x="97"/>
        <item x="112"/>
        <item x="17"/>
        <item x="113"/>
        <item x="7"/>
        <item x="77"/>
        <item x="78"/>
        <item x="42"/>
        <item x="13"/>
        <item x="117"/>
        <item x="107"/>
        <item x="72"/>
        <item x="67"/>
        <item x="118"/>
        <item x="121"/>
        <item x="90"/>
        <item x="11"/>
        <item x="48"/>
        <item x="87"/>
        <item x="104"/>
        <item x="134"/>
        <item x="65"/>
        <item x="99"/>
        <item x="110"/>
        <item x="100"/>
        <item x="79"/>
        <item x="81"/>
        <item x="69"/>
        <item x="85"/>
        <item x="20"/>
        <item x="71"/>
        <item x="46"/>
        <item x="106"/>
        <item x="115"/>
        <item x="35"/>
        <item x="62"/>
        <item x="123"/>
        <item x="75"/>
        <item x="43"/>
        <item x="70"/>
        <item x="128"/>
        <item x="59"/>
        <item x="108"/>
        <item x="47"/>
        <item x="130"/>
        <item x="88"/>
        <item x="124"/>
        <item x="127"/>
        <item x="109"/>
        <item x="94"/>
        <item x="116"/>
        <item x="21"/>
        <item x="82"/>
        <item x="3"/>
        <item x="101"/>
        <item x="93"/>
        <item x="125"/>
        <item x="64"/>
        <item x="14"/>
        <item x="122"/>
        <item x="129"/>
        <item x="102"/>
        <item x="119"/>
        <item x="114"/>
        <item x="89"/>
        <item x="96"/>
        <item x="132"/>
        <item x="92"/>
        <item x="68"/>
        <item t="default"/>
      </items>
    </pivotField>
    <pivotField showAll="0"/>
    <pivotField showAll="0"/>
    <pivotField showAll="0"/>
    <pivotField dataField="1" showAll="0">
      <items count="95">
        <item x="2"/>
        <item x="70"/>
        <item x="28"/>
        <item x="21"/>
        <item x="93"/>
        <item x="0"/>
        <item x="1"/>
        <item x="9"/>
        <item x="71"/>
        <item x="84"/>
        <item x="29"/>
        <item x="8"/>
        <item x="86"/>
        <item x="3"/>
        <item x="22"/>
        <item x="14"/>
        <item x="11"/>
        <item x="30"/>
        <item x="7"/>
        <item x="73"/>
        <item x="85"/>
        <item x="75"/>
        <item x="15"/>
        <item x="12"/>
        <item x="82"/>
        <item x="77"/>
        <item x="74"/>
        <item x="17"/>
        <item x="88"/>
        <item x="76"/>
        <item x="72"/>
        <item x="18"/>
        <item x="13"/>
        <item x="47"/>
        <item x="5"/>
        <item x="78"/>
        <item x="81"/>
        <item x="58"/>
        <item x="26"/>
        <item x="48"/>
        <item x="66"/>
        <item x="89"/>
        <item x="49"/>
        <item x="83"/>
        <item x="87"/>
        <item x="20"/>
        <item x="52"/>
        <item x="79"/>
        <item x="80"/>
        <item x="55"/>
        <item x="90"/>
        <item x="69"/>
        <item x="35"/>
        <item x="65"/>
        <item x="91"/>
        <item x="16"/>
        <item x="54"/>
        <item x="50"/>
        <item x="63"/>
        <item x="19"/>
        <item x="51"/>
        <item x="37"/>
        <item x="27"/>
        <item x="59"/>
        <item x="53"/>
        <item x="33"/>
        <item x="38"/>
        <item x="24"/>
        <item x="64"/>
        <item x="25"/>
        <item x="46"/>
        <item x="43"/>
        <item x="6"/>
        <item x="57"/>
        <item x="42"/>
        <item x="41"/>
        <item x="10"/>
        <item x="32"/>
        <item x="31"/>
        <item x="39"/>
        <item x="4"/>
        <item x="67"/>
        <item x="45"/>
        <item x="36"/>
        <item x="68"/>
        <item x="61"/>
        <item x="62"/>
        <item x="34"/>
        <item x="40"/>
        <item x="23"/>
        <item x="56"/>
        <item x="44"/>
        <item x="92"/>
        <item x="6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4">
        <item sd="0" x="1"/>
        <item sd="0" x="2"/>
        <item sd="0" x="0"/>
        <item t="default"/>
      </items>
    </pivotField>
    <pivotField showAll="0"/>
  </pivotFields>
  <rowFields count="2">
    <field x="10"/>
    <field x="12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1:Y (II)" fld="9" subtotal="average" baseField="0" baseItem="0"/>
    <dataField name="StdDev of 1:Y (II)" fld="9" subtotal="stdDev" baseField="0" baseItem="0"/>
    <dataField name="Average of 1:F" fld="5" subtotal="average" baseField="0" baseItem="0"/>
    <dataField name="StdDev of 1:F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vFmTransplants_July20&amp;21-2021" connectionId="1" xr16:uid="{54B27E48-4719-2C42-A7AA-7243047CC3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vFmTransplants_July20&amp;21-2021" connectionId="2" xr16:uid="{202C87C8-285B-364E-A477-7A4BFA3C7E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51D3-0A60-8246-81C2-FAD5BA33B7FE}">
  <dimension ref="A1:N158"/>
  <sheetViews>
    <sheetView topLeftCell="A124" workbookViewId="0">
      <selection activeCell="K75" sqref="K75:K144"/>
    </sheetView>
  </sheetViews>
  <sheetFormatPr baseColWidth="10" defaultRowHeight="16" x14ac:dyDescent="0.2"/>
  <cols>
    <col min="1" max="1" width="8.83203125" bestFit="1" customWidth="1"/>
    <col min="2" max="2" width="8.1640625" bestFit="1" customWidth="1"/>
    <col min="3" max="3" width="10.6640625" customWidth="1"/>
    <col min="4" max="4" width="5.6640625" customWidth="1"/>
    <col min="5" max="5" width="6.5" customWidth="1"/>
    <col min="6" max="6" width="7.33203125" customWidth="1"/>
    <col min="7" max="7" width="5.83203125" bestFit="1" customWidth="1"/>
    <col min="8" max="8" width="6" bestFit="1" customWidth="1"/>
    <col min="9" max="9" width="6.5" bestFit="1" customWidth="1"/>
    <col min="10" max="10" width="5.83203125" bestFit="1" customWidth="1"/>
  </cols>
  <sheetData>
    <row r="1" spans="1:14" x14ac:dyDescent="0.2">
      <c r="A1" s="1">
        <v>44399</v>
      </c>
      <c r="B1" s="2">
        <v>0.43520833333333336</v>
      </c>
      <c r="C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17</v>
      </c>
      <c r="L2" t="s">
        <v>18</v>
      </c>
      <c r="M2" t="s">
        <v>19</v>
      </c>
      <c r="N2" t="s">
        <v>20</v>
      </c>
    </row>
    <row r="3" spans="1:14" s="10" customFormat="1" x14ac:dyDescent="0.2">
      <c r="A3" s="7">
        <v>44398.63023145833</v>
      </c>
      <c r="B3" s="8">
        <v>44398</v>
      </c>
      <c r="C3" s="9">
        <v>0.63021990740740741</v>
      </c>
      <c r="D3" s="10" t="s">
        <v>13</v>
      </c>
      <c r="F3" s="10" t="s">
        <v>14</v>
      </c>
    </row>
    <row r="4" spans="1:14" x14ac:dyDescent="0.2">
      <c r="A4" s="3">
        <v>44398.630231481482</v>
      </c>
      <c r="B4" s="1">
        <v>44398</v>
      </c>
      <c r="C4" s="2">
        <v>0.63023148148148145</v>
      </c>
      <c r="D4" t="s">
        <v>11</v>
      </c>
      <c r="E4">
        <v>1260</v>
      </c>
      <c r="F4">
        <v>136</v>
      </c>
      <c r="G4">
        <v>233</v>
      </c>
      <c r="H4">
        <v>24</v>
      </c>
      <c r="I4">
        <v>0.41599999999999998</v>
      </c>
      <c r="J4">
        <v>4.2</v>
      </c>
      <c r="K4" t="s">
        <v>22</v>
      </c>
      <c r="L4" s="5" t="s">
        <v>23</v>
      </c>
      <c r="M4" t="s">
        <v>24</v>
      </c>
      <c r="N4" t="s">
        <v>69</v>
      </c>
    </row>
    <row r="5" spans="1:14" x14ac:dyDescent="0.2">
      <c r="A5" s="3">
        <v>44398.630497685182</v>
      </c>
      <c r="B5" s="1">
        <v>44398</v>
      </c>
      <c r="C5" s="2">
        <v>0.63049768518518523</v>
      </c>
      <c r="D5" t="s">
        <v>11</v>
      </c>
      <c r="E5">
        <v>1261</v>
      </c>
      <c r="F5">
        <v>240</v>
      </c>
      <c r="G5">
        <v>452</v>
      </c>
      <c r="H5">
        <v>15</v>
      </c>
      <c r="I5">
        <v>0.46899999999999997</v>
      </c>
      <c r="J5">
        <v>3</v>
      </c>
      <c r="K5" t="s">
        <v>22</v>
      </c>
      <c r="L5" s="5" t="s">
        <v>25</v>
      </c>
      <c r="M5" t="s">
        <v>24</v>
      </c>
      <c r="N5" t="s">
        <v>69</v>
      </c>
    </row>
    <row r="6" spans="1:14" x14ac:dyDescent="0.2">
      <c r="A6" s="3">
        <v>44398.630578703705</v>
      </c>
      <c r="B6" s="1">
        <v>44398</v>
      </c>
      <c r="C6" s="2">
        <v>0.63057870370370372</v>
      </c>
      <c r="D6" t="s">
        <v>11</v>
      </c>
      <c r="E6">
        <v>1262</v>
      </c>
      <c r="F6">
        <v>261</v>
      </c>
      <c r="G6">
        <v>411</v>
      </c>
      <c r="H6">
        <v>14</v>
      </c>
      <c r="I6">
        <v>0.36499999999999999</v>
      </c>
      <c r="J6">
        <v>2.1</v>
      </c>
      <c r="K6" t="s">
        <v>22</v>
      </c>
      <c r="L6" s="5" t="s">
        <v>26</v>
      </c>
      <c r="M6" t="s">
        <v>24</v>
      </c>
      <c r="N6" t="s">
        <v>69</v>
      </c>
    </row>
    <row r="7" spans="1:14" x14ac:dyDescent="0.2">
      <c r="A7" s="3">
        <v>44398.630671296298</v>
      </c>
      <c r="B7" s="1">
        <v>44398</v>
      </c>
      <c r="C7" s="2">
        <v>0.63067129629629626</v>
      </c>
      <c r="D7" t="s">
        <v>11</v>
      </c>
      <c r="E7">
        <v>1263</v>
      </c>
      <c r="F7">
        <v>319</v>
      </c>
      <c r="G7">
        <v>686</v>
      </c>
      <c r="H7">
        <v>24</v>
      </c>
      <c r="I7">
        <v>0.53500000000000003</v>
      </c>
      <c r="J7">
        <v>5.4</v>
      </c>
      <c r="K7" t="s">
        <v>22</v>
      </c>
      <c r="L7" s="5" t="s">
        <v>27</v>
      </c>
      <c r="M7" t="s">
        <v>24</v>
      </c>
      <c r="N7" t="s">
        <v>69</v>
      </c>
    </row>
    <row r="8" spans="1:14" x14ac:dyDescent="0.2">
      <c r="A8" s="3">
        <v>44398.630752314813</v>
      </c>
      <c r="B8" s="1">
        <v>44398</v>
      </c>
      <c r="C8" s="2">
        <v>0.63075231481481475</v>
      </c>
      <c r="D8" t="s">
        <v>11</v>
      </c>
      <c r="E8">
        <v>1264</v>
      </c>
      <c r="F8">
        <v>277</v>
      </c>
      <c r="G8">
        <v>911</v>
      </c>
      <c r="H8">
        <v>24</v>
      </c>
      <c r="I8">
        <v>0.69599999999999995</v>
      </c>
      <c r="J8">
        <v>7</v>
      </c>
      <c r="K8" t="s">
        <v>22</v>
      </c>
      <c r="L8" s="5" t="s">
        <v>28</v>
      </c>
      <c r="M8" t="s">
        <v>24</v>
      </c>
      <c r="N8" t="s">
        <v>69</v>
      </c>
    </row>
    <row r="9" spans="1:14" x14ac:dyDescent="0.2">
      <c r="A9" s="3">
        <v>44398.63082175926</v>
      </c>
      <c r="B9" s="1">
        <v>44398</v>
      </c>
      <c r="C9" s="2">
        <v>0.63082175925925921</v>
      </c>
      <c r="D9" t="s">
        <v>11</v>
      </c>
      <c r="E9">
        <v>1265</v>
      </c>
      <c r="F9">
        <v>221</v>
      </c>
      <c r="G9">
        <v>557</v>
      </c>
      <c r="H9">
        <v>26</v>
      </c>
      <c r="I9">
        <v>0.60299999999999998</v>
      </c>
      <c r="J9">
        <v>6.6</v>
      </c>
      <c r="K9" t="s">
        <v>22</v>
      </c>
      <c r="L9" s="5" t="s">
        <v>29</v>
      </c>
      <c r="M9" t="s">
        <v>24</v>
      </c>
      <c r="N9" t="s">
        <v>69</v>
      </c>
    </row>
    <row r="10" spans="1:14" x14ac:dyDescent="0.2">
      <c r="A10" s="3">
        <v>44398.630925925929</v>
      </c>
      <c r="B10" s="1">
        <v>44398</v>
      </c>
      <c r="C10" s="2">
        <v>0.63092592592592589</v>
      </c>
      <c r="D10" t="s">
        <v>11</v>
      </c>
      <c r="E10">
        <v>1266</v>
      </c>
      <c r="F10">
        <v>242</v>
      </c>
      <c r="G10">
        <v>794</v>
      </c>
      <c r="H10">
        <v>27</v>
      </c>
      <c r="I10">
        <v>0.69499999999999995</v>
      </c>
      <c r="J10">
        <v>7.9</v>
      </c>
      <c r="K10" t="s">
        <v>22</v>
      </c>
      <c r="L10" s="5" t="s">
        <v>30</v>
      </c>
      <c r="M10" t="s">
        <v>24</v>
      </c>
      <c r="N10" t="s">
        <v>69</v>
      </c>
    </row>
    <row r="11" spans="1:14" x14ac:dyDescent="0.2">
      <c r="A11" s="3">
        <v>44398.631030092591</v>
      </c>
      <c r="B11" s="1">
        <v>44398</v>
      </c>
      <c r="C11" s="2">
        <v>0.63103009259259257</v>
      </c>
      <c r="D11" t="s">
        <v>11</v>
      </c>
      <c r="E11">
        <v>1267</v>
      </c>
      <c r="F11">
        <v>288</v>
      </c>
      <c r="G11">
        <v>693</v>
      </c>
      <c r="H11">
        <v>28</v>
      </c>
      <c r="I11">
        <v>0.58399999999999996</v>
      </c>
      <c r="J11">
        <v>6.9</v>
      </c>
      <c r="K11" t="s">
        <v>22</v>
      </c>
      <c r="L11" s="5" t="s">
        <v>31</v>
      </c>
      <c r="M11" t="s">
        <v>24</v>
      </c>
      <c r="N11" t="s">
        <v>69</v>
      </c>
    </row>
    <row r="12" spans="1:14" x14ac:dyDescent="0.2">
      <c r="A12" s="3">
        <v>44398.631099537037</v>
      </c>
      <c r="B12" s="1">
        <v>44398</v>
      </c>
      <c r="C12" s="2">
        <v>0.63109953703703703</v>
      </c>
      <c r="D12" t="s">
        <v>11</v>
      </c>
      <c r="E12">
        <v>1268</v>
      </c>
      <c r="F12">
        <v>229</v>
      </c>
      <c r="G12">
        <v>459</v>
      </c>
      <c r="H12">
        <v>29</v>
      </c>
      <c r="I12">
        <v>0.501</v>
      </c>
      <c r="J12">
        <v>6.1</v>
      </c>
      <c r="K12" t="s">
        <v>22</v>
      </c>
      <c r="L12" s="5" t="s">
        <v>32</v>
      </c>
      <c r="M12" t="s">
        <v>24</v>
      </c>
      <c r="N12" t="s">
        <v>69</v>
      </c>
    </row>
    <row r="13" spans="1:14" x14ac:dyDescent="0.2">
      <c r="A13" s="3">
        <v>44398.631192129629</v>
      </c>
      <c r="B13" s="1">
        <v>44398</v>
      </c>
      <c r="C13" s="2">
        <v>0.63119212962962956</v>
      </c>
      <c r="D13" t="s">
        <v>11</v>
      </c>
      <c r="E13">
        <v>1269</v>
      </c>
      <c r="F13">
        <v>203</v>
      </c>
      <c r="G13">
        <v>334</v>
      </c>
      <c r="H13">
        <v>28</v>
      </c>
      <c r="I13">
        <v>0.39200000000000002</v>
      </c>
      <c r="J13">
        <v>4.5999999999999996</v>
      </c>
      <c r="K13" t="s">
        <v>22</v>
      </c>
      <c r="L13" s="5" t="s">
        <v>33</v>
      </c>
      <c r="M13" t="s">
        <v>24</v>
      </c>
      <c r="N13" t="s">
        <v>69</v>
      </c>
    </row>
    <row r="14" spans="1:14" x14ac:dyDescent="0.2">
      <c r="A14" s="3">
        <v>44398.631284722222</v>
      </c>
      <c r="B14" s="1">
        <v>44398</v>
      </c>
      <c r="C14" s="2">
        <v>0.63128472222222221</v>
      </c>
      <c r="D14" t="s">
        <v>11</v>
      </c>
      <c r="E14">
        <v>1270</v>
      </c>
      <c r="F14">
        <v>300</v>
      </c>
      <c r="G14">
        <v>996</v>
      </c>
      <c r="H14">
        <v>28</v>
      </c>
      <c r="I14">
        <v>0.69899999999999995</v>
      </c>
      <c r="J14">
        <v>8.1999999999999993</v>
      </c>
      <c r="K14" t="s">
        <v>22</v>
      </c>
      <c r="L14" s="5" t="s">
        <v>34</v>
      </c>
      <c r="M14" t="s">
        <v>24</v>
      </c>
      <c r="N14" t="s">
        <v>69</v>
      </c>
    </row>
    <row r="15" spans="1:14" x14ac:dyDescent="0.2">
      <c r="A15" s="3">
        <v>44398.631354166668</v>
      </c>
      <c r="B15" s="1">
        <v>44398</v>
      </c>
      <c r="C15" s="2">
        <v>0.63135416666666666</v>
      </c>
      <c r="D15" t="s">
        <v>11</v>
      </c>
      <c r="E15">
        <v>1271</v>
      </c>
      <c r="F15">
        <v>298</v>
      </c>
      <c r="G15">
        <v>604</v>
      </c>
      <c r="H15">
        <v>28</v>
      </c>
      <c r="I15">
        <v>0.50700000000000001</v>
      </c>
      <c r="J15">
        <v>6</v>
      </c>
      <c r="K15" t="s">
        <v>22</v>
      </c>
      <c r="L15" s="5" t="s">
        <v>35</v>
      </c>
      <c r="M15" t="s">
        <v>24</v>
      </c>
      <c r="N15" t="s">
        <v>69</v>
      </c>
    </row>
    <row r="16" spans="1:14" x14ac:dyDescent="0.2">
      <c r="A16" s="3">
        <v>44398.631423611114</v>
      </c>
      <c r="B16" s="1">
        <v>44398</v>
      </c>
      <c r="C16" s="2">
        <v>0.63142361111111112</v>
      </c>
      <c r="D16" t="s">
        <v>11</v>
      </c>
      <c r="E16">
        <v>1272</v>
      </c>
      <c r="F16">
        <v>262</v>
      </c>
      <c r="G16">
        <v>639</v>
      </c>
      <c r="H16">
        <v>28</v>
      </c>
      <c r="I16">
        <v>0.59</v>
      </c>
      <c r="J16">
        <v>6.9</v>
      </c>
      <c r="K16" t="s">
        <v>22</v>
      </c>
      <c r="L16" s="5" t="s">
        <v>36</v>
      </c>
      <c r="M16" t="s">
        <v>24</v>
      </c>
      <c r="N16" t="s">
        <v>69</v>
      </c>
    </row>
    <row r="17" spans="1:14" x14ac:dyDescent="0.2">
      <c r="A17" s="3">
        <v>44398.631527777776</v>
      </c>
      <c r="B17" s="1">
        <v>44398</v>
      </c>
      <c r="C17" s="2">
        <v>0.6315277777777778</v>
      </c>
      <c r="D17" t="s">
        <v>11</v>
      </c>
      <c r="E17">
        <v>1273</v>
      </c>
      <c r="F17">
        <v>231</v>
      </c>
      <c r="G17">
        <v>556</v>
      </c>
      <c r="H17">
        <v>29</v>
      </c>
      <c r="I17">
        <v>0.58499999999999996</v>
      </c>
      <c r="J17">
        <v>7.1</v>
      </c>
      <c r="K17" t="s">
        <v>22</v>
      </c>
      <c r="L17" s="5" t="s">
        <v>38</v>
      </c>
      <c r="M17" t="s">
        <v>24</v>
      </c>
      <c r="N17" t="s">
        <v>69</v>
      </c>
    </row>
    <row r="18" spans="1:14" x14ac:dyDescent="0.2">
      <c r="A18" s="3">
        <v>44398.631608796299</v>
      </c>
      <c r="B18" s="1">
        <v>44398</v>
      </c>
      <c r="C18" s="2">
        <v>0.63160879629629629</v>
      </c>
      <c r="D18" t="s">
        <v>11</v>
      </c>
      <c r="E18">
        <v>1274</v>
      </c>
      <c r="F18">
        <v>307</v>
      </c>
      <c r="G18">
        <v>749</v>
      </c>
      <c r="H18">
        <v>28</v>
      </c>
      <c r="I18">
        <v>0.59</v>
      </c>
      <c r="J18">
        <v>6.9</v>
      </c>
      <c r="K18" t="s">
        <v>22</v>
      </c>
      <c r="L18" s="5" t="s">
        <v>39</v>
      </c>
      <c r="M18" t="s">
        <v>24</v>
      </c>
      <c r="N18" t="s">
        <v>69</v>
      </c>
    </row>
    <row r="19" spans="1:14" x14ac:dyDescent="0.2">
      <c r="A19" s="3">
        <v>44398.631886574076</v>
      </c>
      <c r="B19" s="1">
        <v>44398</v>
      </c>
      <c r="C19" s="2">
        <v>0.63188657407407411</v>
      </c>
      <c r="D19" t="s">
        <v>11</v>
      </c>
      <c r="E19">
        <v>1275</v>
      </c>
      <c r="F19">
        <v>334</v>
      </c>
      <c r="G19">
        <v>747</v>
      </c>
      <c r="H19">
        <v>27</v>
      </c>
      <c r="I19">
        <v>0.55300000000000005</v>
      </c>
      <c r="J19">
        <v>6.3</v>
      </c>
      <c r="K19" t="s">
        <v>22</v>
      </c>
      <c r="L19" s="5" t="s">
        <v>40</v>
      </c>
      <c r="M19" t="s">
        <v>24</v>
      </c>
      <c r="N19" t="s">
        <v>69</v>
      </c>
    </row>
    <row r="20" spans="1:14" x14ac:dyDescent="0.2">
      <c r="A20" s="3">
        <v>44398.632037037038</v>
      </c>
      <c r="B20" s="1">
        <v>44398</v>
      </c>
      <c r="C20" s="2">
        <v>0.63203703703703706</v>
      </c>
      <c r="D20" t="s">
        <v>11</v>
      </c>
      <c r="E20">
        <v>1276</v>
      </c>
      <c r="F20">
        <v>166</v>
      </c>
      <c r="G20">
        <v>477</v>
      </c>
      <c r="H20">
        <v>28</v>
      </c>
      <c r="I20">
        <v>0.65200000000000002</v>
      </c>
      <c r="J20">
        <v>7.7</v>
      </c>
      <c r="K20" t="s">
        <v>22</v>
      </c>
      <c r="L20" s="5" t="s">
        <v>41</v>
      </c>
      <c r="M20" t="s">
        <v>24</v>
      </c>
      <c r="N20" t="s">
        <v>69</v>
      </c>
    </row>
    <row r="21" spans="1:14" x14ac:dyDescent="0.2">
      <c r="A21" s="3">
        <v>44398.63212962963</v>
      </c>
      <c r="B21" s="1">
        <v>44398</v>
      </c>
      <c r="C21" s="2">
        <v>0.6321296296296296</v>
      </c>
      <c r="D21" t="s">
        <v>11</v>
      </c>
      <c r="E21">
        <v>1277</v>
      </c>
      <c r="F21">
        <v>256</v>
      </c>
      <c r="G21">
        <v>615</v>
      </c>
      <c r="H21">
        <v>28</v>
      </c>
      <c r="I21">
        <v>0.58399999999999996</v>
      </c>
      <c r="J21">
        <v>6.9</v>
      </c>
      <c r="K21" t="s">
        <v>22</v>
      </c>
      <c r="L21" s="5" t="s">
        <v>42</v>
      </c>
      <c r="M21" t="s">
        <v>24</v>
      </c>
      <c r="N21" t="s">
        <v>69</v>
      </c>
    </row>
    <row r="22" spans="1:14" x14ac:dyDescent="0.2">
      <c r="A22" s="3">
        <v>44398.632245370369</v>
      </c>
      <c r="B22" s="1">
        <v>44398</v>
      </c>
      <c r="C22" s="2">
        <v>0.63224537037037043</v>
      </c>
      <c r="D22" t="s">
        <v>11</v>
      </c>
      <c r="E22">
        <v>1278</v>
      </c>
      <c r="F22">
        <v>317</v>
      </c>
      <c r="G22">
        <v>880</v>
      </c>
      <c r="H22">
        <v>26</v>
      </c>
      <c r="I22">
        <v>0.64</v>
      </c>
      <c r="J22">
        <v>7</v>
      </c>
      <c r="K22" t="s">
        <v>22</v>
      </c>
      <c r="L22" s="5" t="s">
        <v>43</v>
      </c>
      <c r="M22" t="s">
        <v>24</v>
      </c>
      <c r="N22" t="s">
        <v>69</v>
      </c>
    </row>
    <row r="23" spans="1:14" x14ac:dyDescent="0.2">
      <c r="A23" s="3">
        <v>44398.632349537038</v>
      </c>
      <c r="B23" s="1">
        <v>44398</v>
      </c>
      <c r="C23" s="2">
        <v>0.632349537037037</v>
      </c>
      <c r="D23" t="s">
        <v>11</v>
      </c>
      <c r="E23">
        <v>1279</v>
      </c>
      <c r="F23">
        <v>308</v>
      </c>
      <c r="G23">
        <v>958</v>
      </c>
      <c r="H23">
        <v>25</v>
      </c>
      <c r="I23">
        <v>0.67800000000000005</v>
      </c>
      <c r="J23">
        <v>7.1</v>
      </c>
      <c r="K23" t="s">
        <v>22</v>
      </c>
      <c r="L23" s="5" t="s">
        <v>44</v>
      </c>
      <c r="M23" t="s">
        <v>24</v>
      </c>
      <c r="N23" t="s">
        <v>69</v>
      </c>
    </row>
    <row r="24" spans="1:14" x14ac:dyDescent="0.2">
      <c r="A24" s="3">
        <v>44398.632430555554</v>
      </c>
      <c r="B24" s="1">
        <v>44398</v>
      </c>
      <c r="C24" s="2">
        <v>0.6324305555555555</v>
      </c>
      <c r="D24" t="s">
        <v>11</v>
      </c>
      <c r="E24">
        <v>1280</v>
      </c>
      <c r="F24">
        <v>293</v>
      </c>
      <c r="G24">
        <v>870</v>
      </c>
      <c r="H24">
        <v>25</v>
      </c>
      <c r="I24">
        <v>0.66300000000000003</v>
      </c>
      <c r="J24">
        <v>7</v>
      </c>
      <c r="K24" t="s">
        <v>22</v>
      </c>
      <c r="L24" s="5" t="s">
        <v>45</v>
      </c>
      <c r="M24" t="s">
        <v>24</v>
      </c>
      <c r="N24" t="s">
        <v>69</v>
      </c>
    </row>
    <row r="25" spans="1:14" x14ac:dyDescent="0.2">
      <c r="A25" s="3">
        <v>44398.632511574076</v>
      </c>
      <c r="B25" s="1">
        <v>44398</v>
      </c>
      <c r="C25" s="2">
        <v>0.6325115740740741</v>
      </c>
      <c r="D25" t="s">
        <v>11</v>
      </c>
      <c r="E25">
        <v>1281</v>
      </c>
      <c r="F25">
        <v>271</v>
      </c>
      <c r="G25">
        <v>473</v>
      </c>
      <c r="H25">
        <v>26</v>
      </c>
      <c r="I25">
        <v>0.42699999999999999</v>
      </c>
      <c r="J25">
        <v>4.7</v>
      </c>
      <c r="K25" t="s">
        <v>22</v>
      </c>
      <c r="L25" s="5" t="s">
        <v>46</v>
      </c>
      <c r="M25" t="s">
        <v>24</v>
      </c>
      <c r="N25" t="s">
        <v>69</v>
      </c>
    </row>
    <row r="26" spans="1:14" x14ac:dyDescent="0.2">
      <c r="A26" s="3">
        <v>44398.632604166669</v>
      </c>
      <c r="B26" s="1">
        <v>44398</v>
      </c>
      <c r="C26" s="2">
        <v>0.63260416666666663</v>
      </c>
      <c r="D26" t="s">
        <v>11</v>
      </c>
      <c r="E26">
        <v>1282</v>
      </c>
      <c r="F26">
        <v>326</v>
      </c>
      <c r="G26">
        <v>681</v>
      </c>
      <c r="H26">
        <v>26</v>
      </c>
      <c r="I26">
        <v>0.52100000000000002</v>
      </c>
      <c r="J26">
        <v>5.7</v>
      </c>
      <c r="K26" t="s">
        <v>22</v>
      </c>
      <c r="L26" s="5" t="s">
        <v>47</v>
      </c>
      <c r="M26" t="s">
        <v>24</v>
      </c>
      <c r="N26" t="s">
        <v>69</v>
      </c>
    </row>
    <row r="27" spans="1:14" x14ac:dyDescent="0.2">
      <c r="A27" s="3">
        <v>44398.632685185185</v>
      </c>
      <c r="B27" s="1">
        <v>44398</v>
      </c>
      <c r="C27" s="2">
        <v>0.63268518518518524</v>
      </c>
      <c r="D27" t="s">
        <v>11</v>
      </c>
      <c r="E27">
        <v>1283</v>
      </c>
      <c r="F27">
        <v>318</v>
      </c>
      <c r="G27">
        <v>1095</v>
      </c>
      <c r="H27">
        <v>26</v>
      </c>
      <c r="I27">
        <v>0.71</v>
      </c>
      <c r="J27">
        <v>7.8</v>
      </c>
      <c r="K27" t="s">
        <v>22</v>
      </c>
      <c r="L27" s="5" t="s">
        <v>48</v>
      </c>
      <c r="M27" t="s">
        <v>24</v>
      </c>
      <c r="N27" t="s">
        <v>69</v>
      </c>
    </row>
    <row r="28" spans="1:14" x14ac:dyDescent="0.2">
      <c r="A28" s="3">
        <v>44398.6327662037</v>
      </c>
      <c r="B28" s="1">
        <v>44398</v>
      </c>
      <c r="C28" s="2">
        <v>0.63276620370370373</v>
      </c>
      <c r="D28" t="s">
        <v>11</v>
      </c>
      <c r="E28">
        <v>1284</v>
      </c>
      <c r="F28">
        <v>336</v>
      </c>
      <c r="G28">
        <v>1055</v>
      </c>
      <c r="H28">
        <v>26</v>
      </c>
      <c r="I28">
        <v>0.68200000000000005</v>
      </c>
      <c r="J28">
        <v>7.4</v>
      </c>
      <c r="K28" t="s">
        <v>22</v>
      </c>
      <c r="L28" s="5" t="s">
        <v>49</v>
      </c>
      <c r="M28" t="s">
        <v>24</v>
      </c>
      <c r="N28" t="s">
        <v>69</v>
      </c>
    </row>
    <row r="29" spans="1:14" x14ac:dyDescent="0.2">
      <c r="A29" s="3">
        <v>44398.632835648146</v>
      </c>
      <c r="B29" s="1">
        <v>44398</v>
      </c>
      <c r="C29" s="2">
        <v>0.63283564814814819</v>
      </c>
      <c r="D29" t="s">
        <v>11</v>
      </c>
      <c r="E29">
        <v>1285</v>
      </c>
      <c r="F29">
        <v>267</v>
      </c>
      <c r="G29">
        <v>863</v>
      </c>
      <c r="H29">
        <v>27</v>
      </c>
      <c r="I29">
        <v>0.69099999999999995</v>
      </c>
      <c r="J29">
        <v>7.8</v>
      </c>
      <c r="K29" t="s">
        <v>22</v>
      </c>
      <c r="L29" s="5" t="s">
        <v>50</v>
      </c>
      <c r="M29" t="s">
        <v>24</v>
      </c>
      <c r="N29" t="s">
        <v>69</v>
      </c>
    </row>
    <row r="30" spans="1:14" x14ac:dyDescent="0.2">
      <c r="A30" s="3">
        <v>44398.632928240739</v>
      </c>
      <c r="B30" s="1">
        <v>44398</v>
      </c>
      <c r="C30" s="2">
        <v>0.63292824074074072</v>
      </c>
      <c r="D30" t="s">
        <v>11</v>
      </c>
      <c r="E30">
        <v>1286</v>
      </c>
      <c r="F30">
        <v>260</v>
      </c>
      <c r="G30">
        <v>494</v>
      </c>
      <c r="H30">
        <v>27</v>
      </c>
      <c r="I30">
        <v>0.47399999999999998</v>
      </c>
      <c r="J30">
        <v>5.4</v>
      </c>
      <c r="K30" t="s">
        <v>22</v>
      </c>
      <c r="L30" s="5" t="s">
        <v>51</v>
      </c>
      <c r="M30" t="s">
        <v>24</v>
      </c>
      <c r="N30" t="s">
        <v>69</v>
      </c>
    </row>
    <row r="31" spans="1:14" x14ac:dyDescent="0.2">
      <c r="A31" s="3">
        <v>44398.633020833331</v>
      </c>
      <c r="B31" s="1">
        <v>44398</v>
      </c>
      <c r="C31" s="2">
        <v>0.63302083333333337</v>
      </c>
      <c r="D31" t="s">
        <v>11</v>
      </c>
      <c r="E31">
        <v>1287</v>
      </c>
      <c r="F31">
        <v>168</v>
      </c>
      <c r="G31">
        <v>459</v>
      </c>
      <c r="H31">
        <v>25</v>
      </c>
      <c r="I31">
        <v>0.63400000000000001</v>
      </c>
      <c r="J31">
        <v>6.7</v>
      </c>
      <c r="K31" t="s">
        <v>22</v>
      </c>
      <c r="L31" s="5" t="s">
        <v>52</v>
      </c>
      <c r="M31" t="s">
        <v>24</v>
      </c>
      <c r="N31" t="s">
        <v>69</v>
      </c>
    </row>
    <row r="32" spans="1:14" x14ac:dyDescent="0.2">
      <c r="A32" s="3">
        <v>44398.633113425924</v>
      </c>
      <c r="B32" s="1">
        <v>44398</v>
      </c>
      <c r="C32" s="2">
        <v>0.6331134259259259</v>
      </c>
      <c r="D32" t="s">
        <v>11</v>
      </c>
      <c r="E32">
        <v>1288</v>
      </c>
      <c r="F32">
        <v>246</v>
      </c>
      <c r="G32">
        <v>792</v>
      </c>
      <c r="H32">
        <v>23</v>
      </c>
      <c r="I32">
        <v>0.68899999999999995</v>
      </c>
      <c r="J32">
        <v>6.7</v>
      </c>
      <c r="K32" t="s">
        <v>22</v>
      </c>
      <c r="L32" s="5" t="s">
        <v>53</v>
      </c>
      <c r="M32" t="s">
        <v>24</v>
      </c>
      <c r="N32" t="s">
        <v>69</v>
      </c>
    </row>
    <row r="33" spans="1:14" x14ac:dyDescent="0.2">
      <c r="A33" s="3">
        <v>44398.633240740739</v>
      </c>
      <c r="B33" s="1">
        <v>44398</v>
      </c>
      <c r="C33" s="2">
        <v>0.63324074074074077</v>
      </c>
      <c r="D33" t="s">
        <v>11</v>
      </c>
      <c r="E33">
        <v>1289</v>
      </c>
      <c r="F33">
        <v>314</v>
      </c>
      <c r="G33">
        <v>1032</v>
      </c>
      <c r="H33">
        <v>22</v>
      </c>
      <c r="I33">
        <v>0.69599999999999995</v>
      </c>
      <c r="J33">
        <v>6.4</v>
      </c>
      <c r="K33" t="s">
        <v>22</v>
      </c>
      <c r="L33" s="5" t="s">
        <v>54</v>
      </c>
      <c r="M33" t="s">
        <v>24</v>
      </c>
      <c r="N33" t="s">
        <v>69</v>
      </c>
    </row>
    <row r="34" spans="1:14" x14ac:dyDescent="0.2">
      <c r="A34" s="3">
        <v>44398.633321759262</v>
      </c>
      <c r="B34" s="1">
        <v>44398</v>
      </c>
      <c r="C34" s="2">
        <v>0.63332175925925926</v>
      </c>
      <c r="D34" t="s">
        <v>11</v>
      </c>
      <c r="E34">
        <v>1290</v>
      </c>
      <c r="F34">
        <v>186</v>
      </c>
      <c r="G34">
        <v>287</v>
      </c>
      <c r="H34">
        <v>22</v>
      </c>
      <c r="I34">
        <v>0.35199999999999998</v>
      </c>
      <c r="J34">
        <v>3.3</v>
      </c>
      <c r="K34" t="s">
        <v>22</v>
      </c>
      <c r="L34" s="6" t="s">
        <v>57</v>
      </c>
      <c r="M34" t="s">
        <v>24</v>
      </c>
      <c r="N34" t="s">
        <v>69</v>
      </c>
    </row>
    <row r="35" spans="1:14" x14ac:dyDescent="0.2">
      <c r="A35" s="3">
        <v>44398.633402777778</v>
      </c>
      <c r="B35" s="1">
        <v>44398</v>
      </c>
      <c r="C35" s="2">
        <v>0.63340277777777776</v>
      </c>
      <c r="D35" t="s">
        <v>11</v>
      </c>
      <c r="E35">
        <v>1291</v>
      </c>
      <c r="F35">
        <v>195</v>
      </c>
      <c r="G35">
        <v>390</v>
      </c>
      <c r="H35">
        <v>23</v>
      </c>
      <c r="I35">
        <v>0.5</v>
      </c>
      <c r="J35">
        <v>4.8</v>
      </c>
      <c r="K35" t="s">
        <v>22</v>
      </c>
      <c r="L35" s="5" t="s">
        <v>55</v>
      </c>
      <c r="M35" t="s">
        <v>24</v>
      </c>
      <c r="N35" t="s">
        <v>69</v>
      </c>
    </row>
    <row r="36" spans="1:14" x14ac:dyDescent="0.2">
      <c r="A36" s="3">
        <v>44398.63349537037</v>
      </c>
      <c r="B36" s="1">
        <v>44398</v>
      </c>
      <c r="C36" s="2">
        <v>0.6334953703703704</v>
      </c>
      <c r="D36" t="s">
        <v>11</v>
      </c>
      <c r="E36">
        <v>1292</v>
      </c>
      <c r="F36">
        <v>219</v>
      </c>
      <c r="G36">
        <v>480</v>
      </c>
      <c r="H36">
        <v>23</v>
      </c>
      <c r="I36">
        <v>0.54400000000000004</v>
      </c>
      <c r="J36">
        <v>5.3</v>
      </c>
      <c r="K36" t="s">
        <v>22</v>
      </c>
      <c r="L36" s="5" t="s">
        <v>56</v>
      </c>
      <c r="M36" t="s">
        <v>24</v>
      </c>
      <c r="N36" t="s">
        <v>69</v>
      </c>
    </row>
    <row r="37" spans="1:14" x14ac:dyDescent="0.2">
      <c r="A37" s="3">
        <v>44398.633611111109</v>
      </c>
      <c r="B37" s="1">
        <v>44398</v>
      </c>
      <c r="C37" s="2">
        <v>0.63361111111111112</v>
      </c>
      <c r="D37" t="s">
        <v>11</v>
      </c>
      <c r="E37">
        <v>1293</v>
      </c>
      <c r="F37">
        <v>279</v>
      </c>
      <c r="G37">
        <v>734</v>
      </c>
      <c r="H37">
        <v>25</v>
      </c>
      <c r="I37">
        <v>0.62</v>
      </c>
      <c r="J37">
        <v>6.5</v>
      </c>
      <c r="K37" t="s">
        <v>22</v>
      </c>
      <c r="L37" s="5" t="s">
        <v>58</v>
      </c>
      <c r="M37" t="s">
        <v>24</v>
      </c>
      <c r="N37" t="s">
        <v>69</v>
      </c>
    </row>
    <row r="38" spans="1:14" x14ac:dyDescent="0.2">
      <c r="A38" s="3">
        <v>44398.633703703701</v>
      </c>
      <c r="B38" s="1">
        <v>44398</v>
      </c>
      <c r="C38" s="2">
        <v>0.63370370370370377</v>
      </c>
      <c r="D38" t="s">
        <v>11</v>
      </c>
      <c r="E38">
        <v>1294</v>
      </c>
      <c r="F38">
        <v>293</v>
      </c>
      <c r="G38">
        <v>922</v>
      </c>
      <c r="H38">
        <v>27</v>
      </c>
      <c r="I38">
        <v>0.68200000000000005</v>
      </c>
      <c r="J38">
        <v>7.7</v>
      </c>
      <c r="K38" t="s">
        <v>22</v>
      </c>
      <c r="L38" s="6" t="s">
        <v>37</v>
      </c>
      <c r="M38" t="s">
        <v>24</v>
      </c>
      <c r="N38" t="s">
        <v>69</v>
      </c>
    </row>
    <row r="39" spans="1:14" x14ac:dyDescent="0.2">
      <c r="A39" s="3">
        <v>44398.633784722224</v>
      </c>
      <c r="B39" s="1">
        <v>44398</v>
      </c>
      <c r="C39" s="2">
        <v>0.63378472222222226</v>
      </c>
      <c r="D39" t="s">
        <v>11</v>
      </c>
      <c r="E39">
        <v>1295</v>
      </c>
      <c r="F39">
        <v>280</v>
      </c>
      <c r="G39">
        <v>895</v>
      </c>
      <c r="H39">
        <v>28</v>
      </c>
      <c r="I39">
        <v>0.68700000000000006</v>
      </c>
      <c r="J39">
        <v>8.1</v>
      </c>
      <c r="K39" t="s">
        <v>22</v>
      </c>
      <c r="L39" s="5" t="s">
        <v>59</v>
      </c>
      <c r="M39" t="s">
        <v>24</v>
      </c>
      <c r="N39" t="s">
        <v>69</v>
      </c>
    </row>
    <row r="40" spans="1:14" s="10" customFormat="1" x14ac:dyDescent="0.2">
      <c r="A40" s="7">
        <v>44398.63385416667</v>
      </c>
      <c r="B40" s="8">
        <v>44398</v>
      </c>
      <c r="C40" s="9">
        <v>0.63385416666666672</v>
      </c>
      <c r="D40" s="10" t="s">
        <v>11</v>
      </c>
      <c r="E40" s="10">
        <v>1296</v>
      </c>
      <c r="F40" s="10">
        <v>2</v>
      </c>
      <c r="G40" s="10">
        <v>2</v>
      </c>
      <c r="H40" s="10">
        <v>28</v>
      </c>
      <c r="I40" s="10" t="s">
        <v>12</v>
      </c>
      <c r="J40" s="10" t="s">
        <v>12</v>
      </c>
      <c r="M40" s="10" t="s">
        <v>24</v>
      </c>
      <c r="N40" s="10" t="s">
        <v>69</v>
      </c>
    </row>
    <row r="41" spans="1:14" x14ac:dyDescent="0.2">
      <c r="A41" s="3">
        <v>44398.634004629632</v>
      </c>
      <c r="B41" s="1">
        <v>44398</v>
      </c>
      <c r="C41" s="2">
        <v>0.63400462962962967</v>
      </c>
      <c r="D41" t="s">
        <v>11</v>
      </c>
      <c r="E41">
        <v>1297</v>
      </c>
      <c r="F41">
        <v>317</v>
      </c>
      <c r="G41">
        <v>1003</v>
      </c>
      <c r="H41">
        <v>27</v>
      </c>
      <c r="I41">
        <v>0.68400000000000005</v>
      </c>
      <c r="J41">
        <v>7.8</v>
      </c>
      <c r="K41" t="s">
        <v>61</v>
      </c>
      <c r="L41" s="5" t="s">
        <v>23</v>
      </c>
      <c r="M41" t="s">
        <v>24</v>
      </c>
      <c r="N41" t="s">
        <v>69</v>
      </c>
    </row>
    <row r="42" spans="1:14" x14ac:dyDescent="0.2">
      <c r="A42" s="3">
        <v>44398.634074074071</v>
      </c>
      <c r="B42" s="1">
        <v>44398</v>
      </c>
      <c r="C42" s="2">
        <v>0.63407407407407412</v>
      </c>
      <c r="D42" t="s">
        <v>11</v>
      </c>
      <c r="E42">
        <v>1298</v>
      </c>
      <c r="F42">
        <v>321</v>
      </c>
      <c r="G42">
        <v>1001</v>
      </c>
      <c r="H42">
        <v>26</v>
      </c>
      <c r="I42">
        <v>0.67900000000000005</v>
      </c>
      <c r="J42">
        <v>7.4</v>
      </c>
      <c r="K42" t="s">
        <v>61</v>
      </c>
      <c r="L42" s="5" t="s">
        <v>25</v>
      </c>
      <c r="M42" t="s">
        <v>24</v>
      </c>
      <c r="N42" t="s">
        <v>69</v>
      </c>
    </row>
    <row r="43" spans="1:14" x14ac:dyDescent="0.2">
      <c r="A43" s="3">
        <v>44398.634155092594</v>
      </c>
      <c r="B43" s="1">
        <v>44398</v>
      </c>
      <c r="C43" s="2">
        <v>0.63415509259259262</v>
      </c>
      <c r="D43" t="s">
        <v>11</v>
      </c>
      <c r="E43">
        <v>1299</v>
      </c>
      <c r="F43">
        <v>304</v>
      </c>
      <c r="G43">
        <v>979</v>
      </c>
      <c r="H43">
        <v>27</v>
      </c>
      <c r="I43">
        <v>0.68899999999999995</v>
      </c>
      <c r="J43">
        <v>7.8</v>
      </c>
      <c r="K43" t="s">
        <v>61</v>
      </c>
      <c r="L43" s="5" t="s">
        <v>26</v>
      </c>
      <c r="M43" t="s">
        <v>24</v>
      </c>
      <c r="N43" t="s">
        <v>69</v>
      </c>
    </row>
    <row r="44" spans="1:14" x14ac:dyDescent="0.2">
      <c r="A44" s="3">
        <v>44398.63422453704</v>
      </c>
      <c r="B44" s="1">
        <v>44398</v>
      </c>
      <c r="C44" s="2">
        <v>0.63422453703703707</v>
      </c>
      <c r="D44" t="s">
        <v>11</v>
      </c>
      <c r="E44">
        <v>1300</v>
      </c>
      <c r="F44">
        <v>357</v>
      </c>
      <c r="G44">
        <v>1105</v>
      </c>
      <c r="H44">
        <v>28</v>
      </c>
      <c r="I44">
        <v>0.67700000000000005</v>
      </c>
      <c r="J44">
        <v>8</v>
      </c>
      <c r="K44" t="s">
        <v>61</v>
      </c>
      <c r="L44" s="5" t="s">
        <v>27</v>
      </c>
      <c r="M44" t="s">
        <v>24</v>
      </c>
      <c r="N44" t="s">
        <v>69</v>
      </c>
    </row>
    <row r="45" spans="1:14" x14ac:dyDescent="0.2">
      <c r="A45" s="3">
        <v>44398.634305555555</v>
      </c>
      <c r="B45" s="1">
        <v>44398</v>
      </c>
      <c r="C45" s="2">
        <v>0.63430555555555557</v>
      </c>
      <c r="D45" t="s">
        <v>11</v>
      </c>
      <c r="E45">
        <v>1301</v>
      </c>
      <c r="F45">
        <v>314</v>
      </c>
      <c r="G45">
        <v>1027</v>
      </c>
      <c r="H45">
        <v>28</v>
      </c>
      <c r="I45">
        <v>0.69399999999999995</v>
      </c>
      <c r="J45">
        <v>8.1999999999999993</v>
      </c>
      <c r="K45" t="s">
        <v>61</v>
      </c>
      <c r="L45" s="5" t="s">
        <v>28</v>
      </c>
      <c r="M45" t="s">
        <v>24</v>
      </c>
      <c r="N45" t="s">
        <v>69</v>
      </c>
    </row>
    <row r="46" spans="1:14" x14ac:dyDescent="0.2">
      <c r="A46" s="3">
        <v>44398.634375000001</v>
      </c>
      <c r="B46" s="1">
        <v>44398</v>
      </c>
      <c r="C46" s="2">
        <v>0.63437500000000002</v>
      </c>
      <c r="D46" t="s">
        <v>11</v>
      </c>
      <c r="E46">
        <v>1302</v>
      </c>
      <c r="F46">
        <v>333</v>
      </c>
      <c r="G46">
        <v>1103</v>
      </c>
      <c r="H46">
        <v>28</v>
      </c>
      <c r="I46">
        <v>0.69799999999999995</v>
      </c>
      <c r="J46">
        <v>8.1999999999999993</v>
      </c>
      <c r="K46" t="s">
        <v>61</v>
      </c>
      <c r="L46" s="5" t="s">
        <v>30</v>
      </c>
      <c r="M46" t="s">
        <v>24</v>
      </c>
      <c r="N46" t="s">
        <v>69</v>
      </c>
    </row>
    <row r="47" spans="1:14" x14ac:dyDescent="0.2">
      <c r="A47" s="3">
        <v>44398.63449074074</v>
      </c>
      <c r="B47" s="1">
        <v>44398</v>
      </c>
      <c r="C47" s="2">
        <v>0.63449074074074074</v>
      </c>
      <c r="D47" t="s">
        <v>11</v>
      </c>
      <c r="E47">
        <v>1303</v>
      </c>
      <c r="F47">
        <v>294</v>
      </c>
      <c r="G47">
        <v>897</v>
      </c>
      <c r="H47">
        <v>28</v>
      </c>
      <c r="I47">
        <v>0.67200000000000004</v>
      </c>
      <c r="J47">
        <v>7.9</v>
      </c>
      <c r="K47" t="s">
        <v>61</v>
      </c>
      <c r="L47" s="5" t="s">
        <v>31</v>
      </c>
      <c r="M47" t="s">
        <v>24</v>
      </c>
      <c r="N47" t="s">
        <v>69</v>
      </c>
    </row>
    <row r="48" spans="1:14" x14ac:dyDescent="0.2">
      <c r="A48" s="3">
        <v>44398.634571759256</v>
      </c>
      <c r="B48" s="1">
        <v>44398</v>
      </c>
      <c r="C48" s="2">
        <v>0.63457175925925924</v>
      </c>
      <c r="D48" t="s">
        <v>11</v>
      </c>
      <c r="E48">
        <v>1304</v>
      </c>
      <c r="F48">
        <v>320</v>
      </c>
      <c r="G48">
        <v>931</v>
      </c>
      <c r="H48">
        <v>28</v>
      </c>
      <c r="I48">
        <v>0.65600000000000003</v>
      </c>
      <c r="J48">
        <v>7.7</v>
      </c>
      <c r="K48" t="s">
        <v>61</v>
      </c>
      <c r="L48" s="5" t="s">
        <v>32</v>
      </c>
      <c r="M48" t="s">
        <v>24</v>
      </c>
      <c r="N48" t="s">
        <v>69</v>
      </c>
    </row>
    <row r="49" spans="1:14" x14ac:dyDescent="0.2">
      <c r="A49" s="3">
        <v>44398.634641203702</v>
      </c>
      <c r="B49" s="1">
        <v>44398</v>
      </c>
      <c r="C49" s="2">
        <v>0.63464120370370369</v>
      </c>
      <c r="D49" t="s">
        <v>11</v>
      </c>
      <c r="E49">
        <v>1305</v>
      </c>
      <c r="F49">
        <v>300</v>
      </c>
      <c r="G49">
        <v>932</v>
      </c>
      <c r="H49">
        <v>28</v>
      </c>
      <c r="I49">
        <v>0.67800000000000005</v>
      </c>
      <c r="J49">
        <v>8</v>
      </c>
      <c r="K49" t="s">
        <v>61</v>
      </c>
      <c r="L49" s="5" t="s">
        <v>33</v>
      </c>
      <c r="M49" t="s">
        <v>24</v>
      </c>
      <c r="N49" t="s">
        <v>69</v>
      </c>
    </row>
    <row r="50" spans="1:14" x14ac:dyDescent="0.2">
      <c r="A50" s="3">
        <v>44398.634722222225</v>
      </c>
      <c r="B50" s="1">
        <v>44398</v>
      </c>
      <c r="C50" s="2">
        <v>0.63472222222222219</v>
      </c>
      <c r="D50" t="s">
        <v>11</v>
      </c>
      <c r="E50">
        <v>1306</v>
      </c>
      <c r="F50">
        <v>317</v>
      </c>
      <c r="G50">
        <v>1024</v>
      </c>
      <c r="H50">
        <v>28</v>
      </c>
      <c r="I50">
        <v>0.69</v>
      </c>
      <c r="J50">
        <v>8.1</v>
      </c>
      <c r="K50" t="s">
        <v>61</v>
      </c>
      <c r="L50" s="5" t="s">
        <v>34</v>
      </c>
      <c r="M50" t="s">
        <v>24</v>
      </c>
      <c r="N50" t="s">
        <v>69</v>
      </c>
    </row>
    <row r="51" spans="1:14" x14ac:dyDescent="0.2">
      <c r="A51" s="3">
        <v>44398.634780092594</v>
      </c>
      <c r="B51" s="1">
        <v>44398</v>
      </c>
      <c r="C51" s="2">
        <v>0.6347800925925926</v>
      </c>
      <c r="D51" t="s">
        <v>11</v>
      </c>
      <c r="E51">
        <v>1307</v>
      </c>
      <c r="F51">
        <v>351</v>
      </c>
      <c r="G51">
        <v>1005</v>
      </c>
      <c r="H51">
        <v>28</v>
      </c>
      <c r="I51">
        <v>0.65100000000000002</v>
      </c>
      <c r="J51">
        <v>7.7</v>
      </c>
      <c r="K51" t="s">
        <v>61</v>
      </c>
      <c r="L51" s="5" t="s">
        <v>35</v>
      </c>
      <c r="M51" t="s">
        <v>24</v>
      </c>
      <c r="N51" t="s">
        <v>69</v>
      </c>
    </row>
    <row r="52" spans="1:14" x14ac:dyDescent="0.2">
      <c r="A52" s="3">
        <v>44398.63484953704</v>
      </c>
      <c r="B52" s="1">
        <v>44398</v>
      </c>
      <c r="C52" s="2">
        <v>0.63484953703703706</v>
      </c>
      <c r="D52" t="s">
        <v>11</v>
      </c>
      <c r="E52">
        <v>1308</v>
      </c>
      <c r="F52">
        <v>298</v>
      </c>
      <c r="G52">
        <v>935</v>
      </c>
      <c r="H52">
        <v>28</v>
      </c>
      <c r="I52">
        <v>0.68100000000000005</v>
      </c>
      <c r="J52">
        <v>8</v>
      </c>
      <c r="K52" t="s">
        <v>61</v>
      </c>
      <c r="L52" s="5" t="s">
        <v>36</v>
      </c>
      <c r="M52" t="s">
        <v>24</v>
      </c>
      <c r="N52" t="s">
        <v>69</v>
      </c>
    </row>
    <row r="53" spans="1:14" x14ac:dyDescent="0.2">
      <c r="A53" s="3">
        <v>44398.634930555556</v>
      </c>
      <c r="B53" s="1">
        <v>44398</v>
      </c>
      <c r="C53" s="2">
        <v>0.63493055555555555</v>
      </c>
      <c r="D53" t="s">
        <v>11</v>
      </c>
      <c r="E53">
        <v>1309</v>
      </c>
      <c r="F53">
        <v>270</v>
      </c>
      <c r="G53">
        <v>791</v>
      </c>
      <c r="H53">
        <v>26</v>
      </c>
      <c r="I53">
        <v>0.65900000000000003</v>
      </c>
      <c r="J53">
        <v>7.2</v>
      </c>
      <c r="K53" t="s">
        <v>61</v>
      </c>
      <c r="L53" s="5" t="s">
        <v>37</v>
      </c>
      <c r="M53" t="s">
        <v>24</v>
      </c>
      <c r="N53" t="s">
        <v>69</v>
      </c>
    </row>
    <row r="54" spans="1:14" x14ac:dyDescent="0.2">
      <c r="A54" s="3">
        <v>44398.635011574072</v>
      </c>
      <c r="B54" s="1">
        <v>44398</v>
      </c>
      <c r="C54" s="2">
        <v>0.63501157407407405</v>
      </c>
      <c r="D54" t="s">
        <v>11</v>
      </c>
      <c r="E54">
        <v>1310</v>
      </c>
      <c r="F54">
        <v>326</v>
      </c>
      <c r="G54">
        <v>983</v>
      </c>
      <c r="H54">
        <v>24</v>
      </c>
      <c r="I54">
        <v>0.66800000000000004</v>
      </c>
      <c r="J54">
        <v>6.7</v>
      </c>
      <c r="K54" t="s">
        <v>61</v>
      </c>
      <c r="L54" s="5" t="s">
        <v>39</v>
      </c>
      <c r="M54" t="s">
        <v>24</v>
      </c>
      <c r="N54" t="s">
        <v>69</v>
      </c>
    </row>
    <row r="55" spans="1:14" x14ac:dyDescent="0.2">
      <c r="A55" s="3">
        <v>44398.635081018518</v>
      </c>
      <c r="B55" s="1">
        <v>44398</v>
      </c>
      <c r="C55" s="2">
        <v>0.6350810185185185</v>
      </c>
      <c r="D55" t="s">
        <v>11</v>
      </c>
      <c r="E55">
        <v>1311</v>
      </c>
      <c r="F55">
        <v>390</v>
      </c>
      <c r="G55">
        <v>1194</v>
      </c>
      <c r="H55">
        <v>25</v>
      </c>
      <c r="I55">
        <v>0.67300000000000004</v>
      </c>
      <c r="J55">
        <v>7.1</v>
      </c>
      <c r="K55" t="s">
        <v>61</v>
      </c>
      <c r="L55" s="5" t="s">
        <v>40</v>
      </c>
      <c r="M55" t="s">
        <v>24</v>
      </c>
      <c r="N55" t="s">
        <v>69</v>
      </c>
    </row>
    <row r="56" spans="1:14" x14ac:dyDescent="0.2">
      <c r="A56" s="3">
        <v>44398.635162037041</v>
      </c>
      <c r="B56" s="1">
        <v>44398</v>
      </c>
      <c r="C56" s="2">
        <v>0.63516203703703711</v>
      </c>
      <c r="D56" t="s">
        <v>11</v>
      </c>
      <c r="E56">
        <v>1312</v>
      </c>
      <c r="F56">
        <v>245</v>
      </c>
      <c r="G56">
        <v>814</v>
      </c>
      <c r="H56">
        <v>25</v>
      </c>
      <c r="I56">
        <v>0.69899999999999995</v>
      </c>
      <c r="J56">
        <v>7.3</v>
      </c>
      <c r="K56" t="s">
        <v>61</v>
      </c>
      <c r="L56" s="5" t="s">
        <v>41</v>
      </c>
      <c r="M56" t="s">
        <v>24</v>
      </c>
      <c r="N56" t="s">
        <v>69</v>
      </c>
    </row>
    <row r="57" spans="1:14" x14ac:dyDescent="0.2">
      <c r="A57" s="3">
        <v>44398.635243055556</v>
      </c>
      <c r="B57" s="1">
        <v>44398</v>
      </c>
      <c r="C57" s="2">
        <v>0.6352430555555556</v>
      </c>
      <c r="D57" t="s">
        <v>11</v>
      </c>
      <c r="E57">
        <v>1313</v>
      </c>
      <c r="F57">
        <v>292</v>
      </c>
      <c r="G57">
        <v>917</v>
      </c>
      <c r="H57">
        <v>26</v>
      </c>
      <c r="I57">
        <v>0.68200000000000005</v>
      </c>
      <c r="J57">
        <v>7.4</v>
      </c>
      <c r="K57" t="s">
        <v>61</v>
      </c>
      <c r="L57" s="5" t="s">
        <v>42</v>
      </c>
      <c r="M57" t="s">
        <v>24</v>
      </c>
      <c r="N57" t="s">
        <v>69</v>
      </c>
    </row>
    <row r="58" spans="1:14" x14ac:dyDescent="0.2">
      <c r="A58" s="3">
        <v>44398.635312500002</v>
      </c>
      <c r="B58" s="1">
        <v>44398</v>
      </c>
      <c r="C58" s="2">
        <v>0.63531250000000006</v>
      </c>
      <c r="D58" t="s">
        <v>11</v>
      </c>
      <c r="E58">
        <v>1314</v>
      </c>
      <c r="F58">
        <v>276</v>
      </c>
      <c r="G58">
        <v>866</v>
      </c>
      <c r="H58">
        <v>26</v>
      </c>
      <c r="I58">
        <v>0.68100000000000005</v>
      </c>
      <c r="J58">
        <v>7.4</v>
      </c>
      <c r="K58" t="s">
        <v>61</v>
      </c>
      <c r="L58" s="5" t="s">
        <v>43</v>
      </c>
      <c r="M58" t="s">
        <v>24</v>
      </c>
      <c r="N58" t="s">
        <v>69</v>
      </c>
    </row>
    <row r="59" spans="1:14" x14ac:dyDescent="0.2">
      <c r="A59" s="3">
        <v>44398.635416666664</v>
      </c>
      <c r="B59" s="1">
        <v>44398</v>
      </c>
      <c r="C59" s="2">
        <v>0.63541666666666663</v>
      </c>
      <c r="D59" t="s">
        <v>11</v>
      </c>
      <c r="E59">
        <v>1315</v>
      </c>
      <c r="F59">
        <v>287</v>
      </c>
      <c r="G59">
        <v>940</v>
      </c>
      <c r="H59">
        <v>27</v>
      </c>
      <c r="I59">
        <v>0.69499999999999995</v>
      </c>
      <c r="J59">
        <v>7.9</v>
      </c>
      <c r="K59" t="s">
        <v>61</v>
      </c>
      <c r="L59" s="5" t="s">
        <v>44</v>
      </c>
      <c r="M59" t="s">
        <v>24</v>
      </c>
      <c r="N59" t="s">
        <v>69</v>
      </c>
    </row>
    <row r="60" spans="1:14" x14ac:dyDescent="0.2">
      <c r="A60" s="3">
        <v>44398.635497685187</v>
      </c>
      <c r="B60" s="1">
        <v>44398</v>
      </c>
      <c r="C60" s="2">
        <v>0.63549768518518512</v>
      </c>
      <c r="D60" t="s">
        <v>11</v>
      </c>
      <c r="E60">
        <v>1316</v>
      </c>
      <c r="F60">
        <v>323</v>
      </c>
      <c r="G60">
        <v>1035</v>
      </c>
      <c r="H60">
        <v>27</v>
      </c>
      <c r="I60">
        <v>0.68799999999999994</v>
      </c>
      <c r="J60">
        <v>7.8</v>
      </c>
      <c r="K60" t="s">
        <v>61</v>
      </c>
      <c r="L60" s="5" t="s">
        <v>45</v>
      </c>
      <c r="M60" t="s">
        <v>24</v>
      </c>
      <c r="N60" t="s">
        <v>69</v>
      </c>
    </row>
    <row r="61" spans="1:14" x14ac:dyDescent="0.2">
      <c r="A61" s="3">
        <v>44398.635578703703</v>
      </c>
      <c r="B61" s="1">
        <v>44398</v>
      </c>
      <c r="C61" s="2">
        <v>0.63557870370370373</v>
      </c>
      <c r="D61" t="s">
        <v>11</v>
      </c>
      <c r="E61">
        <v>1317</v>
      </c>
      <c r="F61">
        <v>403</v>
      </c>
      <c r="G61">
        <v>1290</v>
      </c>
      <c r="H61">
        <v>28</v>
      </c>
      <c r="I61">
        <v>0.68799999999999994</v>
      </c>
      <c r="J61">
        <v>8.1</v>
      </c>
      <c r="K61" t="s">
        <v>61</v>
      </c>
      <c r="L61" s="5" t="s">
        <v>46</v>
      </c>
      <c r="M61" t="s">
        <v>24</v>
      </c>
      <c r="N61" t="s">
        <v>69</v>
      </c>
    </row>
    <row r="62" spans="1:14" x14ac:dyDescent="0.2">
      <c r="A62" s="3">
        <v>44398.635636574072</v>
      </c>
      <c r="B62" s="1">
        <v>44398</v>
      </c>
      <c r="C62" s="2">
        <v>0.63563657407407403</v>
      </c>
      <c r="D62" t="s">
        <v>11</v>
      </c>
      <c r="E62">
        <v>1318</v>
      </c>
      <c r="F62">
        <v>369</v>
      </c>
      <c r="G62">
        <v>1136</v>
      </c>
      <c r="H62">
        <v>28</v>
      </c>
      <c r="I62">
        <v>0.67500000000000004</v>
      </c>
      <c r="J62">
        <v>7.9</v>
      </c>
      <c r="K62" t="s">
        <v>61</v>
      </c>
      <c r="L62" s="5" t="s">
        <v>47</v>
      </c>
      <c r="M62" t="s">
        <v>24</v>
      </c>
      <c r="N62" t="s">
        <v>69</v>
      </c>
    </row>
    <row r="63" spans="1:14" x14ac:dyDescent="0.2">
      <c r="A63" s="3">
        <v>44398.635729166665</v>
      </c>
      <c r="B63" s="1">
        <v>44398</v>
      </c>
      <c r="C63" s="2">
        <v>0.63572916666666668</v>
      </c>
      <c r="D63" t="s">
        <v>11</v>
      </c>
      <c r="E63">
        <v>1319</v>
      </c>
      <c r="F63">
        <v>381</v>
      </c>
      <c r="G63">
        <v>1228</v>
      </c>
      <c r="H63">
        <v>28</v>
      </c>
      <c r="I63">
        <v>0.69</v>
      </c>
      <c r="J63">
        <v>8.1</v>
      </c>
      <c r="K63" t="s">
        <v>61</v>
      </c>
      <c r="L63" s="5" t="s">
        <v>60</v>
      </c>
      <c r="M63" t="s">
        <v>24</v>
      </c>
      <c r="N63" t="s">
        <v>69</v>
      </c>
    </row>
    <row r="64" spans="1:14" x14ac:dyDescent="0.2">
      <c r="A64" s="3">
        <v>44398.635810185187</v>
      </c>
      <c r="B64" s="1">
        <v>44398</v>
      </c>
      <c r="C64" s="2">
        <v>0.63581018518518517</v>
      </c>
      <c r="D64" t="s">
        <v>11</v>
      </c>
      <c r="E64">
        <v>1320</v>
      </c>
      <c r="F64">
        <v>308</v>
      </c>
      <c r="G64">
        <v>1083</v>
      </c>
      <c r="H64">
        <v>28</v>
      </c>
      <c r="I64">
        <v>0.71599999999999997</v>
      </c>
      <c r="J64">
        <v>8.4</v>
      </c>
      <c r="K64" t="s">
        <v>61</v>
      </c>
      <c r="L64" s="5" t="s">
        <v>48</v>
      </c>
      <c r="M64" t="s">
        <v>24</v>
      </c>
      <c r="N64" t="s">
        <v>69</v>
      </c>
    </row>
    <row r="65" spans="1:14" x14ac:dyDescent="0.2">
      <c r="A65" s="3">
        <v>44398.635891203703</v>
      </c>
      <c r="B65" s="1">
        <v>44398</v>
      </c>
      <c r="C65" s="2">
        <v>0.63589120370370367</v>
      </c>
      <c r="D65" t="s">
        <v>11</v>
      </c>
      <c r="E65">
        <v>1321</v>
      </c>
      <c r="F65">
        <v>328</v>
      </c>
      <c r="G65">
        <v>1068</v>
      </c>
      <c r="H65">
        <v>28</v>
      </c>
      <c r="I65">
        <v>0.69299999999999995</v>
      </c>
      <c r="J65">
        <v>8.1</v>
      </c>
      <c r="K65" t="s">
        <v>61</v>
      </c>
      <c r="L65" s="5" t="s">
        <v>49</v>
      </c>
      <c r="M65" t="s">
        <v>24</v>
      </c>
      <c r="N65" t="s">
        <v>69</v>
      </c>
    </row>
    <row r="66" spans="1:14" x14ac:dyDescent="0.2">
      <c r="A66" s="3">
        <v>44398.635983796295</v>
      </c>
      <c r="B66" s="1">
        <v>44398</v>
      </c>
      <c r="C66" s="2">
        <v>0.63598379629629631</v>
      </c>
      <c r="D66" t="s">
        <v>11</v>
      </c>
      <c r="E66">
        <v>1322</v>
      </c>
      <c r="F66">
        <v>249</v>
      </c>
      <c r="G66">
        <v>797</v>
      </c>
      <c r="H66">
        <v>28</v>
      </c>
      <c r="I66">
        <v>0.68799999999999994</v>
      </c>
      <c r="J66">
        <v>8.1</v>
      </c>
      <c r="K66" t="s">
        <v>61</v>
      </c>
      <c r="L66" s="5" t="s">
        <v>50</v>
      </c>
      <c r="M66" t="s">
        <v>24</v>
      </c>
      <c r="N66" t="s">
        <v>69</v>
      </c>
    </row>
    <row r="67" spans="1:14" x14ac:dyDescent="0.2">
      <c r="A67" s="3">
        <v>44398.636076388888</v>
      </c>
      <c r="B67" s="1">
        <v>44398</v>
      </c>
      <c r="C67" s="2">
        <v>0.63607638888888884</v>
      </c>
      <c r="D67" t="s">
        <v>11</v>
      </c>
      <c r="E67">
        <v>1323</v>
      </c>
      <c r="F67">
        <v>369</v>
      </c>
      <c r="G67">
        <v>1211</v>
      </c>
      <c r="H67">
        <v>28</v>
      </c>
      <c r="I67">
        <v>0.69499999999999995</v>
      </c>
      <c r="J67">
        <v>8.1999999999999993</v>
      </c>
      <c r="K67" t="s">
        <v>61</v>
      </c>
      <c r="L67" s="5" t="s">
        <v>51</v>
      </c>
      <c r="M67" t="s">
        <v>24</v>
      </c>
      <c r="N67" t="s">
        <v>69</v>
      </c>
    </row>
    <row r="68" spans="1:14" x14ac:dyDescent="0.2">
      <c r="A68" s="3">
        <v>44398.636134259257</v>
      </c>
      <c r="B68" s="1">
        <v>44398</v>
      </c>
      <c r="C68" s="2">
        <v>0.63613425925925926</v>
      </c>
      <c r="D68" t="s">
        <v>11</v>
      </c>
      <c r="E68">
        <v>1324</v>
      </c>
      <c r="F68">
        <v>294</v>
      </c>
      <c r="G68">
        <v>978</v>
      </c>
      <c r="H68">
        <v>28</v>
      </c>
      <c r="I68">
        <v>0.69899999999999995</v>
      </c>
      <c r="J68">
        <v>8.1999999999999993</v>
      </c>
      <c r="K68" t="s">
        <v>61</v>
      </c>
      <c r="L68" s="5" t="s">
        <v>52</v>
      </c>
      <c r="M68" t="s">
        <v>24</v>
      </c>
      <c r="N68" t="s">
        <v>69</v>
      </c>
    </row>
    <row r="69" spans="1:14" x14ac:dyDescent="0.2">
      <c r="A69" s="3">
        <v>44398.636203703703</v>
      </c>
      <c r="B69" s="1">
        <v>44398</v>
      </c>
      <c r="C69" s="2">
        <v>0.63620370370370372</v>
      </c>
      <c r="D69" t="s">
        <v>11</v>
      </c>
      <c r="E69">
        <v>1325</v>
      </c>
      <c r="F69">
        <v>218</v>
      </c>
      <c r="G69">
        <v>681</v>
      </c>
      <c r="H69">
        <v>28</v>
      </c>
      <c r="I69">
        <v>0.68</v>
      </c>
      <c r="J69">
        <v>8</v>
      </c>
      <c r="K69" t="s">
        <v>61</v>
      </c>
      <c r="L69" s="5" t="s">
        <v>53</v>
      </c>
      <c r="M69" t="s">
        <v>24</v>
      </c>
      <c r="N69" t="s">
        <v>69</v>
      </c>
    </row>
    <row r="70" spans="1:14" x14ac:dyDescent="0.2">
      <c r="A70" s="3">
        <v>44398.636284722219</v>
      </c>
      <c r="B70" s="1">
        <v>44398</v>
      </c>
      <c r="C70" s="2">
        <v>0.63628472222222221</v>
      </c>
      <c r="D70" t="s">
        <v>11</v>
      </c>
      <c r="E70">
        <v>1326</v>
      </c>
      <c r="F70">
        <v>275</v>
      </c>
      <c r="G70">
        <v>875</v>
      </c>
      <c r="H70">
        <v>28</v>
      </c>
      <c r="I70">
        <v>0.68600000000000005</v>
      </c>
      <c r="J70">
        <v>8.1</v>
      </c>
      <c r="K70" t="s">
        <v>61</v>
      </c>
      <c r="L70" s="5" t="s">
        <v>54</v>
      </c>
      <c r="M70" t="s">
        <v>24</v>
      </c>
      <c r="N70" t="s">
        <v>69</v>
      </c>
    </row>
    <row r="71" spans="1:14" x14ac:dyDescent="0.2">
      <c r="A71" s="3">
        <v>44398.636365740742</v>
      </c>
      <c r="B71" s="1">
        <v>44398</v>
      </c>
      <c r="C71" s="2">
        <v>0.6363657407407407</v>
      </c>
      <c r="D71" t="s">
        <v>11</v>
      </c>
      <c r="E71">
        <v>1327</v>
      </c>
      <c r="F71">
        <v>261</v>
      </c>
      <c r="G71">
        <v>810</v>
      </c>
      <c r="H71">
        <v>28</v>
      </c>
      <c r="I71">
        <v>0.67800000000000005</v>
      </c>
      <c r="J71">
        <v>8</v>
      </c>
      <c r="K71" t="s">
        <v>61</v>
      </c>
      <c r="L71" s="5" t="s">
        <v>55</v>
      </c>
      <c r="M71" t="s">
        <v>24</v>
      </c>
      <c r="N71" t="s">
        <v>69</v>
      </c>
    </row>
    <row r="72" spans="1:14" x14ac:dyDescent="0.2">
      <c r="A72" s="3">
        <v>44398.636435185188</v>
      </c>
      <c r="B72" s="1">
        <v>44398</v>
      </c>
      <c r="C72" s="2">
        <v>0.63643518518518516</v>
      </c>
      <c r="D72" t="s">
        <v>11</v>
      </c>
      <c r="E72">
        <v>1328</v>
      </c>
      <c r="F72">
        <v>305</v>
      </c>
      <c r="G72">
        <v>1009</v>
      </c>
      <c r="H72">
        <v>28</v>
      </c>
      <c r="I72">
        <v>0.69799999999999995</v>
      </c>
      <c r="J72">
        <v>8.1999999999999993</v>
      </c>
      <c r="K72" t="s">
        <v>61</v>
      </c>
      <c r="L72" s="5" t="s">
        <v>56</v>
      </c>
      <c r="M72" t="s">
        <v>24</v>
      </c>
      <c r="N72" t="s">
        <v>69</v>
      </c>
    </row>
    <row r="73" spans="1:14" x14ac:dyDescent="0.2">
      <c r="A73" s="3">
        <v>44398.636516203704</v>
      </c>
      <c r="B73" s="1">
        <v>44398</v>
      </c>
      <c r="C73" s="2">
        <v>0.63651620370370365</v>
      </c>
      <c r="D73" t="s">
        <v>11</v>
      </c>
      <c r="E73">
        <v>1329</v>
      </c>
      <c r="F73">
        <v>273</v>
      </c>
      <c r="G73">
        <v>832</v>
      </c>
      <c r="H73">
        <v>28</v>
      </c>
      <c r="I73">
        <v>0.67200000000000004</v>
      </c>
      <c r="J73">
        <v>7.9</v>
      </c>
      <c r="K73" t="s">
        <v>61</v>
      </c>
      <c r="L73" s="5" t="s">
        <v>57</v>
      </c>
      <c r="M73" t="s">
        <v>24</v>
      </c>
      <c r="N73" t="s">
        <v>69</v>
      </c>
    </row>
    <row r="74" spans="1:14" s="10" customFormat="1" x14ac:dyDescent="0.2">
      <c r="A74" s="7">
        <v>44398.676527754629</v>
      </c>
      <c r="B74" s="8">
        <v>44398</v>
      </c>
      <c r="C74" s="9">
        <v>0.67651620370370369</v>
      </c>
      <c r="D74" s="10" t="s">
        <v>13</v>
      </c>
      <c r="F74" s="10" t="s">
        <v>15</v>
      </c>
      <c r="M74" s="10" t="s">
        <v>24</v>
      </c>
    </row>
    <row r="75" spans="1:14" x14ac:dyDescent="0.2">
      <c r="A75" s="3">
        <v>44398.676527777781</v>
      </c>
      <c r="B75" s="1">
        <v>44398</v>
      </c>
      <c r="C75" s="2">
        <v>0.67652777777777784</v>
      </c>
      <c r="D75" t="s">
        <v>11</v>
      </c>
      <c r="E75">
        <v>1331</v>
      </c>
      <c r="F75">
        <v>212</v>
      </c>
      <c r="G75">
        <v>485</v>
      </c>
      <c r="H75">
        <v>0</v>
      </c>
      <c r="I75">
        <v>0.56299999999999994</v>
      </c>
      <c r="J75">
        <v>0</v>
      </c>
      <c r="K75" t="s">
        <v>22</v>
      </c>
      <c r="L75" s="5" t="s">
        <v>23</v>
      </c>
      <c r="M75" t="s">
        <v>24</v>
      </c>
      <c r="N75" t="s">
        <v>70</v>
      </c>
    </row>
    <row r="76" spans="1:14" x14ac:dyDescent="0.2">
      <c r="A76" s="3">
        <v>44398.67659722222</v>
      </c>
      <c r="B76" s="1">
        <v>44398</v>
      </c>
      <c r="C76" s="2">
        <v>0.67659722222222218</v>
      </c>
      <c r="D76" t="s">
        <v>11</v>
      </c>
      <c r="E76">
        <v>1332</v>
      </c>
      <c r="F76">
        <v>292</v>
      </c>
      <c r="G76">
        <v>669</v>
      </c>
      <c r="H76">
        <v>0</v>
      </c>
      <c r="I76">
        <v>0.56399999999999995</v>
      </c>
      <c r="J76">
        <v>0</v>
      </c>
      <c r="K76" t="s">
        <v>22</v>
      </c>
      <c r="L76" s="5" t="s">
        <v>25</v>
      </c>
      <c r="M76" t="s">
        <v>24</v>
      </c>
      <c r="N76" t="s">
        <v>70</v>
      </c>
    </row>
    <row r="77" spans="1:14" x14ac:dyDescent="0.2">
      <c r="A77" s="3">
        <v>44398.676689814813</v>
      </c>
      <c r="B77" s="1">
        <v>44398</v>
      </c>
      <c r="C77" s="2">
        <v>0.67668981481481483</v>
      </c>
      <c r="D77" t="s">
        <v>11</v>
      </c>
      <c r="E77">
        <v>1333</v>
      </c>
      <c r="F77">
        <v>326</v>
      </c>
      <c r="G77">
        <v>630</v>
      </c>
      <c r="H77">
        <v>0</v>
      </c>
      <c r="I77">
        <v>0.48299999999999998</v>
      </c>
      <c r="J77">
        <v>0</v>
      </c>
      <c r="K77" t="s">
        <v>22</v>
      </c>
      <c r="L77" s="5" t="s">
        <v>26</v>
      </c>
      <c r="M77" t="s">
        <v>24</v>
      </c>
      <c r="N77" t="s">
        <v>70</v>
      </c>
    </row>
    <row r="78" spans="1:14" x14ac:dyDescent="0.2">
      <c r="A78" s="3">
        <v>44398.676759259259</v>
      </c>
      <c r="B78" s="1">
        <v>44398</v>
      </c>
      <c r="C78" s="2">
        <v>0.67675925925925917</v>
      </c>
      <c r="D78" t="s">
        <v>11</v>
      </c>
      <c r="E78">
        <v>1334</v>
      </c>
      <c r="F78">
        <v>424</v>
      </c>
      <c r="G78">
        <v>1059</v>
      </c>
      <c r="H78">
        <v>0</v>
      </c>
      <c r="I78">
        <v>0.6</v>
      </c>
      <c r="J78">
        <v>0</v>
      </c>
      <c r="K78" t="s">
        <v>22</v>
      </c>
      <c r="L78" s="5" t="s">
        <v>27</v>
      </c>
      <c r="M78" t="s">
        <v>24</v>
      </c>
      <c r="N78" t="s">
        <v>70</v>
      </c>
    </row>
    <row r="79" spans="1:14" x14ac:dyDescent="0.2">
      <c r="A79" s="3">
        <v>44398.676840277774</v>
      </c>
      <c r="B79" s="1">
        <v>44398</v>
      </c>
      <c r="C79" s="2">
        <v>0.67684027777777789</v>
      </c>
      <c r="D79" t="s">
        <v>11</v>
      </c>
      <c r="E79">
        <v>1335</v>
      </c>
      <c r="F79">
        <v>283</v>
      </c>
      <c r="G79">
        <v>935</v>
      </c>
      <c r="H79">
        <v>0</v>
      </c>
      <c r="I79">
        <v>0.69699999999999995</v>
      </c>
      <c r="J79">
        <v>0</v>
      </c>
      <c r="K79" t="s">
        <v>22</v>
      </c>
      <c r="L79" s="5" t="s">
        <v>28</v>
      </c>
      <c r="M79" t="s">
        <v>24</v>
      </c>
      <c r="N79" t="s">
        <v>70</v>
      </c>
    </row>
    <row r="80" spans="1:14" x14ac:dyDescent="0.2">
      <c r="A80" s="3">
        <v>44398.676921296297</v>
      </c>
      <c r="B80" s="1">
        <v>44398</v>
      </c>
      <c r="C80" s="2">
        <v>0.67692129629629638</v>
      </c>
      <c r="D80" t="s">
        <v>11</v>
      </c>
      <c r="E80">
        <v>1336</v>
      </c>
      <c r="F80">
        <v>255</v>
      </c>
      <c r="G80">
        <v>713</v>
      </c>
      <c r="H80">
        <v>0</v>
      </c>
      <c r="I80">
        <v>0.64200000000000002</v>
      </c>
      <c r="J80">
        <v>0</v>
      </c>
      <c r="K80" t="s">
        <v>22</v>
      </c>
      <c r="L80" s="5" t="s">
        <v>29</v>
      </c>
      <c r="M80" t="s">
        <v>24</v>
      </c>
      <c r="N80" t="s">
        <v>70</v>
      </c>
    </row>
    <row r="81" spans="1:14" x14ac:dyDescent="0.2">
      <c r="A81" s="3">
        <v>44398.676990740743</v>
      </c>
      <c r="B81" s="1">
        <v>44398</v>
      </c>
      <c r="C81" s="2">
        <v>0.67699074074074073</v>
      </c>
      <c r="D81" t="s">
        <v>11</v>
      </c>
      <c r="E81">
        <v>1337</v>
      </c>
      <c r="F81">
        <v>257</v>
      </c>
      <c r="G81">
        <v>827</v>
      </c>
      <c r="H81">
        <v>0</v>
      </c>
      <c r="I81">
        <v>0.68899999999999995</v>
      </c>
      <c r="J81">
        <v>0</v>
      </c>
      <c r="K81" t="s">
        <v>22</v>
      </c>
      <c r="L81" s="5" t="s">
        <v>30</v>
      </c>
      <c r="M81" t="s">
        <v>24</v>
      </c>
      <c r="N81" t="s">
        <v>70</v>
      </c>
    </row>
    <row r="82" spans="1:14" x14ac:dyDescent="0.2">
      <c r="A82" s="3">
        <v>44398.677048611113</v>
      </c>
      <c r="B82" s="1">
        <v>44398</v>
      </c>
      <c r="C82" s="2">
        <v>0.67704861111111114</v>
      </c>
      <c r="D82" t="s">
        <v>11</v>
      </c>
      <c r="E82">
        <v>1338</v>
      </c>
      <c r="F82">
        <v>350</v>
      </c>
      <c r="G82">
        <v>901</v>
      </c>
      <c r="H82">
        <v>0</v>
      </c>
      <c r="I82">
        <v>0.61199999999999999</v>
      </c>
      <c r="J82">
        <v>0</v>
      </c>
      <c r="K82" t="s">
        <v>22</v>
      </c>
      <c r="L82" s="5" t="s">
        <v>31</v>
      </c>
      <c r="M82" t="s">
        <v>24</v>
      </c>
      <c r="N82" t="s">
        <v>70</v>
      </c>
    </row>
    <row r="83" spans="1:14" x14ac:dyDescent="0.2">
      <c r="A83" s="3">
        <v>44398.677118055559</v>
      </c>
      <c r="B83" s="1">
        <v>44398</v>
      </c>
      <c r="C83" s="2">
        <v>0.67711805555555549</v>
      </c>
      <c r="D83" t="s">
        <v>11</v>
      </c>
      <c r="E83">
        <v>1339</v>
      </c>
      <c r="F83">
        <v>315</v>
      </c>
      <c r="G83">
        <v>782</v>
      </c>
      <c r="H83">
        <v>0</v>
      </c>
      <c r="I83">
        <v>0.59699999999999998</v>
      </c>
      <c r="J83">
        <v>0</v>
      </c>
      <c r="K83" t="s">
        <v>22</v>
      </c>
      <c r="L83" s="5" t="s">
        <v>32</v>
      </c>
      <c r="M83" t="s">
        <v>24</v>
      </c>
      <c r="N83" t="s">
        <v>70</v>
      </c>
    </row>
    <row r="84" spans="1:14" x14ac:dyDescent="0.2">
      <c r="A84" s="3">
        <v>44398.677187499998</v>
      </c>
      <c r="B84" s="1">
        <v>44398</v>
      </c>
      <c r="C84" s="2">
        <v>0.67718750000000005</v>
      </c>
      <c r="D84" t="s">
        <v>11</v>
      </c>
      <c r="E84">
        <v>1340</v>
      </c>
      <c r="F84">
        <v>289</v>
      </c>
      <c r="G84">
        <v>683</v>
      </c>
      <c r="H84">
        <v>0</v>
      </c>
      <c r="I84">
        <v>0.57699999999999996</v>
      </c>
      <c r="J84">
        <v>0</v>
      </c>
      <c r="K84" t="s">
        <v>22</v>
      </c>
      <c r="L84" s="5" t="s">
        <v>33</v>
      </c>
      <c r="M84" t="s">
        <v>24</v>
      </c>
      <c r="N84" t="s">
        <v>70</v>
      </c>
    </row>
    <row r="85" spans="1:14" x14ac:dyDescent="0.2">
      <c r="A85" s="3">
        <v>44398.677268518521</v>
      </c>
      <c r="B85" s="1">
        <v>44398</v>
      </c>
      <c r="C85" s="2">
        <v>0.67726851851851855</v>
      </c>
      <c r="D85" t="s">
        <v>11</v>
      </c>
      <c r="E85">
        <v>1341</v>
      </c>
      <c r="F85">
        <v>320</v>
      </c>
      <c r="G85">
        <v>1043</v>
      </c>
      <c r="H85">
        <v>0</v>
      </c>
      <c r="I85">
        <v>0.69299999999999995</v>
      </c>
      <c r="J85">
        <v>0</v>
      </c>
      <c r="K85" t="s">
        <v>22</v>
      </c>
      <c r="L85" s="5" t="s">
        <v>34</v>
      </c>
      <c r="M85" t="s">
        <v>24</v>
      </c>
      <c r="N85" t="s">
        <v>70</v>
      </c>
    </row>
    <row r="86" spans="1:14" x14ac:dyDescent="0.2">
      <c r="A86" s="3">
        <v>44398.677337962959</v>
      </c>
      <c r="B86" s="1">
        <v>44398</v>
      </c>
      <c r="C86" s="2">
        <v>0.67733796296296289</v>
      </c>
      <c r="D86" t="s">
        <v>11</v>
      </c>
      <c r="E86">
        <v>1342</v>
      </c>
      <c r="F86">
        <v>363</v>
      </c>
      <c r="G86">
        <v>930</v>
      </c>
      <c r="H86">
        <v>0</v>
      </c>
      <c r="I86">
        <v>0.61</v>
      </c>
      <c r="J86">
        <v>0</v>
      </c>
      <c r="K86" t="s">
        <v>22</v>
      </c>
      <c r="L86" s="5" t="s">
        <v>35</v>
      </c>
      <c r="M86" t="s">
        <v>24</v>
      </c>
      <c r="N86" t="s">
        <v>70</v>
      </c>
    </row>
    <row r="87" spans="1:14" x14ac:dyDescent="0.2">
      <c r="A87" s="3">
        <v>44398.677407407406</v>
      </c>
      <c r="B87" s="1">
        <v>44398</v>
      </c>
      <c r="C87" s="2">
        <v>0.67740740740740746</v>
      </c>
      <c r="D87" t="s">
        <v>11</v>
      </c>
      <c r="E87">
        <v>1343</v>
      </c>
      <c r="F87">
        <v>327</v>
      </c>
      <c r="G87">
        <v>871</v>
      </c>
      <c r="H87">
        <v>0</v>
      </c>
      <c r="I87">
        <v>0.625</v>
      </c>
      <c r="J87">
        <v>0</v>
      </c>
      <c r="K87" t="s">
        <v>22</v>
      </c>
      <c r="L87" s="5" t="s">
        <v>36</v>
      </c>
      <c r="M87" t="s">
        <v>24</v>
      </c>
      <c r="N87" t="s">
        <v>70</v>
      </c>
    </row>
    <row r="88" spans="1:14" x14ac:dyDescent="0.2">
      <c r="A88" s="3">
        <v>44398.677476851852</v>
      </c>
      <c r="B88" s="1">
        <v>44398</v>
      </c>
      <c r="C88" s="2">
        <v>0.6774768518518518</v>
      </c>
      <c r="D88" t="s">
        <v>11</v>
      </c>
      <c r="E88">
        <v>1344</v>
      </c>
      <c r="F88">
        <v>289</v>
      </c>
      <c r="G88">
        <v>798</v>
      </c>
      <c r="H88">
        <v>0</v>
      </c>
      <c r="I88">
        <v>0.63800000000000001</v>
      </c>
      <c r="J88">
        <v>0</v>
      </c>
      <c r="K88" t="s">
        <v>22</v>
      </c>
      <c r="L88" s="5" t="s">
        <v>38</v>
      </c>
      <c r="M88" t="s">
        <v>24</v>
      </c>
      <c r="N88" t="s">
        <v>70</v>
      </c>
    </row>
    <row r="89" spans="1:14" x14ac:dyDescent="0.2">
      <c r="A89" s="3">
        <v>44398.677615740744</v>
      </c>
      <c r="B89" s="1">
        <v>44398</v>
      </c>
      <c r="C89" s="2">
        <v>0.67761574074074071</v>
      </c>
      <c r="D89" t="s">
        <v>11</v>
      </c>
      <c r="E89">
        <v>1345</v>
      </c>
      <c r="F89">
        <v>355</v>
      </c>
      <c r="G89">
        <v>909</v>
      </c>
      <c r="H89">
        <v>0</v>
      </c>
      <c r="I89">
        <v>0.60899999999999999</v>
      </c>
      <c r="J89">
        <v>0</v>
      </c>
      <c r="K89" t="s">
        <v>22</v>
      </c>
      <c r="L89" s="5" t="s">
        <v>39</v>
      </c>
      <c r="M89" t="s">
        <v>24</v>
      </c>
      <c r="N89" t="s">
        <v>70</v>
      </c>
    </row>
    <row r="90" spans="1:14" x14ac:dyDescent="0.2">
      <c r="A90" s="3">
        <v>44398.67769675926</v>
      </c>
      <c r="B90" s="1">
        <v>44398</v>
      </c>
      <c r="C90" s="2">
        <v>0.67769675925925921</v>
      </c>
      <c r="D90" t="s">
        <v>11</v>
      </c>
      <c r="E90">
        <v>1346</v>
      </c>
      <c r="F90">
        <v>442</v>
      </c>
      <c r="G90">
        <v>1174</v>
      </c>
      <c r="H90">
        <v>0</v>
      </c>
      <c r="I90">
        <v>0.624</v>
      </c>
      <c r="J90">
        <v>0</v>
      </c>
      <c r="K90" t="s">
        <v>22</v>
      </c>
      <c r="L90" s="5" t="s">
        <v>40</v>
      </c>
      <c r="M90" t="s">
        <v>24</v>
      </c>
      <c r="N90" t="s">
        <v>70</v>
      </c>
    </row>
    <row r="91" spans="1:14" x14ac:dyDescent="0.2">
      <c r="A91" s="3">
        <v>44398.677766203706</v>
      </c>
      <c r="B91" s="1">
        <v>44398</v>
      </c>
      <c r="C91" s="2">
        <v>0.67776620370370377</v>
      </c>
      <c r="D91" t="s">
        <v>11</v>
      </c>
      <c r="E91">
        <v>1347</v>
      </c>
      <c r="F91">
        <v>197</v>
      </c>
      <c r="G91">
        <v>598</v>
      </c>
      <c r="H91">
        <v>0</v>
      </c>
      <c r="I91">
        <v>0.67100000000000004</v>
      </c>
      <c r="J91">
        <v>0</v>
      </c>
      <c r="K91" t="s">
        <v>22</v>
      </c>
      <c r="L91" s="5" t="s">
        <v>41</v>
      </c>
      <c r="M91" t="s">
        <v>24</v>
      </c>
      <c r="N91" t="s">
        <v>70</v>
      </c>
    </row>
    <row r="92" spans="1:14" x14ac:dyDescent="0.2">
      <c r="A92" s="3">
        <v>44398.677835648145</v>
      </c>
      <c r="B92" s="1">
        <v>44398</v>
      </c>
      <c r="C92" s="2">
        <v>0.67783564814814812</v>
      </c>
      <c r="D92" t="s">
        <v>11</v>
      </c>
      <c r="E92">
        <v>1348</v>
      </c>
      <c r="F92">
        <v>216</v>
      </c>
      <c r="G92">
        <v>583</v>
      </c>
      <c r="H92">
        <v>0</v>
      </c>
      <c r="I92">
        <v>0.63</v>
      </c>
      <c r="J92">
        <v>0</v>
      </c>
      <c r="K92" t="s">
        <v>22</v>
      </c>
      <c r="L92" s="5" t="s">
        <v>42</v>
      </c>
      <c r="M92" t="s">
        <v>24</v>
      </c>
      <c r="N92" t="s">
        <v>70</v>
      </c>
    </row>
    <row r="93" spans="1:14" x14ac:dyDescent="0.2">
      <c r="A93" s="3">
        <v>44398.677916666667</v>
      </c>
      <c r="B93" s="1">
        <v>44398</v>
      </c>
      <c r="C93" s="2">
        <v>0.67791666666666661</v>
      </c>
      <c r="D93" t="s">
        <v>11</v>
      </c>
      <c r="E93">
        <v>1349</v>
      </c>
      <c r="F93">
        <v>348</v>
      </c>
      <c r="G93">
        <v>957</v>
      </c>
      <c r="H93">
        <v>0</v>
      </c>
      <c r="I93">
        <v>0.63600000000000001</v>
      </c>
      <c r="J93">
        <v>0</v>
      </c>
      <c r="K93" t="s">
        <v>22</v>
      </c>
      <c r="L93" s="5" t="s">
        <v>43</v>
      </c>
      <c r="M93" t="s">
        <v>24</v>
      </c>
      <c r="N93" t="s">
        <v>70</v>
      </c>
    </row>
    <row r="94" spans="1:14" x14ac:dyDescent="0.2">
      <c r="A94" s="3">
        <v>44398.67800925926</v>
      </c>
      <c r="B94" s="1">
        <v>44398</v>
      </c>
      <c r="C94" s="2">
        <v>0.67800925925925926</v>
      </c>
      <c r="D94" t="s">
        <v>11</v>
      </c>
      <c r="E94">
        <v>1350</v>
      </c>
      <c r="F94">
        <v>300</v>
      </c>
      <c r="G94">
        <v>923</v>
      </c>
      <c r="H94">
        <v>0</v>
      </c>
      <c r="I94">
        <v>0.67500000000000004</v>
      </c>
      <c r="J94">
        <v>0</v>
      </c>
      <c r="K94" t="s">
        <v>22</v>
      </c>
      <c r="L94" s="5" t="s">
        <v>44</v>
      </c>
      <c r="M94" t="s">
        <v>24</v>
      </c>
      <c r="N94" t="s">
        <v>70</v>
      </c>
    </row>
    <row r="95" spans="1:14" x14ac:dyDescent="0.2">
      <c r="A95" s="3">
        <v>44398.678078703706</v>
      </c>
      <c r="B95" s="1">
        <v>44398</v>
      </c>
      <c r="C95" s="2">
        <v>0.6780787037037036</v>
      </c>
      <c r="D95" t="s">
        <v>11</v>
      </c>
      <c r="E95">
        <v>1351</v>
      </c>
      <c r="F95">
        <v>317</v>
      </c>
      <c r="G95">
        <v>928</v>
      </c>
      <c r="H95">
        <v>0</v>
      </c>
      <c r="I95">
        <v>0.65800000000000003</v>
      </c>
      <c r="J95">
        <v>0</v>
      </c>
      <c r="K95" t="s">
        <v>22</v>
      </c>
      <c r="L95" s="5" t="s">
        <v>45</v>
      </c>
      <c r="M95" t="s">
        <v>24</v>
      </c>
      <c r="N95" t="s">
        <v>70</v>
      </c>
    </row>
    <row r="96" spans="1:14" x14ac:dyDescent="0.2">
      <c r="A96" s="3">
        <v>44398.678148148145</v>
      </c>
      <c r="B96" s="1">
        <v>44398</v>
      </c>
      <c r="C96" s="2">
        <v>0.67814814814814817</v>
      </c>
      <c r="D96" t="s">
        <v>11</v>
      </c>
      <c r="E96">
        <v>1352</v>
      </c>
      <c r="F96">
        <v>380</v>
      </c>
      <c r="G96">
        <v>831</v>
      </c>
      <c r="H96">
        <v>0</v>
      </c>
      <c r="I96">
        <v>0.54300000000000004</v>
      </c>
      <c r="J96">
        <v>0</v>
      </c>
      <c r="K96" t="s">
        <v>22</v>
      </c>
      <c r="L96" s="5" t="s">
        <v>46</v>
      </c>
      <c r="M96" t="s">
        <v>24</v>
      </c>
      <c r="N96" t="s">
        <v>70</v>
      </c>
    </row>
    <row r="97" spans="1:14" x14ac:dyDescent="0.2">
      <c r="A97" s="3">
        <v>44398.678229166668</v>
      </c>
      <c r="B97" s="1">
        <v>44398</v>
      </c>
      <c r="C97" s="2">
        <v>0.67822916666666666</v>
      </c>
      <c r="D97" t="s">
        <v>11</v>
      </c>
      <c r="E97">
        <v>1353</v>
      </c>
      <c r="F97">
        <v>415</v>
      </c>
      <c r="G97">
        <v>1055</v>
      </c>
      <c r="H97">
        <v>0</v>
      </c>
      <c r="I97">
        <v>0.60699999999999998</v>
      </c>
      <c r="J97">
        <v>0</v>
      </c>
      <c r="K97" t="s">
        <v>22</v>
      </c>
      <c r="L97" s="5" t="s">
        <v>47</v>
      </c>
      <c r="M97" t="s">
        <v>24</v>
      </c>
      <c r="N97" t="s">
        <v>70</v>
      </c>
    </row>
    <row r="98" spans="1:14" x14ac:dyDescent="0.2">
      <c r="A98" s="3">
        <v>44398.678287037037</v>
      </c>
      <c r="B98" s="1">
        <v>44398</v>
      </c>
      <c r="C98" s="2">
        <v>0.67828703703703708</v>
      </c>
      <c r="D98" t="s">
        <v>11</v>
      </c>
      <c r="E98">
        <v>1354</v>
      </c>
      <c r="F98">
        <v>328</v>
      </c>
      <c r="G98">
        <v>1125</v>
      </c>
      <c r="H98">
        <v>0</v>
      </c>
      <c r="I98">
        <v>0.70799999999999996</v>
      </c>
      <c r="J98">
        <v>0</v>
      </c>
      <c r="K98" t="s">
        <v>22</v>
      </c>
      <c r="L98" s="5" t="s">
        <v>48</v>
      </c>
      <c r="M98" t="s">
        <v>24</v>
      </c>
      <c r="N98" t="s">
        <v>70</v>
      </c>
    </row>
    <row r="99" spans="1:14" x14ac:dyDescent="0.2">
      <c r="A99" s="3">
        <v>44398.678368055553</v>
      </c>
      <c r="B99" s="1">
        <v>44398</v>
      </c>
      <c r="C99" s="2">
        <v>0.67836805555555557</v>
      </c>
      <c r="D99" t="s">
        <v>11</v>
      </c>
      <c r="E99">
        <v>1355</v>
      </c>
      <c r="F99">
        <v>328</v>
      </c>
      <c r="G99">
        <v>1034</v>
      </c>
      <c r="H99">
        <v>0</v>
      </c>
      <c r="I99">
        <v>0.68300000000000005</v>
      </c>
      <c r="J99">
        <v>0</v>
      </c>
      <c r="K99" t="s">
        <v>22</v>
      </c>
      <c r="L99" s="5" t="s">
        <v>49</v>
      </c>
      <c r="M99" t="s">
        <v>24</v>
      </c>
      <c r="N99" t="s">
        <v>70</v>
      </c>
    </row>
    <row r="100" spans="1:14" x14ac:dyDescent="0.2">
      <c r="A100" s="3">
        <v>44398.678460648145</v>
      </c>
      <c r="B100" s="1">
        <v>44398</v>
      </c>
      <c r="C100" s="2">
        <v>0.67846064814814822</v>
      </c>
      <c r="D100" t="s">
        <v>11</v>
      </c>
      <c r="E100">
        <v>1356</v>
      </c>
      <c r="F100">
        <v>234</v>
      </c>
      <c r="G100">
        <v>746</v>
      </c>
      <c r="H100">
        <v>0</v>
      </c>
      <c r="I100">
        <v>0.68600000000000005</v>
      </c>
      <c r="J100">
        <v>0</v>
      </c>
      <c r="K100" t="s">
        <v>22</v>
      </c>
      <c r="L100" s="5" t="s">
        <v>50</v>
      </c>
      <c r="M100" t="s">
        <v>24</v>
      </c>
      <c r="N100" t="s">
        <v>70</v>
      </c>
    </row>
    <row r="101" spans="1:14" x14ac:dyDescent="0.2">
      <c r="A101" s="3">
        <v>44398.678530092591</v>
      </c>
      <c r="B101" s="1">
        <v>44398</v>
      </c>
      <c r="C101" s="2">
        <v>0.67853009259259256</v>
      </c>
      <c r="D101" t="s">
        <v>11</v>
      </c>
      <c r="E101">
        <v>1357</v>
      </c>
      <c r="F101">
        <v>345</v>
      </c>
      <c r="G101">
        <v>791</v>
      </c>
      <c r="H101">
        <v>0</v>
      </c>
      <c r="I101">
        <v>0.56399999999999995</v>
      </c>
      <c r="J101">
        <v>0</v>
      </c>
      <c r="K101" t="s">
        <v>22</v>
      </c>
      <c r="L101" s="5" t="s">
        <v>51</v>
      </c>
      <c r="M101" t="s">
        <v>24</v>
      </c>
      <c r="N101" t="s">
        <v>70</v>
      </c>
    </row>
    <row r="102" spans="1:14" x14ac:dyDescent="0.2">
      <c r="A102" s="3">
        <v>44398.678622685184</v>
      </c>
      <c r="B102" s="1">
        <v>44398</v>
      </c>
      <c r="C102" s="2">
        <v>0.6786226851851852</v>
      </c>
      <c r="D102" t="s">
        <v>11</v>
      </c>
      <c r="E102">
        <v>1358</v>
      </c>
      <c r="F102">
        <v>179</v>
      </c>
      <c r="G102">
        <v>510</v>
      </c>
      <c r="H102">
        <v>0</v>
      </c>
      <c r="I102">
        <v>0.64900000000000002</v>
      </c>
      <c r="J102">
        <v>0</v>
      </c>
      <c r="K102" t="s">
        <v>22</v>
      </c>
      <c r="L102" s="5" t="s">
        <v>52</v>
      </c>
      <c r="M102" t="s">
        <v>24</v>
      </c>
      <c r="N102" t="s">
        <v>70</v>
      </c>
    </row>
    <row r="103" spans="1:14" x14ac:dyDescent="0.2">
      <c r="A103" s="3">
        <v>44398.678703703707</v>
      </c>
      <c r="B103" s="1">
        <v>44398</v>
      </c>
      <c r="C103" s="2">
        <v>0.6787037037037037</v>
      </c>
      <c r="D103" t="s">
        <v>11</v>
      </c>
      <c r="E103">
        <v>1359</v>
      </c>
      <c r="F103">
        <v>260</v>
      </c>
      <c r="G103">
        <v>828</v>
      </c>
      <c r="H103">
        <v>0</v>
      </c>
      <c r="I103">
        <v>0.68600000000000005</v>
      </c>
      <c r="J103">
        <v>0</v>
      </c>
      <c r="K103" t="s">
        <v>22</v>
      </c>
      <c r="L103" s="5" t="s">
        <v>53</v>
      </c>
      <c r="M103" t="s">
        <v>24</v>
      </c>
      <c r="N103" t="s">
        <v>70</v>
      </c>
    </row>
    <row r="104" spans="1:14" x14ac:dyDescent="0.2">
      <c r="A104" s="3">
        <v>44398.678761574076</v>
      </c>
      <c r="B104" s="1">
        <v>44398</v>
      </c>
      <c r="C104" s="2">
        <v>0.67876157407407411</v>
      </c>
      <c r="D104" t="s">
        <v>11</v>
      </c>
      <c r="E104">
        <v>1360</v>
      </c>
      <c r="F104">
        <v>334</v>
      </c>
      <c r="G104">
        <v>1038</v>
      </c>
      <c r="H104">
        <v>0</v>
      </c>
      <c r="I104">
        <v>0.67800000000000005</v>
      </c>
      <c r="J104">
        <v>0</v>
      </c>
      <c r="K104" t="s">
        <v>22</v>
      </c>
      <c r="L104" s="5" t="s">
        <v>54</v>
      </c>
      <c r="M104" t="s">
        <v>24</v>
      </c>
      <c r="N104" t="s">
        <v>70</v>
      </c>
    </row>
    <row r="105" spans="1:14" x14ac:dyDescent="0.2">
      <c r="A105" s="3">
        <v>44398.678831018522</v>
      </c>
      <c r="B105" s="1">
        <v>44398</v>
      </c>
      <c r="C105" s="2">
        <v>0.67883101851851846</v>
      </c>
      <c r="D105" t="s">
        <v>11</v>
      </c>
      <c r="E105">
        <v>1361</v>
      </c>
      <c r="F105">
        <v>281</v>
      </c>
      <c r="G105">
        <v>597</v>
      </c>
      <c r="H105">
        <v>0</v>
      </c>
      <c r="I105">
        <v>0.52900000000000003</v>
      </c>
      <c r="J105">
        <v>0</v>
      </c>
      <c r="K105" t="s">
        <v>22</v>
      </c>
      <c r="L105" s="6" t="s">
        <v>57</v>
      </c>
      <c r="M105" t="s">
        <v>24</v>
      </c>
      <c r="N105" t="s">
        <v>70</v>
      </c>
    </row>
    <row r="106" spans="1:14" x14ac:dyDescent="0.2">
      <c r="A106" s="3">
        <v>44398.678912037038</v>
      </c>
      <c r="B106" s="1">
        <v>44398</v>
      </c>
      <c r="C106" s="2">
        <v>0.67891203703703706</v>
      </c>
      <c r="D106" t="s">
        <v>11</v>
      </c>
      <c r="E106">
        <v>1362</v>
      </c>
      <c r="F106">
        <v>298</v>
      </c>
      <c r="G106">
        <v>737</v>
      </c>
      <c r="H106">
        <v>0</v>
      </c>
      <c r="I106">
        <v>0.59599999999999997</v>
      </c>
      <c r="J106">
        <v>0</v>
      </c>
      <c r="K106" t="s">
        <v>22</v>
      </c>
      <c r="L106" s="5" t="s">
        <v>55</v>
      </c>
      <c r="M106" t="s">
        <v>24</v>
      </c>
      <c r="N106" t="s">
        <v>70</v>
      </c>
    </row>
    <row r="107" spans="1:14" x14ac:dyDescent="0.2">
      <c r="A107" s="3">
        <v>44398.678993055553</v>
      </c>
      <c r="B107" s="1">
        <v>44398</v>
      </c>
      <c r="C107" s="2">
        <v>0.67899305555555556</v>
      </c>
      <c r="D107" t="s">
        <v>11</v>
      </c>
      <c r="E107">
        <v>1363</v>
      </c>
      <c r="F107">
        <v>291</v>
      </c>
      <c r="G107">
        <v>748</v>
      </c>
      <c r="H107">
        <v>0</v>
      </c>
      <c r="I107">
        <v>0.61099999999999999</v>
      </c>
      <c r="J107">
        <v>0</v>
      </c>
      <c r="K107" t="s">
        <v>22</v>
      </c>
      <c r="L107" s="5" t="s">
        <v>56</v>
      </c>
      <c r="M107" t="s">
        <v>24</v>
      </c>
      <c r="N107" t="s">
        <v>70</v>
      </c>
    </row>
    <row r="108" spans="1:14" x14ac:dyDescent="0.2">
      <c r="A108" s="3">
        <v>44398.679097222222</v>
      </c>
      <c r="B108" s="1">
        <v>44398</v>
      </c>
      <c r="C108" s="2">
        <v>0.67909722222222213</v>
      </c>
      <c r="D108" t="s">
        <v>11</v>
      </c>
      <c r="E108">
        <v>1364</v>
      </c>
      <c r="F108">
        <v>237</v>
      </c>
      <c r="G108">
        <v>777</v>
      </c>
      <c r="H108">
        <v>0</v>
      </c>
      <c r="I108">
        <v>0.69499999999999995</v>
      </c>
      <c r="J108">
        <v>0</v>
      </c>
      <c r="K108" t="s">
        <v>22</v>
      </c>
      <c r="L108" s="5" t="s">
        <v>58</v>
      </c>
      <c r="M108" t="s">
        <v>24</v>
      </c>
      <c r="N108" t="s">
        <v>70</v>
      </c>
    </row>
    <row r="109" spans="1:14" x14ac:dyDescent="0.2">
      <c r="A109" s="3">
        <v>44398.679178240738</v>
      </c>
      <c r="B109" s="1">
        <v>44398</v>
      </c>
      <c r="C109" s="2">
        <v>0.67917824074074085</v>
      </c>
      <c r="D109" t="s">
        <v>11</v>
      </c>
      <c r="E109">
        <v>1365</v>
      </c>
      <c r="F109">
        <v>337</v>
      </c>
      <c r="G109">
        <v>1063</v>
      </c>
      <c r="H109">
        <v>0</v>
      </c>
      <c r="I109">
        <v>0.68300000000000005</v>
      </c>
      <c r="J109">
        <v>0</v>
      </c>
      <c r="K109" t="s">
        <v>22</v>
      </c>
      <c r="L109" s="6" t="s">
        <v>37</v>
      </c>
      <c r="M109" t="s">
        <v>24</v>
      </c>
      <c r="N109" t="s">
        <v>70</v>
      </c>
    </row>
    <row r="110" spans="1:14" x14ac:dyDescent="0.2">
      <c r="A110" s="3">
        <v>44398.679236111115</v>
      </c>
      <c r="B110" s="1">
        <v>44398</v>
      </c>
      <c r="C110" s="2">
        <v>0.67923611111111104</v>
      </c>
      <c r="D110" t="s">
        <v>11</v>
      </c>
      <c r="E110">
        <v>1366</v>
      </c>
      <c r="F110">
        <v>281</v>
      </c>
      <c r="G110">
        <v>872</v>
      </c>
      <c r="H110">
        <v>0</v>
      </c>
      <c r="I110">
        <v>0.67800000000000005</v>
      </c>
      <c r="J110">
        <v>0</v>
      </c>
      <c r="K110" t="s">
        <v>22</v>
      </c>
      <c r="L110" s="5" t="s">
        <v>59</v>
      </c>
      <c r="M110" t="s">
        <v>24</v>
      </c>
      <c r="N110" t="s">
        <v>70</v>
      </c>
    </row>
    <row r="111" spans="1:14" s="10" customFormat="1" x14ac:dyDescent="0.2">
      <c r="A111" s="7">
        <v>44398.679305555554</v>
      </c>
      <c r="B111" s="8">
        <v>44398</v>
      </c>
      <c r="C111" s="9">
        <v>0.67930555555555561</v>
      </c>
      <c r="D111" s="10" t="s">
        <v>11</v>
      </c>
      <c r="E111" s="10">
        <v>1367</v>
      </c>
      <c r="F111" s="10">
        <v>0</v>
      </c>
      <c r="G111" s="10">
        <v>1</v>
      </c>
      <c r="H111" s="10">
        <v>0</v>
      </c>
      <c r="I111" s="10" t="s">
        <v>12</v>
      </c>
      <c r="J111" s="10" t="s">
        <v>12</v>
      </c>
      <c r="M111" s="10" t="s">
        <v>24</v>
      </c>
      <c r="N111" s="10" t="s">
        <v>70</v>
      </c>
    </row>
    <row r="112" spans="1:14" x14ac:dyDescent="0.2">
      <c r="A112" s="3">
        <v>44398.679409722223</v>
      </c>
      <c r="B112" s="1">
        <v>44398</v>
      </c>
      <c r="C112" s="2">
        <v>0.67940972222222218</v>
      </c>
      <c r="D112" t="s">
        <v>11</v>
      </c>
      <c r="E112">
        <v>1368</v>
      </c>
      <c r="F112">
        <v>331</v>
      </c>
      <c r="G112">
        <v>1065</v>
      </c>
      <c r="H112">
        <v>0</v>
      </c>
      <c r="I112">
        <v>0.68899999999999995</v>
      </c>
      <c r="J112">
        <v>0</v>
      </c>
      <c r="K112" t="s">
        <v>61</v>
      </c>
      <c r="L112" s="5" t="s">
        <v>23</v>
      </c>
      <c r="M112" t="s">
        <v>24</v>
      </c>
      <c r="N112" t="s">
        <v>70</v>
      </c>
    </row>
    <row r="113" spans="1:14" x14ac:dyDescent="0.2">
      <c r="A113" s="3">
        <v>44398.679502314815</v>
      </c>
      <c r="B113" s="1">
        <v>44398</v>
      </c>
      <c r="C113" s="2">
        <v>0.67950231481481482</v>
      </c>
      <c r="D113" t="s">
        <v>11</v>
      </c>
      <c r="E113">
        <v>1369</v>
      </c>
      <c r="F113">
        <v>328</v>
      </c>
      <c r="G113">
        <v>1044</v>
      </c>
      <c r="H113">
        <v>0</v>
      </c>
      <c r="I113">
        <v>0.68600000000000005</v>
      </c>
      <c r="J113">
        <v>0</v>
      </c>
      <c r="K113" t="s">
        <v>61</v>
      </c>
      <c r="L113" s="5" t="s">
        <v>25</v>
      </c>
      <c r="M113" t="s">
        <v>24</v>
      </c>
      <c r="N113" t="s">
        <v>70</v>
      </c>
    </row>
    <row r="114" spans="1:14" x14ac:dyDescent="0.2">
      <c r="A114" s="3">
        <v>44398.679583333331</v>
      </c>
      <c r="B114" s="1">
        <v>44398</v>
      </c>
      <c r="C114" s="2">
        <v>0.67958333333333332</v>
      </c>
      <c r="D114" t="s">
        <v>11</v>
      </c>
      <c r="E114">
        <v>1370</v>
      </c>
      <c r="F114">
        <v>308</v>
      </c>
      <c r="G114">
        <v>1008</v>
      </c>
      <c r="H114">
        <v>0</v>
      </c>
      <c r="I114">
        <v>0.69399999999999995</v>
      </c>
      <c r="J114">
        <v>0</v>
      </c>
      <c r="K114" t="s">
        <v>61</v>
      </c>
      <c r="L114" s="5" t="s">
        <v>26</v>
      </c>
      <c r="M114" t="s">
        <v>24</v>
      </c>
      <c r="N114" t="s">
        <v>70</v>
      </c>
    </row>
    <row r="115" spans="1:14" x14ac:dyDescent="0.2">
      <c r="A115" s="3">
        <v>44398.679652777777</v>
      </c>
      <c r="B115" s="1">
        <v>44398</v>
      </c>
      <c r="C115" s="2">
        <v>0.67965277777777777</v>
      </c>
      <c r="D115" t="s">
        <v>11</v>
      </c>
      <c r="E115">
        <v>1371</v>
      </c>
      <c r="F115">
        <v>385</v>
      </c>
      <c r="G115">
        <v>1206</v>
      </c>
      <c r="H115">
        <v>0</v>
      </c>
      <c r="I115">
        <v>0.68100000000000005</v>
      </c>
      <c r="J115">
        <v>0</v>
      </c>
      <c r="K115" t="s">
        <v>61</v>
      </c>
      <c r="L115" s="5" t="s">
        <v>27</v>
      </c>
      <c r="M115" t="s">
        <v>24</v>
      </c>
      <c r="N115" t="s">
        <v>70</v>
      </c>
    </row>
    <row r="116" spans="1:14" x14ac:dyDescent="0.2">
      <c r="A116" s="3">
        <v>44398.6797337963</v>
      </c>
      <c r="B116" s="1">
        <v>44398</v>
      </c>
      <c r="C116" s="2">
        <v>0.67973379629629627</v>
      </c>
      <c r="D116" t="s">
        <v>11</v>
      </c>
      <c r="E116">
        <v>1372</v>
      </c>
      <c r="F116">
        <v>297</v>
      </c>
      <c r="G116">
        <v>1005</v>
      </c>
      <c r="H116">
        <v>0</v>
      </c>
      <c r="I116">
        <v>0.70399999999999996</v>
      </c>
      <c r="J116">
        <v>0</v>
      </c>
      <c r="K116" t="s">
        <v>61</v>
      </c>
      <c r="L116" s="5" t="s">
        <v>28</v>
      </c>
      <c r="M116" t="s">
        <v>24</v>
      </c>
      <c r="N116" t="s">
        <v>70</v>
      </c>
    </row>
    <row r="117" spans="1:14" x14ac:dyDescent="0.2">
      <c r="A117" s="3">
        <v>44398.679837962962</v>
      </c>
      <c r="B117" s="1">
        <v>44398</v>
      </c>
      <c r="C117" s="2">
        <v>0.67983796296296306</v>
      </c>
      <c r="D117" t="s">
        <v>11</v>
      </c>
      <c r="E117">
        <v>1373</v>
      </c>
      <c r="F117">
        <v>333</v>
      </c>
      <c r="G117">
        <v>1098</v>
      </c>
      <c r="H117">
        <v>0</v>
      </c>
      <c r="I117">
        <v>0.69699999999999995</v>
      </c>
      <c r="J117">
        <v>0</v>
      </c>
      <c r="K117" t="s">
        <v>61</v>
      </c>
      <c r="L117" s="5" t="s">
        <v>30</v>
      </c>
      <c r="M117" t="s">
        <v>24</v>
      </c>
      <c r="N117" t="s">
        <v>70</v>
      </c>
    </row>
    <row r="118" spans="1:14" x14ac:dyDescent="0.2">
      <c r="A118" s="3">
        <v>44398.679918981485</v>
      </c>
      <c r="B118" s="1">
        <v>44398</v>
      </c>
      <c r="C118" s="2">
        <v>0.67991898148148155</v>
      </c>
      <c r="D118" t="s">
        <v>11</v>
      </c>
      <c r="E118">
        <v>1374</v>
      </c>
      <c r="F118">
        <v>309</v>
      </c>
      <c r="G118">
        <v>975</v>
      </c>
      <c r="H118">
        <v>0</v>
      </c>
      <c r="I118">
        <v>0.68300000000000005</v>
      </c>
      <c r="J118">
        <v>0</v>
      </c>
      <c r="K118" t="s">
        <v>61</v>
      </c>
      <c r="L118" s="5" t="s">
        <v>31</v>
      </c>
      <c r="M118" t="s">
        <v>24</v>
      </c>
      <c r="N118" t="s">
        <v>70</v>
      </c>
    </row>
    <row r="119" spans="1:14" x14ac:dyDescent="0.2">
      <c r="A119" s="3">
        <v>44398.679988425924</v>
      </c>
      <c r="B119" s="1">
        <v>44398</v>
      </c>
      <c r="C119" s="2">
        <v>0.6799884259259259</v>
      </c>
      <c r="D119" t="s">
        <v>11</v>
      </c>
      <c r="E119">
        <v>1375</v>
      </c>
      <c r="F119">
        <v>337</v>
      </c>
      <c r="G119">
        <v>1016</v>
      </c>
      <c r="H119">
        <v>0</v>
      </c>
      <c r="I119">
        <v>0.66800000000000004</v>
      </c>
      <c r="J119">
        <v>0</v>
      </c>
      <c r="K119" t="s">
        <v>61</v>
      </c>
      <c r="L119" s="5" t="s">
        <v>32</v>
      </c>
      <c r="M119" t="s">
        <v>24</v>
      </c>
      <c r="N119" t="s">
        <v>70</v>
      </c>
    </row>
    <row r="120" spans="1:14" x14ac:dyDescent="0.2">
      <c r="A120" s="3">
        <v>44398.680069444446</v>
      </c>
      <c r="B120" s="1">
        <v>44398</v>
      </c>
      <c r="C120" s="2">
        <v>0.68006944444444439</v>
      </c>
      <c r="D120" t="s">
        <v>11</v>
      </c>
      <c r="E120">
        <v>1376</v>
      </c>
      <c r="F120">
        <v>317</v>
      </c>
      <c r="G120">
        <v>1020</v>
      </c>
      <c r="H120">
        <v>1</v>
      </c>
      <c r="I120">
        <v>0.68899999999999995</v>
      </c>
      <c r="J120">
        <v>0.3</v>
      </c>
      <c r="K120" t="s">
        <v>61</v>
      </c>
      <c r="L120" s="5" t="s">
        <v>33</v>
      </c>
      <c r="M120" t="s">
        <v>24</v>
      </c>
      <c r="N120" t="s">
        <v>70</v>
      </c>
    </row>
    <row r="121" spans="1:14" x14ac:dyDescent="0.2">
      <c r="A121" s="3">
        <v>44398.680138888885</v>
      </c>
      <c r="B121" s="1">
        <v>44398</v>
      </c>
      <c r="C121" s="2">
        <v>0.68013888888888896</v>
      </c>
      <c r="D121" t="s">
        <v>11</v>
      </c>
      <c r="E121">
        <v>1377</v>
      </c>
      <c r="F121">
        <v>332</v>
      </c>
      <c r="G121">
        <v>1105</v>
      </c>
      <c r="H121">
        <v>0</v>
      </c>
      <c r="I121">
        <v>0.7</v>
      </c>
      <c r="J121">
        <v>0</v>
      </c>
      <c r="K121" t="s">
        <v>61</v>
      </c>
      <c r="L121" s="5" t="s">
        <v>34</v>
      </c>
      <c r="M121" t="s">
        <v>24</v>
      </c>
      <c r="N121" t="s">
        <v>70</v>
      </c>
    </row>
    <row r="122" spans="1:14" x14ac:dyDescent="0.2">
      <c r="A122" s="3">
        <v>44398.680208333331</v>
      </c>
      <c r="B122" s="1">
        <v>44398</v>
      </c>
      <c r="C122" s="2">
        <v>0.6802083333333333</v>
      </c>
      <c r="D122" t="s">
        <v>11</v>
      </c>
      <c r="E122">
        <v>1378</v>
      </c>
      <c r="F122">
        <v>342</v>
      </c>
      <c r="G122">
        <v>1001</v>
      </c>
      <c r="H122">
        <v>0</v>
      </c>
      <c r="I122">
        <v>0.65800000000000003</v>
      </c>
      <c r="J122">
        <v>0</v>
      </c>
      <c r="K122" t="s">
        <v>61</v>
      </c>
      <c r="L122" s="5" t="s">
        <v>35</v>
      </c>
      <c r="M122" t="s">
        <v>24</v>
      </c>
      <c r="N122" t="s">
        <v>70</v>
      </c>
    </row>
    <row r="123" spans="1:14" x14ac:dyDescent="0.2">
      <c r="A123" s="3">
        <v>44398.680277777778</v>
      </c>
      <c r="B123" s="1">
        <v>44398</v>
      </c>
      <c r="C123" s="2">
        <v>0.68027777777777787</v>
      </c>
      <c r="D123" t="s">
        <v>11</v>
      </c>
      <c r="E123">
        <v>1379</v>
      </c>
      <c r="F123">
        <v>334</v>
      </c>
      <c r="G123">
        <v>1038</v>
      </c>
      <c r="H123">
        <v>0</v>
      </c>
      <c r="I123">
        <v>0.67800000000000005</v>
      </c>
      <c r="J123">
        <v>0</v>
      </c>
      <c r="K123" t="s">
        <v>61</v>
      </c>
      <c r="L123" s="5" t="s">
        <v>36</v>
      </c>
      <c r="M123" t="s">
        <v>24</v>
      </c>
      <c r="N123" t="s">
        <v>70</v>
      </c>
    </row>
    <row r="124" spans="1:14" x14ac:dyDescent="0.2">
      <c r="A124" s="3">
        <v>44398.680358796293</v>
      </c>
      <c r="B124" s="1">
        <v>44398</v>
      </c>
      <c r="C124" s="2">
        <v>0.68035879629629636</v>
      </c>
      <c r="D124" t="s">
        <v>11</v>
      </c>
      <c r="E124">
        <v>1380</v>
      </c>
      <c r="F124">
        <v>272</v>
      </c>
      <c r="G124">
        <v>842</v>
      </c>
      <c r="H124">
        <v>0</v>
      </c>
      <c r="I124">
        <v>0.67700000000000005</v>
      </c>
      <c r="J124">
        <v>0</v>
      </c>
      <c r="K124" t="s">
        <v>61</v>
      </c>
      <c r="L124" s="5" t="s">
        <v>37</v>
      </c>
      <c r="M124" t="s">
        <v>24</v>
      </c>
      <c r="N124" t="s">
        <v>70</v>
      </c>
    </row>
    <row r="125" spans="1:14" x14ac:dyDescent="0.2">
      <c r="A125" s="3">
        <v>44398.680428240739</v>
      </c>
      <c r="B125" s="1">
        <v>44398</v>
      </c>
      <c r="C125" s="2">
        <v>0.68042824074074071</v>
      </c>
      <c r="D125" t="s">
        <v>11</v>
      </c>
      <c r="E125">
        <v>1381</v>
      </c>
      <c r="F125">
        <v>354</v>
      </c>
      <c r="G125">
        <v>1113</v>
      </c>
      <c r="H125">
        <v>0</v>
      </c>
      <c r="I125">
        <v>0.68200000000000005</v>
      </c>
      <c r="J125">
        <v>0</v>
      </c>
      <c r="K125" t="s">
        <v>61</v>
      </c>
      <c r="L125" s="5" t="s">
        <v>39</v>
      </c>
      <c r="M125" t="s">
        <v>24</v>
      </c>
      <c r="N125" t="s">
        <v>70</v>
      </c>
    </row>
    <row r="126" spans="1:14" x14ac:dyDescent="0.2">
      <c r="A126" s="3">
        <v>44398.680497685185</v>
      </c>
      <c r="B126" s="1">
        <v>44398</v>
      </c>
      <c r="C126" s="2">
        <v>0.68049768518518527</v>
      </c>
      <c r="D126" t="s">
        <v>11</v>
      </c>
      <c r="E126">
        <v>1382</v>
      </c>
      <c r="F126">
        <v>390</v>
      </c>
      <c r="G126">
        <v>1284</v>
      </c>
      <c r="H126">
        <v>0</v>
      </c>
      <c r="I126">
        <v>0.69599999999999995</v>
      </c>
      <c r="J126">
        <v>0</v>
      </c>
      <c r="K126" t="s">
        <v>61</v>
      </c>
      <c r="L126" s="5" t="s">
        <v>40</v>
      </c>
      <c r="M126" t="s">
        <v>24</v>
      </c>
      <c r="N126" t="s">
        <v>70</v>
      </c>
    </row>
    <row r="127" spans="1:14" x14ac:dyDescent="0.2">
      <c r="A127" s="3">
        <v>44398.680555555555</v>
      </c>
      <c r="B127" s="1">
        <v>44398</v>
      </c>
      <c r="C127" s="2">
        <v>0.68055555555555547</v>
      </c>
      <c r="D127" t="s">
        <v>11</v>
      </c>
      <c r="E127">
        <v>1383</v>
      </c>
      <c r="F127">
        <v>255</v>
      </c>
      <c r="G127">
        <v>867</v>
      </c>
      <c r="H127">
        <v>0</v>
      </c>
      <c r="I127">
        <v>0.70599999999999996</v>
      </c>
      <c r="J127">
        <v>0</v>
      </c>
      <c r="K127" t="s">
        <v>61</v>
      </c>
      <c r="L127" s="5" t="s">
        <v>41</v>
      </c>
      <c r="M127" t="s">
        <v>24</v>
      </c>
      <c r="N127" t="s">
        <v>70</v>
      </c>
    </row>
    <row r="128" spans="1:14" x14ac:dyDescent="0.2">
      <c r="A128" s="3">
        <v>44398.680625000001</v>
      </c>
      <c r="B128" s="1">
        <v>44398</v>
      </c>
      <c r="C128" s="2">
        <v>0.68062500000000004</v>
      </c>
      <c r="D128" t="s">
        <v>11</v>
      </c>
      <c r="E128">
        <v>1384</v>
      </c>
      <c r="F128">
        <v>290</v>
      </c>
      <c r="G128">
        <v>942</v>
      </c>
      <c r="H128">
        <v>0</v>
      </c>
      <c r="I128">
        <v>0.69199999999999995</v>
      </c>
      <c r="J128">
        <v>0</v>
      </c>
      <c r="K128" t="s">
        <v>61</v>
      </c>
      <c r="L128" s="5" t="s">
        <v>42</v>
      </c>
      <c r="M128" t="s">
        <v>24</v>
      </c>
      <c r="N128" t="s">
        <v>70</v>
      </c>
    </row>
    <row r="129" spans="1:14" x14ac:dyDescent="0.2">
      <c r="A129" s="3">
        <v>44398.680763888886</v>
      </c>
      <c r="B129" s="1">
        <v>44398</v>
      </c>
      <c r="C129" s="2">
        <v>0.68076388888888895</v>
      </c>
      <c r="D129" t="s">
        <v>11</v>
      </c>
      <c r="E129">
        <v>1385</v>
      </c>
      <c r="F129">
        <v>272</v>
      </c>
      <c r="G129">
        <v>898</v>
      </c>
      <c r="H129">
        <v>0</v>
      </c>
      <c r="I129">
        <v>0.69699999999999995</v>
      </c>
      <c r="J129">
        <v>0</v>
      </c>
      <c r="K129" t="s">
        <v>61</v>
      </c>
      <c r="L129" s="5" t="s">
        <v>43</v>
      </c>
      <c r="M129" t="s">
        <v>24</v>
      </c>
      <c r="N129" t="s">
        <v>70</v>
      </c>
    </row>
    <row r="130" spans="1:14" x14ac:dyDescent="0.2">
      <c r="A130" s="3">
        <v>44398.680844907409</v>
      </c>
      <c r="B130" s="1">
        <v>44398</v>
      </c>
      <c r="C130" s="2">
        <v>0.68084490740740744</v>
      </c>
      <c r="D130" t="s">
        <v>11</v>
      </c>
      <c r="E130">
        <v>1386</v>
      </c>
      <c r="F130">
        <v>296</v>
      </c>
      <c r="G130">
        <v>958</v>
      </c>
      <c r="H130">
        <v>0</v>
      </c>
      <c r="I130">
        <v>0.69099999999999995</v>
      </c>
      <c r="J130">
        <v>0</v>
      </c>
      <c r="K130" t="s">
        <v>61</v>
      </c>
      <c r="L130" s="5" t="s">
        <v>44</v>
      </c>
      <c r="M130" t="s">
        <v>24</v>
      </c>
      <c r="N130" t="s">
        <v>70</v>
      </c>
    </row>
    <row r="131" spans="1:14" x14ac:dyDescent="0.2">
      <c r="A131" s="3">
        <v>44398.680949074071</v>
      </c>
      <c r="B131" s="1">
        <v>44398</v>
      </c>
      <c r="C131" s="2">
        <v>0.68094907407407401</v>
      </c>
      <c r="D131" t="s">
        <v>11</v>
      </c>
      <c r="E131">
        <v>1387</v>
      </c>
      <c r="F131">
        <v>382</v>
      </c>
      <c r="G131">
        <v>1235</v>
      </c>
      <c r="H131">
        <v>0</v>
      </c>
      <c r="I131">
        <v>0.69099999999999995</v>
      </c>
      <c r="J131">
        <v>0</v>
      </c>
      <c r="K131" t="s">
        <v>61</v>
      </c>
      <c r="L131" s="5" t="s">
        <v>45</v>
      </c>
      <c r="M131" t="s">
        <v>24</v>
      </c>
      <c r="N131" t="s">
        <v>70</v>
      </c>
    </row>
    <row r="132" spans="1:14" x14ac:dyDescent="0.2">
      <c r="A132" s="3">
        <v>44398.681018518517</v>
      </c>
      <c r="B132" s="1">
        <v>44398</v>
      </c>
      <c r="C132" s="2">
        <v>0.68101851851851858</v>
      </c>
      <c r="D132" t="s">
        <v>11</v>
      </c>
      <c r="E132">
        <v>1388</v>
      </c>
      <c r="F132">
        <v>398</v>
      </c>
      <c r="G132">
        <v>1276</v>
      </c>
      <c r="H132">
        <v>0</v>
      </c>
      <c r="I132">
        <v>0.68799999999999994</v>
      </c>
      <c r="J132">
        <v>0</v>
      </c>
      <c r="K132" t="s">
        <v>61</v>
      </c>
      <c r="L132" s="5" t="s">
        <v>46</v>
      </c>
      <c r="M132" t="s">
        <v>24</v>
      </c>
      <c r="N132" t="s">
        <v>70</v>
      </c>
    </row>
    <row r="133" spans="1:14" x14ac:dyDescent="0.2">
      <c r="A133" s="3">
        <v>44398.681087962963</v>
      </c>
      <c r="B133" s="1">
        <v>44398</v>
      </c>
      <c r="C133" s="2">
        <v>0.68108796296296292</v>
      </c>
      <c r="D133" t="s">
        <v>11</v>
      </c>
      <c r="E133">
        <v>1389</v>
      </c>
      <c r="F133">
        <v>355</v>
      </c>
      <c r="G133">
        <v>1116</v>
      </c>
      <c r="H133">
        <v>1</v>
      </c>
      <c r="I133">
        <v>0.68200000000000005</v>
      </c>
      <c r="J133">
        <v>0.3</v>
      </c>
      <c r="K133" t="s">
        <v>61</v>
      </c>
      <c r="L133" s="5" t="s">
        <v>47</v>
      </c>
      <c r="M133" t="s">
        <v>24</v>
      </c>
      <c r="N133" t="s">
        <v>70</v>
      </c>
    </row>
    <row r="134" spans="1:14" x14ac:dyDescent="0.2">
      <c r="A134" s="3">
        <v>44398.681145833332</v>
      </c>
      <c r="B134" s="1">
        <v>44398</v>
      </c>
      <c r="C134" s="2">
        <v>0.68114583333333334</v>
      </c>
      <c r="D134" t="s">
        <v>11</v>
      </c>
      <c r="E134">
        <v>1390</v>
      </c>
      <c r="F134">
        <v>364</v>
      </c>
      <c r="G134">
        <v>1196</v>
      </c>
      <c r="H134">
        <v>0</v>
      </c>
      <c r="I134">
        <v>0.69599999999999995</v>
      </c>
      <c r="J134">
        <v>0</v>
      </c>
      <c r="K134" t="s">
        <v>61</v>
      </c>
      <c r="L134" s="5" t="s">
        <v>60</v>
      </c>
      <c r="M134" t="s">
        <v>24</v>
      </c>
      <c r="N134" t="s">
        <v>70</v>
      </c>
    </row>
    <row r="135" spans="1:14" x14ac:dyDescent="0.2">
      <c r="A135" s="3">
        <v>44398.681215277778</v>
      </c>
      <c r="B135" s="1">
        <v>44398</v>
      </c>
      <c r="C135" s="2">
        <v>0.68121527777777768</v>
      </c>
      <c r="D135" t="s">
        <v>11</v>
      </c>
      <c r="E135">
        <v>1391</v>
      </c>
      <c r="F135">
        <v>301</v>
      </c>
      <c r="G135">
        <v>1059</v>
      </c>
      <c r="H135">
        <v>0</v>
      </c>
      <c r="I135">
        <v>0.71599999999999997</v>
      </c>
      <c r="J135">
        <v>0</v>
      </c>
      <c r="K135" t="s">
        <v>61</v>
      </c>
      <c r="L135" s="5" t="s">
        <v>48</v>
      </c>
      <c r="M135" t="s">
        <v>24</v>
      </c>
      <c r="N135" t="s">
        <v>70</v>
      </c>
    </row>
    <row r="136" spans="1:14" x14ac:dyDescent="0.2">
      <c r="A136" s="3">
        <v>44398.681284722225</v>
      </c>
      <c r="B136" s="1">
        <v>44398</v>
      </c>
      <c r="C136" s="2">
        <v>0.68128472222222225</v>
      </c>
      <c r="D136" t="s">
        <v>11</v>
      </c>
      <c r="E136">
        <v>1392</v>
      </c>
      <c r="F136">
        <v>329</v>
      </c>
      <c r="G136">
        <v>1069</v>
      </c>
      <c r="H136">
        <v>0</v>
      </c>
      <c r="I136">
        <v>0.69199999999999995</v>
      </c>
      <c r="J136">
        <v>0</v>
      </c>
      <c r="K136" t="s">
        <v>61</v>
      </c>
      <c r="L136" s="5" t="s">
        <v>49</v>
      </c>
      <c r="M136" t="s">
        <v>24</v>
      </c>
      <c r="N136" t="s">
        <v>70</v>
      </c>
    </row>
    <row r="137" spans="1:14" x14ac:dyDescent="0.2">
      <c r="A137" s="3">
        <v>44398.681354166663</v>
      </c>
      <c r="B137" s="1">
        <v>44398</v>
      </c>
      <c r="C137" s="2">
        <v>0.68135416666666659</v>
      </c>
      <c r="D137" t="s">
        <v>11</v>
      </c>
      <c r="E137">
        <v>1393</v>
      </c>
      <c r="F137">
        <v>258</v>
      </c>
      <c r="G137">
        <v>856</v>
      </c>
      <c r="H137">
        <v>0</v>
      </c>
      <c r="I137">
        <v>0.69899999999999995</v>
      </c>
      <c r="J137">
        <v>0</v>
      </c>
      <c r="K137" t="s">
        <v>61</v>
      </c>
      <c r="L137" s="5" t="s">
        <v>50</v>
      </c>
      <c r="M137" t="s">
        <v>24</v>
      </c>
      <c r="N137" t="s">
        <v>70</v>
      </c>
    </row>
    <row r="138" spans="1:14" x14ac:dyDescent="0.2">
      <c r="A138" s="3">
        <v>44398.681435185186</v>
      </c>
      <c r="B138" s="1">
        <v>44398</v>
      </c>
      <c r="C138" s="2">
        <v>0.68143518518518509</v>
      </c>
      <c r="D138" t="s">
        <v>11</v>
      </c>
      <c r="E138">
        <v>1394</v>
      </c>
      <c r="F138">
        <v>385</v>
      </c>
      <c r="G138">
        <v>1231</v>
      </c>
      <c r="H138">
        <v>0</v>
      </c>
      <c r="I138">
        <v>0.68700000000000006</v>
      </c>
      <c r="J138">
        <v>0</v>
      </c>
      <c r="K138" t="s">
        <v>61</v>
      </c>
      <c r="L138" s="5" t="s">
        <v>51</v>
      </c>
      <c r="M138" t="s">
        <v>24</v>
      </c>
      <c r="N138" t="s">
        <v>70</v>
      </c>
    </row>
    <row r="139" spans="1:14" x14ac:dyDescent="0.2">
      <c r="A139" s="3">
        <v>44398.681493055556</v>
      </c>
      <c r="B139" s="1">
        <v>44398</v>
      </c>
      <c r="C139" s="2">
        <v>0.6814930555555555</v>
      </c>
      <c r="D139" t="s">
        <v>11</v>
      </c>
      <c r="E139">
        <v>1395</v>
      </c>
      <c r="F139">
        <v>290</v>
      </c>
      <c r="G139">
        <v>962</v>
      </c>
      <c r="H139">
        <v>1</v>
      </c>
      <c r="I139">
        <v>0.69899999999999995</v>
      </c>
      <c r="J139">
        <v>0.3</v>
      </c>
      <c r="K139" t="s">
        <v>61</v>
      </c>
      <c r="L139" s="5" t="s">
        <v>52</v>
      </c>
      <c r="M139" t="s">
        <v>24</v>
      </c>
      <c r="N139" t="s">
        <v>70</v>
      </c>
    </row>
    <row r="140" spans="1:14" x14ac:dyDescent="0.2">
      <c r="A140" s="3">
        <v>44398.681562500002</v>
      </c>
      <c r="B140" s="1">
        <v>44398</v>
      </c>
      <c r="C140" s="2">
        <v>0.68156250000000007</v>
      </c>
      <c r="D140" t="s">
        <v>11</v>
      </c>
      <c r="E140">
        <v>1396</v>
      </c>
      <c r="F140">
        <v>183</v>
      </c>
      <c r="G140">
        <v>566</v>
      </c>
      <c r="H140">
        <v>1</v>
      </c>
      <c r="I140">
        <v>0.67700000000000005</v>
      </c>
      <c r="J140">
        <v>0.3</v>
      </c>
      <c r="K140" t="s">
        <v>61</v>
      </c>
      <c r="L140" s="5" t="s">
        <v>53</v>
      </c>
      <c r="M140" t="s">
        <v>24</v>
      </c>
      <c r="N140" t="s">
        <v>70</v>
      </c>
    </row>
    <row r="141" spans="1:14" x14ac:dyDescent="0.2">
      <c r="A141" s="3">
        <v>44398.681631944448</v>
      </c>
      <c r="B141" s="1">
        <v>44398</v>
      </c>
      <c r="C141" s="2">
        <v>0.68163194444444442</v>
      </c>
      <c r="D141" t="s">
        <v>11</v>
      </c>
      <c r="E141">
        <v>1397</v>
      </c>
      <c r="F141">
        <v>277</v>
      </c>
      <c r="G141">
        <v>895</v>
      </c>
      <c r="H141">
        <v>0</v>
      </c>
      <c r="I141">
        <v>0.69099999999999995</v>
      </c>
      <c r="J141">
        <v>0</v>
      </c>
      <c r="K141" t="s">
        <v>61</v>
      </c>
      <c r="L141" s="5" t="s">
        <v>54</v>
      </c>
      <c r="M141" t="s">
        <v>24</v>
      </c>
      <c r="N141" t="s">
        <v>70</v>
      </c>
    </row>
    <row r="142" spans="1:14" x14ac:dyDescent="0.2">
      <c r="A142" s="3">
        <v>44398.681701388887</v>
      </c>
      <c r="B142" s="1">
        <v>44398</v>
      </c>
      <c r="C142" s="2">
        <v>0.68170138888888887</v>
      </c>
      <c r="D142" t="s">
        <v>11</v>
      </c>
      <c r="E142">
        <v>1398</v>
      </c>
      <c r="F142">
        <v>286</v>
      </c>
      <c r="G142">
        <v>862</v>
      </c>
      <c r="H142">
        <v>0</v>
      </c>
      <c r="I142">
        <v>0.66800000000000004</v>
      </c>
      <c r="J142">
        <v>0</v>
      </c>
      <c r="K142" t="s">
        <v>61</v>
      </c>
      <c r="L142" s="5" t="s">
        <v>55</v>
      </c>
      <c r="M142" t="s">
        <v>24</v>
      </c>
      <c r="N142" t="s">
        <v>70</v>
      </c>
    </row>
    <row r="143" spans="1:14" x14ac:dyDescent="0.2">
      <c r="A143" s="3">
        <v>44398.681770833333</v>
      </c>
      <c r="B143" s="1">
        <v>44398</v>
      </c>
      <c r="C143" s="2">
        <v>0.68177083333333333</v>
      </c>
      <c r="D143" t="s">
        <v>11</v>
      </c>
      <c r="E143">
        <v>1399</v>
      </c>
      <c r="F143">
        <v>305</v>
      </c>
      <c r="G143">
        <v>999</v>
      </c>
      <c r="H143">
        <v>0</v>
      </c>
      <c r="I143">
        <v>0.69499999999999995</v>
      </c>
      <c r="J143">
        <v>0</v>
      </c>
      <c r="K143" t="s">
        <v>61</v>
      </c>
      <c r="L143" s="5" t="s">
        <v>56</v>
      </c>
      <c r="M143" t="s">
        <v>24</v>
      </c>
      <c r="N143" t="s">
        <v>70</v>
      </c>
    </row>
    <row r="144" spans="1:14" x14ac:dyDescent="0.2">
      <c r="A144" s="3">
        <v>44398.681851851848</v>
      </c>
      <c r="B144" s="1">
        <v>44398</v>
      </c>
      <c r="C144" s="2">
        <v>0.68185185185185182</v>
      </c>
      <c r="D144" t="s">
        <v>11</v>
      </c>
      <c r="E144">
        <v>1400</v>
      </c>
      <c r="F144">
        <v>301</v>
      </c>
      <c r="G144">
        <v>951</v>
      </c>
      <c r="H144">
        <v>0</v>
      </c>
      <c r="I144">
        <v>0.68300000000000005</v>
      </c>
      <c r="J144">
        <v>0</v>
      </c>
      <c r="K144" t="s">
        <v>61</v>
      </c>
      <c r="L144" s="5" t="s">
        <v>57</v>
      </c>
      <c r="M144" t="s">
        <v>24</v>
      </c>
      <c r="N144" t="s">
        <v>70</v>
      </c>
    </row>
    <row r="145" spans="1:14" s="10" customFormat="1" x14ac:dyDescent="0.2">
      <c r="A145" s="7">
        <v>44398.795439791669</v>
      </c>
      <c r="B145" s="8">
        <v>44398</v>
      </c>
      <c r="C145" s="9">
        <v>0.79542824074074081</v>
      </c>
      <c r="D145" s="10" t="s">
        <v>13</v>
      </c>
      <c r="F145" s="10" t="s">
        <v>16</v>
      </c>
      <c r="M145" s="10" t="s">
        <v>24</v>
      </c>
    </row>
    <row r="146" spans="1:14" x14ac:dyDescent="0.2">
      <c r="A146" s="3">
        <v>44398.795439814814</v>
      </c>
      <c r="B146" s="1">
        <v>44398</v>
      </c>
      <c r="C146" s="2">
        <v>0.79543981481481485</v>
      </c>
      <c r="D146" t="s">
        <v>11</v>
      </c>
      <c r="E146">
        <v>1402</v>
      </c>
      <c r="F146">
        <v>295</v>
      </c>
      <c r="G146">
        <v>766</v>
      </c>
      <c r="H146">
        <v>63</v>
      </c>
      <c r="I146">
        <v>0.61499999999999999</v>
      </c>
      <c r="J146">
        <v>16.3</v>
      </c>
      <c r="K146" t="s">
        <v>65</v>
      </c>
      <c r="L146" s="5">
        <v>3</v>
      </c>
      <c r="M146" t="s">
        <v>24</v>
      </c>
      <c r="N146" t="s">
        <v>71</v>
      </c>
    </row>
    <row r="147" spans="1:14" x14ac:dyDescent="0.2">
      <c r="A147" s="3">
        <v>44398.795694444445</v>
      </c>
      <c r="B147" s="1">
        <v>44398</v>
      </c>
      <c r="C147" s="2">
        <v>0.79569444444444448</v>
      </c>
      <c r="D147" t="s">
        <v>11</v>
      </c>
      <c r="E147">
        <v>1403</v>
      </c>
      <c r="F147">
        <v>465</v>
      </c>
      <c r="G147">
        <v>1118</v>
      </c>
      <c r="H147">
        <v>40</v>
      </c>
      <c r="I147">
        <v>0.58399999999999996</v>
      </c>
      <c r="J147">
        <v>9.8000000000000007</v>
      </c>
      <c r="K147" t="s">
        <v>65</v>
      </c>
      <c r="L147" s="5">
        <v>4</v>
      </c>
      <c r="M147" t="s">
        <v>24</v>
      </c>
      <c r="N147" t="s">
        <v>71</v>
      </c>
    </row>
    <row r="148" spans="1:14" s="10" customFormat="1" x14ac:dyDescent="0.2">
      <c r="A148" s="7">
        <v>44398.795729166668</v>
      </c>
      <c r="B148" s="8">
        <v>44398</v>
      </c>
      <c r="C148" s="9">
        <v>0.79572916666666671</v>
      </c>
      <c r="D148" s="10" t="s">
        <v>11</v>
      </c>
      <c r="E148" s="10">
        <v>1404</v>
      </c>
      <c r="F148" s="10">
        <v>3</v>
      </c>
      <c r="G148" s="10">
        <v>0</v>
      </c>
      <c r="H148" s="10">
        <v>42</v>
      </c>
      <c r="I148" s="10" t="s">
        <v>12</v>
      </c>
      <c r="J148" s="10" t="s">
        <v>12</v>
      </c>
      <c r="M148" s="10" t="s">
        <v>24</v>
      </c>
      <c r="N148" s="10" t="s">
        <v>71</v>
      </c>
    </row>
    <row r="149" spans="1:14" x14ac:dyDescent="0.2">
      <c r="A149" s="3">
        <v>44398.796030092592</v>
      </c>
      <c r="B149" s="1">
        <v>44398</v>
      </c>
      <c r="C149" s="2">
        <v>0.79603009259259261</v>
      </c>
      <c r="D149" t="s">
        <v>11</v>
      </c>
      <c r="E149">
        <v>1405</v>
      </c>
      <c r="F149">
        <v>400</v>
      </c>
      <c r="G149">
        <v>1221</v>
      </c>
      <c r="H149">
        <v>32</v>
      </c>
      <c r="I149">
        <v>0.67200000000000004</v>
      </c>
      <c r="J149">
        <v>9</v>
      </c>
      <c r="K149" t="s">
        <v>66</v>
      </c>
      <c r="L149" s="11">
        <v>5</v>
      </c>
      <c r="M149" t="s">
        <v>24</v>
      </c>
      <c r="N149" t="s">
        <v>71</v>
      </c>
    </row>
    <row r="150" spans="1:14" x14ac:dyDescent="0.2">
      <c r="A150" s="3">
        <v>44398.796087962961</v>
      </c>
      <c r="B150" s="1">
        <v>44398</v>
      </c>
      <c r="C150" s="2">
        <v>0.79608796296296302</v>
      </c>
      <c r="D150" t="s">
        <v>11</v>
      </c>
      <c r="E150">
        <v>1406</v>
      </c>
      <c r="F150">
        <v>415</v>
      </c>
      <c r="G150">
        <v>1001</v>
      </c>
      <c r="H150">
        <v>32</v>
      </c>
      <c r="I150">
        <v>0.58499999999999996</v>
      </c>
      <c r="J150">
        <v>7.9</v>
      </c>
      <c r="K150" t="s">
        <v>66</v>
      </c>
      <c r="L150" s="11">
        <v>6</v>
      </c>
      <c r="M150" t="s">
        <v>24</v>
      </c>
      <c r="N150" t="s">
        <v>71</v>
      </c>
    </row>
    <row r="151" spans="1:14" x14ac:dyDescent="0.2">
      <c r="A151" s="3">
        <v>44398.79619212963</v>
      </c>
      <c r="B151" s="1">
        <v>44398</v>
      </c>
      <c r="C151" s="2">
        <v>0.7961921296296296</v>
      </c>
      <c r="D151" t="s">
        <v>11</v>
      </c>
      <c r="E151">
        <v>1407</v>
      </c>
      <c r="F151">
        <v>352</v>
      </c>
      <c r="G151">
        <v>748</v>
      </c>
      <c r="H151">
        <v>30</v>
      </c>
      <c r="I151">
        <v>0.52900000000000003</v>
      </c>
      <c r="J151">
        <v>6.7</v>
      </c>
      <c r="K151" t="s">
        <v>66</v>
      </c>
      <c r="L151" s="11">
        <v>7</v>
      </c>
      <c r="M151" t="s">
        <v>24</v>
      </c>
      <c r="N151" t="s">
        <v>71</v>
      </c>
    </row>
    <row r="152" spans="1:14" x14ac:dyDescent="0.2">
      <c r="A152" s="3">
        <v>44398.796261574076</v>
      </c>
      <c r="B152" s="1">
        <v>44398</v>
      </c>
      <c r="C152" s="2">
        <v>0.79626157407407405</v>
      </c>
      <c r="D152" t="s">
        <v>11</v>
      </c>
      <c r="E152">
        <v>1408</v>
      </c>
      <c r="F152">
        <v>366</v>
      </c>
      <c r="G152">
        <v>1065</v>
      </c>
      <c r="H152">
        <v>31</v>
      </c>
      <c r="I152">
        <v>0.65600000000000003</v>
      </c>
      <c r="J152">
        <v>8.5</v>
      </c>
      <c r="K152" t="s">
        <v>66</v>
      </c>
      <c r="L152" s="11">
        <v>8</v>
      </c>
      <c r="M152" t="s">
        <v>24</v>
      </c>
      <c r="N152" t="s">
        <v>71</v>
      </c>
    </row>
    <row r="153" spans="1:14" x14ac:dyDescent="0.2">
      <c r="A153" s="3">
        <v>44398.796412037038</v>
      </c>
      <c r="B153" s="1">
        <v>44398</v>
      </c>
      <c r="C153" s="2">
        <v>0.796412037037037</v>
      </c>
      <c r="D153" t="s">
        <v>11</v>
      </c>
      <c r="E153">
        <v>1409</v>
      </c>
      <c r="F153">
        <v>345</v>
      </c>
      <c r="G153">
        <v>779</v>
      </c>
      <c r="H153">
        <v>23</v>
      </c>
      <c r="I153">
        <v>0.55700000000000005</v>
      </c>
      <c r="J153">
        <v>5.4</v>
      </c>
      <c r="K153" t="s">
        <v>66</v>
      </c>
      <c r="L153" s="11">
        <v>9</v>
      </c>
      <c r="M153" t="s">
        <v>24</v>
      </c>
      <c r="N153" t="s">
        <v>71</v>
      </c>
    </row>
    <row r="154" spans="1:14" x14ac:dyDescent="0.2">
      <c r="A154" s="3">
        <v>44398.79650462963</v>
      </c>
      <c r="B154" s="1">
        <v>44398</v>
      </c>
      <c r="C154" s="2">
        <v>0.79650462962962953</v>
      </c>
      <c r="D154" t="s">
        <v>11</v>
      </c>
      <c r="E154">
        <v>1410</v>
      </c>
      <c r="F154">
        <v>310</v>
      </c>
      <c r="G154">
        <v>748</v>
      </c>
      <c r="H154">
        <v>20</v>
      </c>
      <c r="I154">
        <v>0.58599999999999997</v>
      </c>
      <c r="J154">
        <v>4.9000000000000004</v>
      </c>
      <c r="K154" t="s">
        <v>66</v>
      </c>
      <c r="L154" s="11">
        <v>10</v>
      </c>
      <c r="M154" t="s">
        <v>24</v>
      </c>
      <c r="N154" t="s">
        <v>71</v>
      </c>
    </row>
    <row r="155" spans="1:14" s="10" customFormat="1" x14ac:dyDescent="0.2">
      <c r="A155" s="7">
        <v>44398.796550925923</v>
      </c>
      <c r="B155" s="8">
        <v>44398</v>
      </c>
      <c r="C155" s="9">
        <v>0.79655092592592591</v>
      </c>
      <c r="D155" s="10" t="s">
        <v>11</v>
      </c>
      <c r="E155" s="10">
        <v>1411</v>
      </c>
      <c r="F155" s="10">
        <v>0</v>
      </c>
      <c r="G155" s="10">
        <v>0</v>
      </c>
      <c r="H155" s="10">
        <v>26</v>
      </c>
      <c r="I155" s="10" t="s">
        <v>12</v>
      </c>
      <c r="J155" s="10" t="s">
        <v>12</v>
      </c>
      <c r="M155" s="10" t="s">
        <v>24</v>
      </c>
      <c r="N155" s="10" t="s">
        <v>71</v>
      </c>
    </row>
    <row r="156" spans="1:14" x14ac:dyDescent="0.2">
      <c r="A156" s="3">
        <v>44398.796898148146</v>
      </c>
      <c r="B156" s="1">
        <v>44398</v>
      </c>
      <c r="C156" s="2">
        <v>0.79689814814814808</v>
      </c>
      <c r="D156" t="s">
        <v>11</v>
      </c>
      <c r="E156">
        <v>1412</v>
      </c>
      <c r="F156">
        <v>350</v>
      </c>
      <c r="G156">
        <v>1192</v>
      </c>
      <c r="H156">
        <v>26</v>
      </c>
      <c r="I156">
        <v>0.70599999999999996</v>
      </c>
      <c r="J156">
        <v>7.7</v>
      </c>
      <c r="K156" t="s">
        <v>67</v>
      </c>
      <c r="L156">
        <v>1</v>
      </c>
      <c r="M156" t="s">
        <v>24</v>
      </c>
      <c r="N156" t="s">
        <v>71</v>
      </c>
    </row>
    <row r="157" spans="1:14" x14ac:dyDescent="0.2">
      <c r="A157" s="3">
        <v>44398.796967592592</v>
      </c>
      <c r="B157" s="1">
        <v>44398</v>
      </c>
      <c r="C157" s="2">
        <v>0.79696759259259264</v>
      </c>
      <c r="D157" t="s">
        <v>11</v>
      </c>
      <c r="E157">
        <v>1413</v>
      </c>
      <c r="F157">
        <v>358</v>
      </c>
      <c r="G157">
        <v>1040</v>
      </c>
      <c r="H157">
        <v>46</v>
      </c>
      <c r="I157">
        <v>0.65600000000000003</v>
      </c>
      <c r="J157">
        <v>12.7</v>
      </c>
      <c r="K157" t="s">
        <v>67</v>
      </c>
      <c r="L157">
        <v>2</v>
      </c>
      <c r="M157" t="s">
        <v>24</v>
      </c>
      <c r="N157" t="s">
        <v>71</v>
      </c>
    </row>
    <row r="158" spans="1:14" s="10" customFormat="1" x14ac:dyDescent="0.2">
      <c r="A158" s="7">
        <v>44398.797083333331</v>
      </c>
      <c r="B158" s="8">
        <v>44398</v>
      </c>
      <c r="C158" s="9">
        <v>0.79708333333333325</v>
      </c>
      <c r="D158" s="10" t="s">
        <v>11</v>
      </c>
      <c r="E158" s="10">
        <v>1414</v>
      </c>
      <c r="F158" s="10">
        <v>1</v>
      </c>
      <c r="G158" s="10">
        <v>2</v>
      </c>
      <c r="H158" s="10">
        <v>143</v>
      </c>
      <c r="I158" s="10" t="s">
        <v>12</v>
      </c>
      <c r="J158" s="10" t="s">
        <v>12</v>
      </c>
      <c r="M158" s="10" t="s">
        <v>24</v>
      </c>
      <c r="N158" s="10" t="s">
        <v>71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7854-4A2B-514B-9C94-7173841705EB}">
  <dimension ref="A1:T149"/>
  <sheetViews>
    <sheetView workbookViewId="0">
      <pane ySplit="1" topLeftCell="A2" activePane="bottomLeft" state="frozen"/>
      <selection pane="bottomLeft" activeCell="N15" sqref="N15"/>
    </sheetView>
  </sheetViews>
  <sheetFormatPr baseColWidth="10" defaultRowHeight="16" x14ac:dyDescent="0.2"/>
  <cols>
    <col min="1" max="1" width="8.83203125" bestFit="1" customWidth="1"/>
    <col min="2" max="2" width="8.1640625" bestFit="1" customWidth="1"/>
    <col min="3" max="3" width="10.6640625" customWidth="1"/>
    <col min="4" max="4" width="5.6640625" customWidth="1"/>
    <col min="5" max="5" width="6.5" customWidth="1"/>
    <col min="6" max="6" width="7.33203125" customWidth="1"/>
    <col min="7" max="7" width="5.83203125" bestFit="1" customWidth="1"/>
    <col min="8" max="8" width="6" bestFit="1" customWidth="1"/>
    <col min="9" max="9" width="6.5" bestFit="1" customWidth="1"/>
    <col min="10" max="10" width="5.83203125" bestFit="1" customWidth="1"/>
    <col min="15" max="15" width="19.5" bestFit="1" customWidth="1"/>
  </cols>
  <sheetData>
    <row r="1" spans="1:2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86</v>
      </c>
    </row>
    <row r="2" spans="1:20" x14ac:dyDescent="0.2">
      <c r="A2" s="3">
        <v>44398.630231481482</v>
      </c>
      <c r="B2" s="1">
        <v>44398</v>
      </c>
      <c r="C2" s="2">
        <v>0.63023148148148145</v>
      </c>
      <c r="D2" t="s">
        <v>11</v>
      </c>
      <c r="E2">
        <v>1260</v>
      </c>
      <c r="F2">
        <v>136</v>
      </c>
      <c r="G2">
        <v>233</v>
      </c>
      <c r="H2">
        <v>24</v>
      </c>
      <c r="I2">
        <v>0.41599999999999998</v>
      </c>
      <c r="J2">
        <v>4.2</v>
      </c>
      <c r="K2" t="s">
        <v>22</v>
      </c>
      <c r="L2" s="5" t="s">
        <v>23</v>
      </c>
      <c r="M2" t="s">
        <v>90</v>
      </c>
      <c r="N2" t="s">
        <v>69</v>
      </c>
      <c r="O2" t="s">
        <v>62</v>
      </c>
      <c r="P2" s="23">
        <f>1-(I2/I71)</f>
        <v>0.261101243339254</v>
      </c>
      <c r="R2" t="s">
        <v>89</v>
      </c>
      <c r="S2" t="s">
        <v>87</v>
      </c>
      <c r="T2" t="s">
        <v>88</v>
      </c>
    </row>
    <row r="3" spans="1:20" x14ac:dyDescent="0.2">
      <c r="A3" s="3">
        <v>44398.630497685182</v>
      </c>
      <c r="B3" s="1">
        <v>44398</v>
      </c>
      <c r="C3" s="2">
        <v>0.63049768518518523</v>
      </c>
      <c r="D3" t="s">
        <v>11</v>
      </c>
      <c r="E3">
        <v>1261</v>
      </c>
      <c r="F3">
        <v>240</v>
      </c>
      <c r="G3">
        <v>452</v>
      </c>
      <c r="H3">
        <v>15</v>
      </c>
      <c r="I3">
        <v>0.46899999999999997</v>
      </c>
      <c r="J3">
        <v>3</v>
      </c>
      <c r="K3" t="s">
        <v>22</v>
      </c>
      <c r="L3" s="5" t="s">
        <v>25</v>
      </c>
      <c r="M3" t="s">
        <v>90</v>
      </c>
      <c r="N3" t="s">
        <v>69</v>
      </c>
      <c r="O3" t="s">
        <v>62</v>
      </c>
      <c r="P3" s="24">
        <f t="shared" ref="P3:P66" si="0">1-(I3/I72)</f>
        <v>0.16843971631205668</v>
      </c>
      <c r="R3" t="s">
        <v>67</v>
      </c>
      <c r="S3">
        <f>AVERAGE(P38:P70)</f>
        <v>7.9101157604459689E-3</v>
      </c>
      <c r="T3">
        <f>STDEV(P38:P70)</f>
        <v>1.0900021348617219E-2</v>
      </c>
    </row>
    <row r="4" spans="1:20" x14ac:dyDescent="0.2">
      <c r="A4" s="3">
        <v>44398.630578703705</v>
      </c>
      <c r="B4" s="1">
        <v>44398</v>
      </c>
      <c r="C4" s="2">
        <v>0.63057870370370372</v>
      </c>
      <c r="D4" t="s">
        <v>11</v>
      </c>
      <c r="E4">
        <v>1262</v>
      </c>
      <c r="F4">
        <v>261</v>
      </c>
      <c r="G4">
        <v>411</v>
      </c>
      <c r="H4">
        <v>14</v>
      </c>
      <c r="I4">
        <v>0.36499999999999999</v>
      </c>
      <c r="J4">
        <v>2.1</v>
      </c>
      <c r="K4" t="s">
        <v>22</v>
      </c>
      <c r="L4" s="5" t="s">
        <v>26</v>
      </c>
      <c r="M4" t="s">
        <v>90</v>
      </c>
      <c r="N4" t="s">
        <v>69</v>
      </c>
      <c r="O4" t="s">
        <v>62</v>
      </c>
      <c r="P4" s="23">
        <f t="shared" si="0"/>
        <v>0.24430641821946164</v>
      </c>
      <c r="R4" t="s">
        <v>65</v>
      </c>
      <c r="S4">
        <f>AVERAGE(P2:P37)</f>
        <v>8.5831451437132417E-2</v>
      </c>
      <c r="T4">
        <f>STDEV(P2:P37)</f>
        <v>0.10004393975842187</v>
      </c>
    </row>
    <row r="5" spans="1:20" x14ac:dyDescent="0.2">
      <c r="A5" s="3">
        <v>44398.630671296298</v>
      </c>
      <c r="B5" s="1">
        <v>44398</v>
      </c>
      <c r="C5" s="2">
        <v>0.63067129629629626</v>
      </c>
      <c r="D5" t="s">
        <v>11</v>
      </c>
      <c r="E5">
        <v>1263</v>
      </c>
      <c r="F5">
        <v>319</v>
      </c>
      <c r="G5">
        <v>686</v>
      </c>
      <c r="H5">
        <v>24</v>
      </c>
      <c r="I5">
        <v>0.53500000000000003</v>
      </c>
      <c r="J5">
        <v>5.4</v>
      </c>
      <c r="K5" t="s">
        <v>22</v>
      </c>
      <c r="L5" s="5" t="s">
        <v>27</v>
      </c>
      <c r="M5" t="s">
        <v>90</v>
      </c>
      <c r="N5" t="s">
        <v>69</v>
      </c>
      <c r="O5" t="s">
        <v>62</v>
      </c>
      <c r="P5" s="24">
        <f t="shared" si="0"/>
        <v>0.10833333333333328</v>
      </c>
    </row>
    <row r="6" spans="1:20" x14ac:dyDescent="0.2">
      <c r="A6" s="3">
        <v>44398.630752314813</v>
      </c>
      <c r="B6" s="1">
        <v>44398</v>
      </c>
      <c r="C6" s="2">
        <v>0.63075231481481475</v>
      </c>
      <c r="D6" t="s">
        <v>11</v>
      </c>
      <c r="E6">
        <v>1264</v>
      </c>
      <c r="F6">
        <v>277</v>
      </c>
      <c r="G6">
        <v>911</v>
      </c>
      <c r="H6">
        <v>24</v>
      </c>
      <c r="I6">
        <v>0.69599999999999995</v>
      </c>
      <c r="J6">
        <v>7</v>
      </c>
      <c r="K6" t="s">
        <v>22</v>
      </c>
      <c r="L6" s="5" t="s">
        <v>28</v>
      </c>
      <c r="M6" t="s">
        <v>90</v>
      </c>
      <c r="N6" t="s">
        <v>69</v>
      </c>
      <c r="O6" t="s">
        <v>62</v>
      </c>
      <c r="P6" s="24">
        <f t="shared" si="0"/>
        <v>1.4347202295552641E-3</v>
      </c>
    </row>
    <row r="7" spans="1:20" x14ac:dyDescent="0.2">
      <c r="A7" s="3">
        <v>44398.63082175926</v>
      </c>
      <c r="B7" s="1">
        <v>44398</v>
      </c>
      <c r="C7" s="2">
        <v>0.63082175925925921</v>
      </c>
      <c r="D7" t="s">
        <v>11</v>
      </c>
      <c r="E7">
        <v>1265</v>
      </c>
      <c r="F7">
        <v>221</v>
      </c>
      <c r="G7">
        <v>557</v>
      </c>
      <c r="H7">
        <v>26</v>
      </c>
      <c r="I7">
        <v>0.60299999999999998</v>
      </c>
      <c r="J7">
        <v>6.6</v>
      </c>
      <c r="K7" t="s">
        <v>22</v>
      </c>
      <c r="L7" s="5" t="s">
        <v>29</v>
      </c>
      <c r="M7" t="s">
        <v>90</v>
      </c>
      <c r="N7" t="s">
        <v>69</v>
      </c>
      <c r="O7" t="s">
        <v>62</v>
      </c>
      <c r="P7" s="24">
        <f t="shared" si="0"/>
        <v>6.0747663551401931E-2</v>
      </c>
    </row>
    <row r="8" spans="1:20" x14ac:dyDescent="0.2">
      <c r="A8" s="3">
        <v>44398.630925925929</v>
      </c>
      <c r="B8" s="1">
        <v>44398</v>
      </c>
      <c r="C8" s="2">
        <v>0.63092592592592589</v>
      </c>
      <c r="D8" t="s">
        <v>11</v>
      </c>
      <c r="E8">
        <v>1266</v>
      </c>
      <c r="F8">
        <v>242</v>
      </c>
      <c r="G8">
        <v>794</v>
      </c>
      <c r="H8">
        <v>27</v>
      </c>
      <c r="I8">
        <v>0.69499999999999995</v>
      </c>
      <c r="J8">
        <v>7.9</v>
      </c>
      <c r="K8" t="s">
        <v>22</v>
      </c>
      <c r="L8" s="5" t="s">
        <v>30</v>
      </c>
      <c r="M8" t="s">
        <v>90</v>
      </c>
      <c r="N8" t="s">
        <v>69</v>
      </c>
      <c r="O8" t="s">
        <v>62</v>
      </c>
      <c r="P8" s="25">
        <f>1-(I8/I77)</f>
        <v>-8.7082728592162706E-3</v>
      </c>
    </row>
    <row r="9" spans="1:20" x14ac:dyDescent="0.2">
      <c r="A9" s="3">
        <v>44398.631030092591</v>
      </c>
      <c r="B9" s="1">
        <v>44398</v>
      </c>
      <c r="C9" s="2">
        <v>0.63103009259259257</v>
      </c>
      <c r="D9" t="s">
        <v>11</v>
      </c>
      <c r="E9">
        <v>1267</v>
      </c>
      <c r="F9">
        <v>288</v>
      </c>
      <c r="G9">
        <v>693</v>
      </c>
      <c r="H9">
        <v>28</v>
      </c>
      <c r="I9">
        <v>0.58399999999999996</v>
      </c>
      <c r="J9">
        <v>6.9</v>
      </c>
      <c r="K9" t="s">
        <v>22</v>
      </c>
      <c r="L9" s="5" t="s">
        <v>31</v>
      </c>
      <c r="M9" t="s">
        <v>90</v>
      </c>
      <c r="N9" t="s">
        <v>69</v>
      </c>
      <c r="O9" t="s">
        <v>62</v>
      </c>
      <c r="P9" s="24">
        <f t="shared" si="0"/>
        <v>4.5751633986928164E-2</v>
      </c>
    </row>
    <row r="10" spans="1:20" x14ac:dyDescent="0.2">
      <c r="A10" s="3">
        <v>44398.631099537037</v>
      </c>
      <c r="B10" s="1">
        <v>44398</v>
      </c>
      <c r="C10" s="2">
        <v>0.63109953703703703</v>
      </c>
      <c r="D10" t="s">
        <v>11</v>
      </c>
      <c r="E10">
        <v>1268</v>
      </c>
      <c r="F10">
        <v>229</v>
      </c>
      <c r="G10">
        <v>459</v>
      </c>
      <c r="H10">
        <v>29</v>
      </c>
      <c r="I10">
        <v>0.501</v>
      </c>
      <c r="J10">
        <v>6.1</v>
      </c>
      <c r="K10" t="s">
        <v>22</v>
      </c>
      <c r="L10" s="5" t="s">
        <v>32</v>
      </c>
      <c r="M10" t="s">
        <v>90</v>
      </c>
      <c r="N10" t="s">
        <v>69</v>
      </c>
      <c r="O10" t="s">
        <v>62</v>
      </c>
      <c r="P10" s="24">
        <f t="shared" si="0"/>
        <v>0.16080402010050243</v>
      </c>
    </row>
    <row r="11" spans="1:20" x14ac:dyDescent="0.2">
      <c r="A11" s="3">
        <v>44398.631192129629</v>
      </c>
      <c r="B11" s="1">
        <v>44398</v>
      </c>
      <c r="C11" s="2">
        <v>0.63119212962962956</v>
      </c>
      <c r="D11" t="s">
        <v>11</v>
      </c>
      <c r="E11">
        <v>1269</v>
      </c>
      <c r="F11">
        <v>203</v>
      </c>
      <c r="G11">
        <v>334</v>
      </c>
      <c r="H11">
        <v>28</v>
      </c>
      <c r="I11">
        <v>0.39200000000000002</v>
      </c>
      <c r="J11">
        <v>4.5999999999999996</v>
      </c>
      <c r="K11" t="s">
        <v>22</v>
      </c>
      <c r="L11" s="5" t="s">
        <v>33</v>
      </c>
      <c r="M11" t="s">
        <v>90</v>
      </c>
      <c r="N11" t="s">
        <v>69</v>
      </c>
      <c r="O11" t="s">
        <v>62</v>
      </c>
      <c r="P11" s="23">
        <f t="shared" si="0"/>
        <v>0.32062391681109181</v>
      </c>
    </row>
    <row r="12" spans="1:20" x14ac:dyDescent="0.2">
      <c r="A12" s="3">
        <v>44398.631284722222</v>
      </c>
      <c r="B12" s="1">
        <v>44398</v>
      </c>
      <c r="C12" s="2">
        <v>0.63128472222222221</v>
      </c>
      <c r="D12" t="s">
        <v>11</v>
      </c>
      <c r="E12">
        <v>1270</v>
      </c>
      <c r="F12">
        <v>300</v>
      </c>
      <c r="G12">
        <v>996</v>
      </c>
      <c r="H12">
        <v>28</v>
      </c>
      <c r="I12">
        <v>0.69899999999999995</v>
      </c>
      <c r="J12">
        <v>8.1999999999999993</v>
      </c>
      <c r="K12" t="s">
        <v>22</v>
      </c>
      <c r="L12" s="5" t="s">
        <v>34</v>
      </c>
      <c r="M12" t="s">
        <v>90</v>
      </c>
      <c r="N12" t="s">
        <v>69</v>
      </c>
      <c r="O12" t="s">
        <v>62</v>
      </c>
      <c r="P12" s="25">
        <f t="shared" si="0"/>
        <v>-8.6580086580085869E-3</v>
      </c>
    </row>
    <row r="13" spans="1:20" x14ac:dyDescent="0.2">
      <c r="A13" s="3">
        <v>44398.631354166668</v>
      </c>
      <c r="B13" s="1">
        <v>44398</v>
      </c>
      <c r="C13" s="2">
        <v>0.63135416666666666</v>
      </c>
      <c r="D13" t="s">
        <v>11</v>
      </c>
      <c r="E13">
        <v>1271</v>
      </c>
      <c r="F13">
        <v>298</v>
      </c>
      <c r="G13">
        <v>604</v>
      </c>
      <c r="H13">
        <v>28</v>
      </c>
      <c r="I13">
        <v>0.50700000000000001</v>
      </c>
      <c r="J13">
        <v>6</v>
      </c>
      <c r="K13" t="s">
        <v>22</v>
      </c>
      <c r="L13" s="5" t="s">
        <v>35</v>
      </c>
      <c r="M13" t="s">
        <v>90</v>
      </c>
      <c r="N13" t="s">
        <v>69</v>
      </c>
      <c r="O13" t="s">
        <v>62</v>
      </c>
      <c r="P13" s="24">
        <f t="shared" si="0"/>
        <v>0.16885245901639345</v>
      </c>
    </row>
    <row r="14" spans="1:20" x14ac:dyDescent="0.2">
      <c r="A14" s="3">
        <v>44398.631423611114</v>
      </c>
      <c r="B14" s="1">
        <v>44398</v>
      </c>
      <c r="C14" s="2">
        <v>0.63142361111111112</v>
      </c>
      <c r="D14" t="s">
        <v>11</v>
      </c>
      <c r="E14">
        <v>1272</v>
      </c>
      <c r="F14">
        <v>262</v>
      </c>
      <c r="G14">
        <v>639</v>
      </c>
      <c r="H14">
        <v>28</v>
      </c>
      <c r="I14">
        <v>0.59</v>
      </c>
      <c r="J14">
        <v>6.9</v>
      </c>
      <c r="K14" t="s">
        <v>22</v>
      </c>
      <c r="L14" s="5" t="s">
        <v>36</v>
      </c>
      <c r="M14" t="s">
        <v>90</v>
      </c>
      <c r="N14" t="s">
        <v>69</v>
      </c>
      <c r="O14" t="s">
        <v>62</v>
      </c>
      <c r="P14" s="24">
        <f t="shared" si="0"/>
        <v>5.600000000000005E-2</v>
      </c>
    </row>
    <row r="15" spans="1:20" x14ac:dyDescent="0.2">
      <c r="A15" s="3">
        <v>44398.631527777776</v>
      </c>
      <c r="B15" s="1">
        <v>44398</v>
      </c>
      <c r="C15" s="2">
        <v>0.6315277777777778</v>
      </c>
      <c r="D15" t="s">
        <v>11</v>
      </c>
      <c r="E15">
        <v>1273</v>
      </c>
      <c r="F15">
        <v>231</v>
      </c>
      <c r="G15">
        <v>556</v>
      </c>
      <c r="H15">
        <v>29</v>
      </c>
      <c r="I15">
        <v>0.58499999999999996</v>
      </c>
      <c r="J15">
        <v>7.1</v>
      </c>
      <c r="K15" t="s">
        <v>22</v>
      </c>
      <c r="L15" s="5" t="s">
        <v>38</v>
      </c>
      <c r="M15" t="s">
        <v>90</v>
      </c>
      <c r="N15" t="s">
        <v>69</v>
      </c>
      <c r="O15" t="s">
        <v>62</v>
      </c>
      <c r="P15" s="24">
        <f t="shared" si="0"/>
        <v>8.3072100313479669E-2</v>
      </c>
    </row>
    <row r="16" spans="1:20" x14ac:dyDescent="0.2">
      <c r="A16" s="3">
        <v>44398.631608796299</v>
      </c>
      <c r="B16" s="1">
        <v>44398</v>
      </c>
      <c r="C16" s="2">
        <v>0.63160879629629629</v>
      </c>
      <c r="D16" t="s">
        <v>11</v>
      </c>
      <c r="E16">
        <v>1274</v>
      </c>
      <c r="F16">
        <v>307</v>
      </c>
      <c r="G16">
        <v>749</v>
      </c>
      <c r="H16">
        <v>28</v>
      </c>
      <c r="I16">
        <v>0.59</v>
      </c>
      <c r="J16">
        <v>6.9</v>
      </c>
      <c r="K16" t="s">
        <v>22</v>
      </c>
      <c r="L16" s="5" t="s">
        <v>39</v>
      </c>
      <c r="M16" t="s">
        <v>90</v>
      </c>
      <c r="N16" t="s">
        <v>69</v>
      </c>
      <c r="O16" t="s">
        <v>62</v>
      </c>
      <c r="P16" s="24">
        <f t="shared" si="0"/>
        <v>3.1198686371100237E-2</v>
      </c>
    </row>
    <row r="17" spans="1:16" x14ac:dyDescent="0.2">
      <c r="A17" s="3">
        <v>44398.631886574076</v>
      </c>
      <c r="B17" s="1">
        <v>44398</v>
      </c>
      <c r="C17" s="2">
        <v>0.63188657407407411</v>
      </c>
      <c r="D17" t="s">
        <v>11</v>
      </c>
      <c r="E17">
        <v>1275</v>
      </c>
      <c r="F17">
        <v>334</v>
      </c>
      <c r="G17">
        <v>747</v>
      </c>
      <c r="H17">
        <v>27</v>
      </c>
      <c r="I17">
        <v>0.55300000000000005</v>
      </c>
      <c r="J17">
        <v>6.3</v>
      </c>
      <c r="K17" t="s">
        <v>22</v>
      </c>
      <c r="L17" s="5" t="s">
        <v>40</v>
      </c>
      <c r="M17" t="s">
        <v>90</v>
      </c>
      <c r="N17" t="s">
        <v>69</v>
      </c>
      <c r="O17" t="s">
        <v>62</v>
      </c>
      <c r="P17" s="24">
        <f t="shared" si="0"/>
        <v>0.11378205128205121</v>
      </c>
    </row>
    <row r="18" spans="1:16" x14ac:dyDescent="0.2">
      <c r="A18" s="3">
        <v>44398.632037037038</v>
      </c>
      <c r="B18" s="1">
        <v>44398</v>
      </c>
      <c r="C18" s="2">
        <v>0.63203703703703706</v>
      </c>
      <c r="D18" t="s">
        <v>11</v>
      </c>
      <c r="E18">
        <v>1276</v>
      </c>
      <c r="F18">
        <v>166</v>
      </c>
      <c r="G18">
        <v>477</v>
      </c>
      <c r="H18">
        <v>28</v>
      </c>
      <c r="I18">
        <v>0.65200000000000002</v>
      </c>
      <c r="J18">
        <v>7.7</v>
      </c>
      <c r="K18" t="s">
        <v>22</v>
      </c>
      <c r="L18" s="5" t="s">
        <v>41</v>
      </c>
      <c r="M18" t="s">
        <v>90</v>
      </c>
      <c r="N18" t="s">
        <v>69</v>
      </c>
      <c r="O18" t="s">
        <v>62</v>
      </c>
      <c r="P18" s="24">
        <f t="shared" si="0"/>
        <v>2.8315946348733245E-2</v>
      </c>
    </row>
    <row r="19" spans="1:16" x14ac:dyDescent="0.2">
      <c r="A19" s="3">
        <v>44398.63212962963</v>
      </c>
      <c r="B19" s="1">
        <v>44398</v>
      </c>
      <c r="C19" s="2">
        <v>0.6321296296296296</v>
      </c>
      <c r="D19" t="s">
        <v>11</v>
      </c>
      <c r="E19">
        <v>1277</v>
      </c>
      <c r="F19">
        <v>256</v>
      </c>
      <c r="G19">
        <v>615</v>
      </c>
      <c r="H19">
        <v>28</v>
      </c>
      <c r="I19">
        <v>0.58399999999999996</v>
      </c>
      <c r="J19">
        <v>6.9</v>
      </c>
      <c r="K19" t="s">
        <v>22</v>
      </c>
      <c r="L19" s="5" t="s">
        <v>42</v>
      </c>
      <c r="M19" t="s">
        <v>90</v>
      </c>
      <c r="N19" t="s">
        <v>69</v>
      </c>
      <c r="O19" t="s">
        <v>62</v>
      </c>
      <c r="P19" s="24">
        <f t="shared" si="0"/>
        <v>7.301587301587309E-2</v>
      </c>
    </row>
    <row r="20" spans="1:16" x14ac:dyDescent="0.2">
      <c r="A20" s="3">
        <v>44398.632245370369</v>
      </c>
      <c r="B20" s="1">
        <v>44398</v>
      </c>
      <c r="C20" s="2">
        <v>0.63224537037037043</v>
      </c>
      <c r="D20" t="s">
        <v>11</v>
      </c>
      <c r="E20">
        <v>1278</v>
      </c>
      <c r="F20">
        <v>317</v>
      </c>
      <c r="G20">
        <v>880</v>
      </c>
      <c r="H20">
        <v>26</v>
      </c>
      <c r="I20">
        <v>0.64</v>
      </c>
      <c r="J20">
        <v>7</v>
      </c>
      <c r="K20" t="s">
        <v>22</v>
      </c>
      <c r="L20" s="5" t="s">
        <v>43</v>
      </c>
      <c r="M20" t="s">
        <v>90</v>
      </c>
      <c r="N20" t="s">
        <v>69</v>
      </c>
      <c r="O20" t="s">
        <v>62</v>
      </c>
      <c r="P20" s="25">
        <f t="shared" si="0"/>
        <v>-6.2893081761006275E-3</v>
      </c>
    </row>
    <row r="21" spans="1:16" x14ac:dyDescent="0.2">
      <c r="A21" s="3">
        <v>44398.632349537038</v>
      </c>
      <c r="B21" s="1">
        <v>44398</v>
      </c>
      <c r="C21" s="2">
        <v>0.632349537037037</v>
      </c>
      <c r="D21" t="s">
        <v>11</v>
      </c>
      <c r="E21">
        <v>1279</v>
      </c>
      <c r="F21">
        <v>308</v>
      </c>
      <c r="G21">
        <v>958</v>
      </c>
      <c r="H21">
        <v>25</v>
      </c>
      <c r="I21">
        <v>0.67800000000000005</v>
      </c>
      <c r="J21">
        <v>7.1</v>
      </c>
      <c r="K21" t="s">
        <v>22</v>
      </c>
      <c r="L21" s="5" t="s">
        <v>44</v>
      </c>
      <c r="M21" t="s">
        <v>90</v>
      </c>
      <c r="N21" t="s">
        <v>69</v>
      </c>
      <c r="O21" t="s">
        <v>62</v>
      </c>
      <c r="P21" s="25">
        <f t="shared" si="0"/>
        <v>-4.4444444444444731E-3</v>
      </c>
    </row>
    <row r="22" spans="1:16" x14ac:dyDescent="0.2">
      <c r="A22" s="3">
        <v>44398.632430555554</v>
      </c>
      <c r="B22" s="1">
        <v>44398</v>
      </c>
      <c r="C22" s="2">
        <v>0.6324305555555555</v>
      </c>
      <c r="D22" t="s">
        <v>11</v>
      </c>
      <c r="E22">
        <v>1280</v>
      </c>
      <c r="F22">
        <v>293</v>
      </c>
      <c r="G22">
        <v>870</v>
      </c>
      <c r="H22">
        <v>25</v>
      </c>
      <c r="I22">
        <v>0.66300000000000003</v>
      </c>
      <c r="J22">
        <v>7</v>
      </c>
      <c r="K22" t="s">
        <v>22</v>
      </c>
      <c r="L22" s="5" t="s">
        <v>45</v>
      </c>
      <c r="M22" t="s">
        <v>90</v>
      </c>
      <c r="N22" t="s">
        <v>69</v>
      </c>
      <c r="O22" t="s">
        <v>62</v>
      </c>
      <c r="P22" s="25">
        <f t="shared" si="0"/>
        <v>-7.5987841945288626E-3</v>
      </c>
    </row>
    <row r="23" spans="1:16" x14ac:dyDescent="0.2">
      <c r="A23" s="3">
        <v>44398.632511574076</v>
      </c>
      <c r="B23" s="1">
        <v>44398</v>
      </c>
      <c r="C23" s="2">
        <v>0.6325115740740741</v>
      </c>
      <c r="D23" t="s">
        <v>11</v>
      </c>
      <c r="E23">
        <v>1281</v>
      </c>
      <c r="F23">
        <v>271</v>
      </c>
      <c r="G23">
        <v>473</v>
      </c>
      <c r="H23">
        <v>26</v>
      </c>
      <c r="I23">
        <v>0.42699999999999999</v>
      </c>
      <c r="J23">
        <v>4.7</v>
      </c>
      <c r="K23" t="s">
        <v>22</v>
      </c>
      <c r="L23" s="5" t="s">
        <v>46</v>
      </c>
      <c r="M23" t="s">
        <v>90</v>
      </c>
      <c r="N23" t="s">
        <v>69</v>
      </c>
      <c r="O23" t="s">
        <v>62</v>
      </c>
      <c r="P23" s="24">
        <f t="shared" si="0"/>
        <v>0.21362799263351762</v>
      </c>
    </row>
    <row r="24" spans="1:16" x14ac:dyDescent="0.2">
      <c r="A24" s="3">
        <v>44398.632604166669</v>
      </c>
      <c r="B24" s="1">
        <v>44398</v>
      </c>
      <c r="C24" s="2">
        <v>0.63260416666666663</v>
      </c>
      <c r="D24" t="s">
        <v>11</v>
      </c>
      <c r="E24">
        <v>1282</v>
      </c>
      <c r="F24">
        <v>326</v>
      </c>
      <c r="G24">
        <v>681</v>
      </c>
      <c r="H24">
        <v>26</v>
      </c>
      <c r="I24">
        <v>0.52100000000000002</v>
      </c>
      <c r="J24">
        <v>5.7</v>
      </c>
      <c r="K24" t="s">
        <v>22</v>
      </c>
      <c r="L24" s="5" t="s">
        <v>47</v>
      </c>
      <c r="M24" t="s">
        <v>90</v>
      </c>
      <c r="N24" t="s">
        <v>69</v>
      </c>
      <c r="O24" t="s">
        <v>62</v>
      </c>
      <c r="P24" s="24">
        <f t="shared" si="0"/>
        <v>0.14168039538714983</v>
      </c>
    </row>
    <row r="25" spans="1:16" x14ac:dyDescent="0.2">
      <c r="A25" s="3">
        <v>44398.632685185185</v>
      </c>
      <c r="B25" s="1">
        <v>44398</v>
      </c>
      <c r="C25" s="2">
        <v>0.63268518518518524</v>
      </c>
      <c r="D25" t="s">
        <v>11</v>
      </c>
      <c r="E25">
        <v>1283</v>
      </c>
      <c r="F25">
        <v>318</v>
      </c>
      <c r="G25">
        <v>1095</v>
      </c>
      <c r="H25">
        <v>26</v>
      </c>
      <c r="I25">
        <v>0.71</v>
      </c>
      <c r="J25">
        <v>7.8</v>
      </c>
      <c r="K25" t="s">
        <v>22</v>
      </c>
      <c r="L25" s="5" t="s">
        <v>48</v>
      </c>
      <c r="M25" t="s">
        <v>90</v>
      </c>
      <c r="N25" t="s">
        <v>69</v>
      </c>
      <c r="O25" t="s">
        <v>62</v>
      </c>
      <c r="P25" s="25">
        <f t="shared" si="0"/>
        <v>-2.8248587570620654E-3</v>
      </c>
    </row>
    <row r="26" spans="1:16" x14ac:dyDescent="0.2">
      <c r="A26" s="3">
        <v>44398.6327662037</v>
      </c>
      <c r="B26" s="1">
        <v>44398</v>
      </c>
      <c r="C26" s="2">
        <v>0.63276620370370373</v>
      </c>
      <c r="D26" t="s">
        <v>11</v>
      </c>
      <c r="E26">
        <v>1284</v>
      </c>
      <c r="F26">
        <v>336</v>
      </c>
      <c r="G26">
        <v>1055</v>
      </c>
      <c r="H26">
        <v>26</v>
      </c>
      <c r="I26">
        <v>0.68200000000000005</v>
      </c>
      <c r="J26">
        <v>7.4</v>
      </c>
      <c r="K26" t="s">
        <v>22</v>
      </c>
      <c r="L26" s="5" t="s">
        <v>49</v>
      </c>
      <c r="M26" t="s">
        <v>90</v>
      </c>
      <c r="N26" t="s">
        <v>69</v>
      </c>
      <c r="O26" t="s">
        <v>62</v>
      </c>
      <c r="P26" s="24">
        <f t="shared" si="0"/>
        <v>1.4641288433382416E-3</v>
      </c>
    </row>
    <row r="27" spans="1:16" x14ac:dyDescent="0.2">
      <c r="A27" s="3">
        <v>44398.632835648146</v>
      </c>
      <c r="B27" s="1">
        <v>44398</v>
      </c>
      <c r="C27" s="2">
        <v>0.63283564814814819</v>
      </c>
      <c r="D27" t="s">
        <v>11</v>
      </c>
      <c r="E27">
        <v>1285</v>
      </c>
      <c r="F27">
        <v>267</v>
      </c>
      <c r="G27">
        <v>863</v>
      </c>
      <c r="H27">
        <v>27</v>
      </c>
      <c r="I27">
        <v>0.69099999999999995</v>
      </c>
      <c r="J27">
        <v>7.8</v>
      </c>
      <c r="K27" t="s">
        <v>22</v>
      </c>
      <c r="L27" s="5" t="s">
        <v>50</v>
      </c>
      <c r="M27" t="s">
        <v>90</v>
      </c>
      <c r="N27" t="s">
        <v>69</v>
      </c>
      <c r="O27" t="s">
        <v>62</v>
      </c>
      <c r="P27" s="25">
        <f t="shared" si="0"/>
        <v>-7.2886297376091314E-3</v>
      </c>
    </row>
    <row r="28" spans="1:16" x14ac:dyDescent="0.2">
      <c r="A28" s="3">
        <v>44398.632928240739</v>
      </c>
      <c r="B28" s="1">
        <v>44398</v>
      </c>
      <c r="C28" s="2">
        <v>0.63292824074074072</v>
      </c>
      <c r="D28" t="s">
        <v>11</v>
      </c>
      <c r="E28">
        <v>1286</v>
      </c>
      <c r="F28">
        <v>260</v>
      </c>
      <c r="G28">
        <v>494</v>
      </c>
      <c r="H28">
        <v>27</v>
      </c>
      <c r="I28">
        <v>0.47399999999999998</v>
      </c>
      <c r="J28">
        <v>5.4</v>
      </c>
      <c r="K28" t="s">
        <v>22</v>
      </c>
      <c r="L28" s="5" t="s">
        <v>51</v>
      </c>
      <c r="M28" t="s">
        <v>90</v>
      </c>
      <c r="N28" t="s">
        <v>69</v>
      </c>
      <c r="O28" t="s">
        <v>62</v>
      </c>
      <c r="P28" s="24">
        <f t="shared" si="0"/>
        <v>0.15957446808510634</v>
      </c>
    </row>
    <row r="29" spans="1:16" x14ac:dyDescent="0.2">
      <c r="A29" s="3">
        <v>44398.633020833331</v>
      </c>
      <c r="B29" s="1">
        <v>44398</v>
      </c>
      <c r="C29" s="2">
        <v>0.63302083333333337</v>
      </c>
      <c r="D29" t="s">
        <v>11</v>
      </c>
      <c r="E29">
        <v>1287</v>
      </c>
      <c r="F29">
        <v>168</v>
      </c>
      <c r="G29">
        <v>459</v>
      </c>
      <c r="H29">
        <v>25</v>
      </c>
      <c r="I29">
        <v>0.63400000000000001</v>
      </c>
      <c r="J29">
        <v>6.7</v>
      </c>
      <c r="K29" t="s">
        <v>22</v>
      </c>
      <c r="L29" s="5" t="s">
        <v>52</v>
      </c>
      <c r="M29" t="s">
        <v>90</v>
      </c>
      <c r="N29" t="s">
        <v>69</v>
      </c>
      <c r="O29" t="s">
        <v>62</v>
      </c>
      <c r="P29" s="24">
        <f t="shared" si="0"/>
        <v>2.3112480739599373E-2</v>
      </c>
    </row>
    <row r="30" spans="1:16" x14ac:dyDescent="0.2">
      <c r="A30" s="3">
        <v>44398.633113425924</v>
      </c>
      <c r="B30" s="1">
        <v>44398</v>
      </c>
      <c r="C30" s="2">
        <v>0.6331134259259259</v>
      </c>
      <c r="D30" t="s">
        <v>11</v>
      </c>
      <c r="E30">
        <v>1288</v>
      </c>
      <c r="F30">
        <v>246</v>
      </c>
      <c r="G30">
        <v>792</v>
      </c>
      <c r="H30">
        <v>23</v>
      </c>
      <c r="I30">
        <v>0.68899999999999995</v>
      </c>
      <c r="J30">
        <v>6.7</v>
      </c>
      <c r="K30" t="s">
        <v>22</v>
      </c>
      <c r="L30" s="5" t="s">
        <v>53</v>
      </c>
      <c r="M30" t="s">
        <v>90</v>
      </c>
      <c r="N30" t="s">
        <v>69</v>
      </c>
      <c r="O30" t="s">
        <v>62</v>
      </c>
      <c r="P30" s="25">
        <f t="shared" si="0"/>
        <v>-4.3731778425655232E-3</v>
      </c>
    </row>
    <row r="31" spans="1:16" x14ac:dyDescent="0.2">
      <c r="A31" s="3">
        <v>44398.633240740739</v>
      </c>
      <c r="B31" s="1">
        <v>44398</v>
      </c>
      <c r="C31" s="2">
        <v>0.63324074074074077</v>
      </c>
      <c r="D31" t="s">
        <v>11</v>
      </c>
      <c r="E31">
        <v>1289</v>
      </c>
      <c r="F31">
        <v>314</v>
      </c>
      <c r="G31">
        <v>1032</v>
      </c>
      <c r="H31">
        <v>22</v>
      </c>
      <c r="I31">
        <v>0.69599999999999995</v>
      </c>
      <c r="J31">
        <v>6.4</v>
      </c>
      <c r="K31" t="s">
        <v>22</v>
      </c>
      <c r="L31" s="5" t="s">
        <v>54</v>
      </c>
      <c r="M31" t="s">
        <v>90</v>
      </c>
      <c r="N31" t="s">
        <v>69</v>
      </c>
      <c r="O31" t="s">
        <v>62</v>
      </c>
      <c r="P31" s="25">
        <f t="shared" si="0"/>
        <v>-2.6548672566371501E-2</v>
      </c>
    </row>
    <row r="32" spans="1:16" x14ac:dyDescent="0.2">
      <c r="A32" s="3">
        <v>44398.633321759262</v>
      </c>
      <c r="B32" s="1">
        <v>44398</v>
      </c>
      <c r="C32" s="2">
        <v>0.63332175925925926</v>
      </c>
      <c r="D32" t="s">
        <v>11</v>
      </c>
      <c r="E32">
        <v>1290</v>
      </c>
      <c r="F32">
        <v>186</v>
      </c>
      <c r="G32">
        <v>287</v>
      </c>
      <c r="H32">
        <v>22</v>
      </c>
      <c r="I32">
        <v>0.35199999999999998</v>
      </c>
      <c r="J32">
        <v>3.3</v>
      </c>
      <c r="K32" t="s">
        <v>22</v>
      </c>
      <c r="L32" s="6" t="s">
        <v>57</v>
      </c>
      <c r="M32" t="s">
        <v>90</v>
      </c>
      <c r="N32" t="s">
        <v>69</v>
      </c>
      <c r="O32" t="s">
        <v>62</v>
      </c>
      <c r="P32" s="23">
        <f t="shared" si="0"/>
        <v>0.33459357277882806</v>
      </c>
    </row>
    <row r="33" spans="1:16" x14ac:dyDescent="0.2">
      <c r="A33" s="3">
        <v>44398.633402777778</v>
      </c>
      <c r="B33" s="1">
        <v>44398</v>
      </c>
      <c r="C33" s="2">
        <v>0.63340277777777776</v>
      </c>
      <c r="D33" t="s">
        <v>11</v>
      </c>
      <c r="E33">
        <v>1291</v>
      </c>
      <c r="F33">
        <v>195</v>
      </c>
      <c r="G33">
        <v>390</v>
      </c>
      <c r="H33">
        <v>23</v>
      </c>
      <c r="I33">
        <v>0.5</v>
      </c>
      <c r="J33">
        <v>4.8</v>
      </c>
      <c r="K33" t="s">
        <v>22</v>
      </c>
      <c r="L33" s="5" t="s">
        <v>55</v>
      </c>
      <c r="M33" t="s">
        <v>90</v>
      </c>
      <c r="N33" t="s">
        <v>69</v>
      </c>
      <c r="O33" t="s">
        <v>62</v>
      </c>
      <c r="P33" s="24">
        <f t="shared" si="0"/>
        <v>0.16107382550335569</v>
      </c>
    </row>
    <row r="34" spans="1:16" x14ac:dyDescent="0.2">
      <c r="A34" s="3">
        <v>44398.63349537037</v>
      </c>
      <c r="B34" s="1">
        <v>44398</v>
      </c>
      <c r="C34" s="2">
        <v>0.6334953703703704</v>
      </c>
      <c r="D34" t="s">
        <v>11</v>
      </c>
      <c r="E34">
        <v>1292</v>
      </c>
      <c r="F34">
        <v>219</v>
      </c>
      <c r="G34">
        <v>480</v>
      </c>
      <c r="H34">
        <v>23</v>
      </c>
      <c r="I34">
        <v>0.54400000000000004</v>
      </c>
      <c r="J34">
        <v>5.3</v>
      </c>
      <c r="K34" t="s">
        <v>22</v>
      </c>
      <c r="L34" s="5" t="s">
        <v>56</v>
      </c>
      <c r="M34" t="s">
        <v>90</v>
      </c>
      <c r="N34" t="s">
        <v>69</v>
      </c>
      <c r="O34" t="s">
        <v>62</v>
      </c>
      <c r="P34" s="24">
        <f t="shared" si="0"/>
        <v>0.10965630114566272</v>
      </c>
    </row>
    <row r="35" spans="1:16" x14ac:dyDescent="0.2">
      <c r="A35" s="3">
        <v>44398.633611111109</v>
      </c>
      <c r="B35" s="1">
        <v>44398</v>
      </c>
      <c r="C35" s="2">
        <v>0.63361111111111112</v>
      </c>
      <c r="D35" t="s">
        <v>11</v>
      </c>
      <c r="E35">
        <v>1293</v>
      </c>
      <c r="F35">
        <v>279</v>
      </c>
      <c r="G35">
        <v>734</v>
      </c>
      <c r="H35">
        <v>25</v>
      </c>
      <c r="I35">
        <v>0.62</v>
      </c>
      <c r="J35">
        <v>6.5</v>
      </c>
      <c r="K35" t="s">
        <v>22</v>
      </c>
      <c r="L35" s="5" t="s">
        <v>58</v>
      </c>
      <c r="M35" t="s">
        <v>90</v>
      </c>
      <c r="N35" t="s">
        <v>69</v>
      </c>
      <c r="O35" t="s">
        <v>62</v>
      </c>
      <c r="P35" s="24">
        <f t="shared" si="0"/>
        <v>0.1079136690647482</v>
      </c>
    </row>
    <row r="36" spans="1:16" x14ac:dyDescent="0.2">
      <c r="A36" s="3">
        <v>44398.633703703701</v>
      </c>
      <c r="B36" s="1">
        <v>44398</v>
      </c>
      <c r="C36" s="2">
        <v>0.63370370370370377</v>
      </c>
      <c r="D36" t="s">
        <v>11</v>
      </c>
      <c r="E36">
        <v>1294</v>
      </c>
      <c r="F36">
        <v>293</v>
      </c>
      <c r="G36">
        <v>922</v>
      </c>
      <c r="H36">
        <v>27</v>
      </c>
      <c r="I36">
        <v>0.68200000000000005</v>
      </c>
      <c r="J36">
        <v>7.7</v>
      </c>
      <c r="K36" t="s">
        <v>22</v>
      </c>
      <c r="L36" s="6" t="s">
        <v>37</v>
      </c>
      <c r="M36" t="s">
        <v>90</v>
      </c>
      <c r="N36" t="s">
        <v>69</v>
      </c>
      <c r="O36" t="s">
        <v>62</v>
      </c>
      <c r="P36" s="24">
        <f t="shared" si="0"/>
        <v>1.4641288433382416E-3</v>
      </c>
    </row>
    <row r="37" spans="1:16" x14ac:dyDescent="0.2">
      <c r="A37" s="3">
        <v>44398.633784722224</v>
      </c>
      <c r="B37" s="1">
        <v>44398</v>
      </c>
      <c r="C37" s="2">
        <v>0.63378472222222226</v>
      </c>
      <c r="D37" t="s">
        <v>11</v>
      </c>
      <c r="E37">
        <v>1295</v>
      </c>
      <c r="F37">
        <v>280</v>
      </c>
      <c r="G37">
        <v>895</v>
      </c>
      <c r="H37">
        <v>28</v>
      </c>
      <c r="I37">
        <v>0.68700000000000006</v>
      </c>
      <c r="J37">
        <v>8.1</v>
      </c>
      <c r="K37" t="s">
        <v>22</v>
      </c>
      <c r="L37" s="5" t="s">
        <v>59</v>
      </c>
      <c r="M37" t="s">
        <v>90</v>
      </c>
      <c r="N37" t="s">
        <v>69</v>
      </c>
      <c r="O37" t="s">
        <v>62</v>
      </c>
      <c r="P37" s="16">
        <f t="shared" si="0"/>
        <v>-1.327433628318575E-2</v>
      </c>
    </row>
    <row r="38" spans="1:16" x14ac:dyDescent="0.2">
      <c r="A38" s="3">
        <v>44398.634004629632</v>
      </c>
      <c r="B38" s="1">
        <v>44398</v>
      </c>
      <c r="C38" s="2">
        <v>0.63400462962962967</v>
      </c>
      <c r="D38" t="s">
        <v>11</v>
      </c>
      <c r="E38">
        <v>1297</v>
      </c>
      <c r="F38">
        <v>317</v>
      </c>
      <c r="G38">
        <v>1003</v>
      </c>
      <c r="H38">
        <v>27</v>
      </c>
      <c r="I38">
        <v>0.68400000000000005</v>
      </c>
      <c r="J38">
        <v>7.8</v>
      </c>
      <c r="K38" t="s">
        <v>61</v>
      </c>
      <c r="L38" s="5" t="s">
        <v>23</v>
      </c>
      <c r="M38" t="s">
        <v>90</v>
      </c>
      <c r="N38" t="s">
        <v>69</v>
      </c>
      <c r="O38" t="s">
        <v>62</v>
      </c>
      <c r="P38" s="13">
        <f t="shared" si="0"/>
        <v>7.2568940493467071E-3</v>
      </c>
    </row>
    <row r="39" spans="1:16" x14ac:dyDescent="0.2">
      <c r="A39" s="3">
        <v>44398.634074074071</v>
      </c>
      <c r="B39" s="1">
        <v>44398</v>
      </c>
      <c r="C39" s="2">
        <v>0.63407407407407412</v>
      </c>
      <c r="D39" t="s">
        <v>11</v>
      </c>
      <c r="E39">
        <v>1298</v>
      </c>
      <c r="F39">
        <v>321</v>
      </c>
      <c r="G39">
        <v>1001</v>
      </c>
      <c r="H39">
        <v>26</v>
      </c>
      <c r="I39">
        <v>0.67900000000000005</v>
      </c>
      <c r="J39">
        <v>7.4</v>
      </c>
      <c r="K39" t="s">
        <v>61</v>
      </c>
      <c r="L39" s="5" t="s">
        <v>25</v>
      </c>
      <c r="M39" t="s">
        <v>90</v>
      </c>
      <c r="N39" t="s">
        <v>69</v>
      </c>
      <c r="O39" t="s">
        <v>62</v>
      </c>
      <c r="P39" s="13">
        <f t="shared" si="0"/>
        <v>1.0204081632653073E-2</v>
      </c>
    </row>
    <row r="40" spans="1:16" x14ac:dyDescent="0.2">
      <c r="A40" s="3">
        <v>44398.634155092594</v>
      </c>
      <c r="B40" s="1">
        <v>44398</v>
      </c>
      <c r="C40" s="2">
        <v>0.63415509259259262</v>
      </c>
      <c r="D40" t="s">
        <v>11</v>
      </c>
      <c r="E40">
        <v>1299</v>
      </c>
      <c r="F40">
        <v>304</v>
      </c>
      <c r="G40">
        <v>979</v>
      </c>
      <c r="H40">
        <v>27</v>
      </c>
      <c r="I40">
        <v>0.68899999999999995</v>
      </c>
      <c r="J40">
        <v>7.8</v>
      </c>
      <c r="K40" t="s">
        <v>61</v>
      </c>
      <c r="L40" s="5" t="s">
        <v>26</v>
      </c>
      <c r="M40" t="s">
        <v>90</v>
      </c>
      <c r="N40" t="s">
        <v>69</v>
      </c>
      <c r="O40" t="s">
        <v>62</v>
      </c>
      <c r="P40" s="13">
        <f t="shared" si="0"/>
        <v>7.2046109510086609E-3</v>
      </c>
    </row>
    <row r="41" spans="1:16" x14ac:dyDescent="0.2">
      <c r="A41" s="3">
        <v>44398.63422453704</v>
      </c>
      <c r="B41" s="1">
        <v>44398</v>
      </c>
      <c r="C41" s="2">
        <v>0.63422453703703707</v>
      </c>
      <c r="D41" t="s">
        <v>11</v>
      </c>
      <c r="E41">
        <v>1300</v>
      </c>
      <c r="F41">
        <v>357</v>
      </c>
      <c r="G41">
        <v>1105</v>
      </c>
      <c r="H41">
        <v>28</v>
      </c>
      <c r="I41">
        <v>0.67700000000000005</v>
      </c>
      <c r="J41">
        <v>8</v>
      </c>
      <c r="K41" t="s">
        <v>61</v>
      </c>
      <c r="L41" s="5" t="s">
        <v>27</v>
      </c>
      <c r="M41" t="s">
        <v>90</v>
      </c>
      <c r="N41" t="s">
        <v>69</v>
      </c>
      <c r="O41" t="s">
        <v>62</v>
      </c>
      <c r="P41" s="13">
        <f t="shared" si="0"/>
        <v>5.8737151248164921E-3</v>
      </c>
    </row>
    <row r="42" spans="1:16" x14ac:dyDescent="0.2">
      <c r="A42" s="3">
        <v>44398.634305555555</v>
      </c>
      <c r="B42" s="1">
        <v>44398</v>
      </c>
      <c r="C42" s="2">
        <v>0.63430555555555557</v>
      </c>
      <c r="D42" t="s">
        <v>11</v>
      </c>
      <c r="E42">
        <v>1301</v>
      </c>
      <c r="F42">
        <v>314</v>
      </c>
      <c r="G42">
        <v>1027</v>
      </c>
      <c r="H42">
        <v>28</v>
      </c>
      <c r="I42">
        <v>0.69399999999999995</v>
      </c>
      <c r="J42">
        <v>8.1999999999999993</v>
      </c>
      <c r="K42" t="s">
        <v>61</v>
      </c>
      <c r="L42" s="5" t="s">
        <v>28</v>
      </c>
      <c r="M42" t="s">
        <v>90</v>
      </c>
      <c r="N42" t="s">
        <v>69</v>
      </c>
      <c r="O42" t="s">
        <v>62</v>
      </c>
      <c r="P42" s="13">
        <f t="shared" si="0"/>
        <v>1.4204545454545414E-2</v>
      </c>
    </row>
    <row r="43" spans="1:16" x14ac:dyDescent="0.2">
      <c r="A43" s="3">
        <v>44398.634375000001</v>
      </c>
      <c r="B43" s="1">
        <v>44398</v>
      </c>
      <c r="C43" s="2">
        <v>0.63437500000000002</v>
      </c>
      <c r="D43" t="s">
        <v>11</v>
      </c>
      <c r="E43">
        <v>1302</v>
      </c>
      <c r="F43">
        <v>333</v>
      </c>
      <c r="G43">
        <v>1103</v>
      </c>
      <c r="H43">
        <v>28</v>
      </c>
      <c r="I43">
        <v>0.69799999999999995</v>
      </c>
      <c r="J43">
        <v>8.1999999999999993</v>
      </c>
      <c r="K43" t="s">
        <v>61</v>
      </c>
      <c r="L43" s="5" t="s">
        <v>30</v>
      </c>
      <c r="M43" t="s">
        <v>90</v>
      </c>
      <c r="N43" t="s">
        <v>69</v>
      </c>
      <c r="O43" t="s">
        <v>62</v>
      </c>
      <c r="P43" s="16">
        <f t="shared" si="0"/>
        <v>-1.4347202295552641E-3</v>
      </c>
    </row>
    <row r="44" spans="1:16" x14ac:dyDescent="0.2">
      <c r="A44" s="3">
        <v>44398.63449074074</v>
      </c>
      <c r="B44" s="1">
        <v>44398</v>
      </c>
      <c r="C44" s="2">
        <v>0.63449074074074074</v>
      </c>
      <c r="D44" t="s">
        <v>11</v>
      </c>
      <c r="E44">
        <v>1303</v>
      </c>
      <c r="F44">
        <v>294</v>
      </c>
      <c r="G44">
        <v>897</v>
      </c>
      <c r="H44">
        <v>28</v>
      </c>
      <c r="I44">
        <v>0.67200000000000004</v>
      </c>
      <c r="J44">
        <v>7.9</v>
      </c>
      <c r="K44" t="s">
        <v>61</v>
      </c>
      <c r="L44" s="5" t="s">
        <v>31</v>
      </c>
      <c r="M44" t="s">
        <v>90</v>
      </c>
      <c r="N44" t="s">
        <v>69</v>
      </c>
      <c r="O44" t="s">
        <v>62</v>
      </c>
      <c r="P44" s="13">
        <f t="shared" si="0"/>
        <v>1.6105417276720324E-2</v>
      </c>
    </row>
    <row r="45" spans="1:16" x14ac:dyDescent="0.2">
      <c r="A45" s="3">
        <v>44398.634571759256</v>
      </c>
      <c r="B45" s="1">
        <v>44398</v>
      </c>
      <c r="C45" s="2">
        <v>0.63457175925925924</v>
      </c>
      <c r="D45" t="s">
        <v>11</v>
      </c>
      <c r="E45">
        <v>1304</v>
      </c>
      <c r="F45">
        <v>320</v>
      </c>
      <c r="G45">
        <v>931</v>
      </c>
      <c r="H45">
        <v>28</v>
      </c>
      <c r="I45">
        <v>0.65600000000000003</v>
      </c>
      <c r="J45">
        <v>7.7</v>
      </c>
      <c r="K45" t="s">
        <v>61</v>
      </c>
      <c r="L45" s="5" t="s">
        <v>32</v>
      </c>
      <c r="M45" t="s">
        <v>90</v>
      </c>
      <c r="N45" t="s">
        <v>69</v>
      </c>
      <c r="O45" t="s">
        <v>62</v>
      </c>
      <c r="P45" s="13">
        <f t="shared" si="0"/>
        <v>1.7964071856287456E-2</v>
      </c>
    </row>
    <row r="46" spans="1:16" x14ac:dyDescent="0.2">
      <c r="A46" s="3">
        <v>44398.634641203702</v>
      </c>
      <c r="B46" s="1">
        <v>44398</v>
      </c>
      <c r="C46" s="2">
        <v>0.63464120370370369</v>
      </c>
      <c r="D46" t="s">
        <v>11</v>
      </c>
      <c r="E46">
        <v>1305</v>
      </c>
      <c r="F46">
        <v>300</v>
      </c>
      <c r="G46">
        <v>932</v>
      </c>
      <c r="H46">
        <v>28</v>
      </c>
      <c r="I46">
        <v>0.67800000000000005</v>
      </c>
      <c r="J46">
        <v>8</v>
      </c>
      <c r="K46" t="s">
        <v>61</v>
      </c>
      <c r="L46" s="5" t="s">
        <v>33</v>
      </c>
      <c r="M46" t="s">
        <v>90</v>
      </c>
      <c r="N46" t="s">
        <v>69</v>
      </c>
      <c r="O46" t="s">
        <v>62</v>
      </c>
      <c r="P46" s="13">
        <f t="shared" si="0"/>
        <v>1.5965166908562978E-2</v>
      </c>
    </row>
    <row r="47" spans="1:16" x14ac:dyDescent="0.2">
      <c r="A47" s="3">
        <v>44398.634722222225</v>
      </c>
      <c r="B47" s="1">
        <v>44398</v>
      </c>
      <c r="C47" s="2">
        <v>0.63472222222222219</v>
      </c>
      <c r="D47" t="s">
        <v>11</v>
      </c>
      <c r="E47">
        <v>1306</v>
      </c>
      <c r="F47">
        <v>317</v>
      </c>
      <c r="G47">
        <v>1024</v>
      </c>
      <c r="H47">
        <v>28</v>
      </c>
      <c r="I47">
        <v>0.69</v>
      </c>
      <c r="J47">
        <v>8.1</v>
      </c>
      <c r="K47" t="s">
        <v>61</v>
      </c>
      <c r="L47" s="5" t="s">
        <v>34</v>
      </c>
      <c r="M47" t="s">
        <v>90</v>
      </c>
      <c r="N47" t="s">
        <v>69</v>
      </c>
      <c r="O47" t="s">
        <v>62</v>
      </c>
      <c r="P47" s="13">
        <f t="shared" si="0"/>
        <v>1.4285714285714346E-2</v>
      </c>
    </row>
    <row r="48" spans="1:16" x14ac:dyDescent="0.2">
      <c r="A48" s="3">
        <v>44398.634780092594</v>
      </c>
      <c r="B48" s="1">
        <v>44398</v>
      </c>
      <c r="C48" s="2">
        <v>0.6347800925925926</v>
      </c>
      <c r="D48" t="s">
        <v>11</v>
      </c>
      <c r="E48">
        <v>1307</v>
      </c>
      <c r="F48">
        <v>351</v>
      </c>
      <c r="G48">
        <v>1005</v>
      </c>
      <c r="H48">
        <v>28</v>
      </c>
      <c r="I48">
        <v>0.65100000000000002</v>
      </c>
      <c r="J48">
        <v>7.7</v>
      </c>
      <c r="K48" t="s">
        <v>61</v>
      </c>
      <c r="L48" s="5" t="s">
        <v>35</v>
      </c>
      <c r="M48" t="s">
        <v>90</v>
      </c>
      <c r="N48" t="s">
        <v>69</v>
      </c>
      <c r="O48" t="s">
        <v>62</v>
      </c>
      <c r="P48" s="13">
        <f t="shared" si="0"/>
        <v>1.0638297872340385E-2</v>
      </c>
    </row>
    <row r="49" spans="1:16" x14ac:dyDescent="0.2">
      <c r="A49" s="3">
        <v>44398.63484953704</v>
      </c>
      <c r="B49" s="1">
        <v>44398</v>
      </c>
      <c r="C49" s="2">
        <v>0.63484953703703706</v>
      </c>
      <c r="D49" t="s">
        <v>11</v>
      </c>
      <c r="E49">
        <v>1308</v>
      </c>
      <c r="F49">
        <v>298</v>
      </c>
      <c r="G49">
        <v>935</v>
      </c>
      <c r="H49">
        <v>28</v>
      </c>
      <c r="I49">
        <v>0.68100000000000005</v>
      </c>
      <c r="J49">
        <v>8</v>
      </c>
      <c r="K49" t="s">
        <v>61</v>
      </c>
      <c r="L49" s="5" t="s">
        <v>36</v>
      </c>
      <c r="M49" t="s">
        <v>90</v>
      </c>
      <c r="N49" t="s">
        <v>69</v>
      </c>
      <c r="O49" t="s">
        <v>62</v>
      </c>
      <c r="P49" s="16">
        <f t="shared" si="0"/>
        <v>-4.4247787610618428E-3</v>
      </c>
    </row>
    <row r="50" spans="1:16" x14ac:dyDescent="0.2">
      <c r="A50" s="3">
        <v>44398.634930555556</v>
      </c>
      <c r="B50" s="1">
        <v>44398</v>
      </c>
      <c r="C50" s="2">
        <v>0.63493055555555555</v>
      </c>
      <c r="D50" t="s">
        <v>11</v>
      </c>
      <c r="E50">
        <v>1309</v>
      </c>
      <c r="F50">
        <v>270</v>
      </c>
      <c r="G50">
        <v>791</v>
      </c>
      <c r="H50">
        <v>26</v>
      </c>
      <c r="I50">
        <v>0.65900000000000003</v>
      </c>
      <c r="J50">
        <v>7.2</v>
      </c>
      <c r="K50" t="s">
        <v>61</v>
      </c>
      <c r="L50" s="5" t="s">
        <v>37</v>
      </c>
      <c r="M50" t="s">
        <v>90</v>
      </c>
      <c r="N50" t="s">
        <v>69</v>
      </c>
      <c r="O50" t="s">
        <v>62</v>
      </c>
      <c r="P50" s="13">
        <f t="shared" si="0"/>
        <v>2.6587887740029514E-2</v>
      </c>
    </row>
    <row r="51" spans="1:16" x14ac:dyDescent="0.2">
      <c r="A51" s="3">
        <v>44398.635011574072</v>
      </c>
      <c r="B51" s="1">
        <v>44398</v>
      </c>
      <c r="C51" s="2">
        <v>0.63501157407407405</v>
      </c>
      <c r="D51" t="s">
        <v>11</v>
      </c>
      <c r="E51">
        <v>1310</v>
      </c>
      <c r="F51">
        <v>326</v>
      </c>
      <c r="G51">
        <v>983</v>
      </c>
      <c r="H51">
        <v>24</v>
      </c>
      <c r="I51">
        <v>0.66800000000000004</v>
      </c>
      <c r="J51">
        <v>6.7</v>
      </c>
      <c r="K51" t="s">
        <v>61</v>
      </c>
      <c r="L51" s="5" t="s">
        <v>39</v>
      </c>
      <c r="M51" t="s">
        <v>90</v>
      </c>
      <c r="N51" t="s">
        <v>69</v>
      </c>
      <c r="O51" t="s">
        <v>62</v>
      </c>
      <c r="P51" s="13">
        <f t="shared" si="0"/>
        <v>2.0527859237536639E-2</v>
      </c>
    </row>
    <row r="52" spans="1:16" x14ac:dyDescent="0.2">
      <c r="A52" s="3">
        <v>44398.635081018518</v>
      </c>
      <c r="B52" s="1">
        <v>44398</v>
      </c>
      <c r="C52" s="2">
        <v>0.6350810185185185</v>
      </c>
      <c r="D52" t="s">
        <v>11</v>
      </c>
      <c r="E52">
        <v>1311</v>
      </c>
      <c r="F52">
        <v>390</v>
      </c>
      <c r="G52">
        <v>1194</v>
      </c>
      <c r="H52">
        <v>25</v>
      </c>
      <c r="I52">
        <v>0.67300000000000004</v>
      </c>
      <c r="J52">
        <v>7.1</v>
      </c>
      <c r="K52" t="s">
        <v>61</v>
      </c>
      <c r="L52" s="5" t="s">
        <v>40</v>
      </c>
      <c r="M52" t="s">
        <v>90</v>
      </c>
      <c r="N52" t="s">
        <v>69</v>
      </c>
      <c r="O52" t="s">
        <v>62</v>
      </c>
      <c r="P52" s="13">
        <f t="shared" si="0"/>
        <v>3.3045977011494143E-2</v>
      </c>
    </row>
    <row r="53" spans="1:16" x14ac:dyDescent="0.2">
      <c r="A53" s="3">
        <v>44398.635162037041</v>
      </c>
      <c r="B53" s="1">
        <v>44398</v>
      </c>
      <c r="C53" s="2">
        <v>0.63516203703703711</v>
      </c>
      <c r="D53" t="s">
        <v>11</v>
      </c>
      <c r="E53">
        <v>1312</v>
      </c>
      <c r="F53">
        <v>245</v>
      </c>
      <c r="G53">
        <v>814</v>
      </c>
      <c r="H53">
        <v>25</v>
      </c>
      <c r="I53">
        <v>0.69899999999999995</v>
      </c>
      <c r="J53">
        <v>7.3</v>
      </c>
      <c r="K53" t="s">
        <v>61</v>
      </c>
      <c r="L53" s="5" t="s">
        <v>41</v>
      </c>
      <c r="M53" t="s">
        <v>90</v>
      </c>
      <c r="N53" t="s">
        <v>69</v>
      </c>
      <c r="O53" t="s">
        <v>62</v>
      </c>
      <c r="P53" s="13">
        <f t="shared" si="0"/>
        <v>9.9150141643059575E-3</v>
      </c>
    </row>
    <row r="54" spans="1:16" x14ac:dyDescent="0.2">
      <c r="A54" s="3">
        <v>44398.635243055556</v>
      </c>
      <c r="B54" s="1">
        <v>44398</v>
      </c>
      <c r="C54" s="2">
        <v>0.6352430555555556</v>
      </c>
      <c r="D54" t="s">
        <v>11</v>
      </c>
      <c r="E54">
        <v>1313</v>
      </c>
      <c r="F54">
        <v>292</v>
      </c>
      <c r="G54">
        <v>917</v>
      </c>
      <c r="H54">
        <v>26</v>
      </c>
      <c r="I54">
        <v>0.68200000000000005</v>
      </c>
      <c r="J54">
        <v>7.4</v>
      </c>
      <c r="K54" t="s">
        <v>61</v>
      </c>
      <c r="L54" s="5" t="s">
        <v>42</v>
      </c>
      <c r="M54" t="s">
        <v>90</v>
      </c>
      <c r="N54" t="s">
        <v>69</v>
      </c>
      <c r="O54" t="s">
        <v>62</v>
      </c>
      <c r="P54" s="13">
        <f t="shared" si="0"/>
        <v>1.445086705202292E-2</v>
      </c>
    </row>
    <row r="55" spans="1:16" x14ac:dyDescent="0.2">
      <c r="A55" s="3">
        <v>44398.635312500002</v>
      </c>
      <c r="B55" s="1">
        <v>44398</v>
      </c>
      <c r="C55" s="2">
        <v>0.63531250000000006</v>
      </c>
      <c r="D55" t="s">
        <v>11</v>
      </c>
      <c r="E55">
        <v>1314</v>
      </c>
      <c r="F55">
        <v>276</v>
      </c>
      <c r="G55">
        <v>866</v>
      </c>
      <c r="H55">
        <v>26</v>
      </c>
      <c r="I55">
        <v>0.68100000000000005</v>
      </c>
      <c r="J55">
        <v>7.4</v>
      </c>
      <c r="K55" t="s">
        <v>61</v>
      </c>
      <c r="L55" s="5" t="s">
        <v>43</v>
      </c>
      <c r="M55" t="s">
        <v>90</v>
      </c>
      <c r="N55" t="s">
        <v>69</v>
      </c>
      <c r="O55" t="s">
        <v>62</v>
      </c>
      <c r="P55" s="13">
        <f t="shared" si="0"/>
        <v>2.2955523672883671E-2</v>
      </c>
    </row>
    <row r="56" spans="1:16" x14ac:dyDescent="0.2">
      <c r="A56" s="3">
        <v>44398.635416666664</v>
      </c>
      <c r="B56" s="1">
        <v>44398</v>
      </c>
      <c r="C56" s="2">
        <v>0.63541666666666663</v>
      </c>
      <c r="D56" t="s">
        <v>11</v>
      </c>
      <c r="E56">
        <v>1315</v>
      </c>
      <c r="F56">
        <v>287</v>
      </c>
      <c r="G56">
        <v>940</v>
      </c>
      <c r="H56">
        <v>27</v>
      </c>
      <c r="I56">
        <v>0.69499999999999995</v>
      </c>
      <c r="J56">
        <v>7.9</v>
      </c>
      <c r="K56" t="s">
        <v>61</v>
      </c>
      <c r="L56" s="5" t="s">
        <v>44</v>
      </c>
      <c r="M56" t="s">
        <v>90</v>
      </c>
      <c r="N56" t="s">
        <v>69</v>
      </c>
      <c r="O56" t="s">
        <v>62</v>
      </c>
      <c r="P56" s="16">
        <f t="shared" si="0"/>
        <v>-5.7887120115773794E-3</v>
      </c>
    </row>
    <row r="57" spans="1:16" x14ac:dyDescent="0.2">
      <c r="A57" s="3">
        <v>44398.635497685187</v>
      </c>
      <c r="B57" s="1">
        <v>44398</v>
      </c>
      <c r="C57" s="2">
        <v>0.63549768518518512</v>
      </c>
      <c r="D57" t="s">
        <v>11</v>
      </c>
      <c r="E57">
        <v>1316</v>
      </c>
      <c r="F57">
        <v>323</v>
      </c>
      <c r="G57">
        <v>1035</v>
      </c>
      <c r="H57">
        <v>27</v>
      </c>
      <c r="I57">
        <v>0.68799999999999994</v>
      </c>
      <c r="J57">
        <v>7.8</v>
      </c>
      <c r="K57" t="s">
        <v>61</v>
      </c>
      <c r="L57" s="5" t="s">
        <v>45</v>
      </c>
      <c r="M57" t="s">
        <v>90</v>
      </c>
      <c r="N57" t="s">
        <v>69</v>
      </c>
      <c r="O57" t="s">
        <v>62</v>
      </c>
      <c r="P57" s="13">
        <f t="shared" si="0"/>
        <v>4.34153400868309E-3</v>
      </c>
    </row>
    <row r="58" spans="1:16" x14ac:dyDescent="0.2">
      <c r="A58" s="3">
        <v>44398.635578703703</v>
      </c>
      <c r="B58" s="1">
        <v>44398</v>
      </c>
      <c r="C58" s="2">
        <v>0.63557870370370373</v>
      </c>
      <c r="D58" t="s">
        <v>11</v>
      </c>
      <c r="E58">
        <v>1317</v>
      </c>
      <c r="F58">
        <v>403</v>
      </c>
      <c r="G58">
        <v>1290</v>
      </c>
      <c r="H58">
        <v>28</v>
      </c>
      <c r="I58">
        <v>0.68799999999999994</v>
      </c>
      <c r="J58">
        <v>8.1</v>
      </c>
      <c r="K58" t="s">
        <v>61</v>
      </c>
      <c r="L58" s="5" t="s">
        <v>46</v>
      </c>
      <c r="M58" t="s">
        <v>90</v>
      </c>
      <c r="N58" t="s">
        <v>69</v>
      </c>
      <c r="O58" t="s">
        <v>62</v>
      </c>
      <c r="P58" s="13">
        <f t="shared" si="0"/>
        <v>0</v>
      </c>
    </row>
    <row r="59" spans="1:16" x14ac:dyDescent="0.2">
      <c r="A59" s="3">
        <v>44398.635636574072</v>
      </c>
      <c r="B59" s="1">
        <v>44398</v>
      </c>
      <c r="C59" s="2">
        <v>0.63563657407407403</v>
      </c>
      <c r="D59" t="s">
        <v>11</v>
      </c>
      <c r="E59">
        <v>1318</v>
      </c>
      <c r="F59">
        <v>369</v>
      </c>
      <c r="G59">
        <v>1136</v>
      </c>
      <c r="H59">
        <v>28</v>
      </c>
      <c r="I59">
        <v>0.67500000000000004</v>
      </c>
      <c r="J59">
        <v>7.9</v>
      </c>
      <c r="K59" t="s">
        <v>61</v>
      </c>
      <c r="L59" s="5" t="s">
        <v>47</v>
      </c>
      <c r="M59" t="s">
        <v>90</v>
      </c>
      <c r="N59" t="s">
        <v>69</v>
      </c>
      <c r="O59" t="s">
        <v>62</v>
      </c>
      <c r="P59" s="13">
        <f t="shared" si="0"/>
        <v>1.0263929618768319E-2</v>
      </c>
    </row>
    <row r="60" spans="1:16" x14ac:dyDescent="0.2">
      <c r="A60" s="3">
        <v>44398.635729166665</v>
      </c>
      <c r="B60" s="1">
        <v>44398</v>
      </c>
      <c r="C60" s="2">
        <v>0.63572916666666668</v>
      </c>
      <c r="D60" t="s">
        <v>11</v>
      </c>
      <c r="E60">
        <v>1319</v>
      </c>
      <c r="F60">
        <v>381</v>
      </c>
      <c r="G60">
        <v>1228</v>
      </c>
      <c r="H60">
        <v>28</v>
      </c>
      <c r="I60">
        <v>0.69</v>
      </c>
      <c r="J60">
        <v>8.1</v>
      </c>
      <c r="K60" t="s">
        <v>61</v>
      </c>
      <c r="L60" s="5" t="s">
        <v>60</v>
      </c>
      <c r="M60" t="s">
        <v>90</v>
      </c>
      <c r="N60" t="s">
        <v>69</v>
      </c>
      <c r="O60" t="s">
        <v>62</v>
      </c>
      <c r="P60" s="13">
        <f t="shared" si="0"/>
        <v>8.6206896551723755E-3</v>
      </c>
    </row>
    <row r="61" spans="1:16" x14ac:dyDescent="0.2">
      <c r="A61" s="3">
        <v>44398.635810185187</v>
      </c>
      <c r="B61" s="1">
        <v>44398</v>
      </c>
      <c r="C61" s="2">
        <v>0.63581018518518517</v>
      </c>
      <c r="D61" t="s">
        <v>11</v>
      </c>
      <c r="E61">
        <v>1320</v>
      </c>
      <c r="F61">
        <v>308</v>
      </c>
      <c r="G61">
        <v>1083</v>
      </c>
      <c r="H61">
        <v>28</v>
      </c>
      <c r="I61">
        <v>0.71599999999999997</v>
      </c>
      <c r="J61">
        <v>8.4</v>
      </c>
      <c r="K61" t="s">
        <v>61</v>
      </c>
      <c r="L61" s="5" t="s">
        <v>48</v>
      </c>
      <c r="M61" t="s">
        <v>90</v>
      </c>
      <c r="N61" t="s">
        <v>69</v>
      </c>
      <c r="O61" t="s">
        <v>62</v>
      </c>
      <c r="P61" s="13">
        <f t="shared" si="0"/>
        <v>0</v>
      </c>
    </row>
    <row r="62" spans="1:16" x14ac:dyDescent="0.2">
      <c r="A62" s="3">
        <v>44398.635891203703</v>
      </c>
      <c r="B62" s="1">
        <v>44398</v>
      </c>
      <c r="C62" s="2">
        <v>0.63589120370370367</v>
      </c>
      <c r="D62" t="s">
        <v>11</v>
      </c>
      <c r="E62">
        <v>1321</v>
      </c>
      <c r="F62">
        <v>328</v>
      </c>
      <c r="G62">
        <v>1068</v>
      </c>
      <c r="H62">
        <v>28</v>
      </c>
      <c r="I62">
        <v>0.69299999999999995</v>
      </c>
      <c r="J62">
        <v>8.1</v>
      </c>
      <c r="K62" t="s">
        <v>61</v>
      </c>
      <c r="L62" s="5" t="s">
        <v>49</v>
      </c>
      <c r="M62" t="s">
        <v>90</v>
      </c>
      <c r="N62" t="s">
        <v>69</v>
      </c>
      <c r="O62" t="s">
        <v>62</v>
      </c>
      <c r="P62" s="16">
        <f t="shared" si="0"/>
        <v>-1.4450867052022698E-3</v>
      </c>
    </row>
    <row r="63" spans="1:16" x14ac:dyDescent="0.2">
      <c r="A63" s="3">
        <v>44398.635983796295</v>
      </c>
      <c r="B63" s="1">
        <v>44398</v>
      </c>
      <c r="C63" s="2">
        <v>0.63598379629629631</v>
      </c>
      <c r="D63" t="s">
        <v>11</v>
      </c>
      <c r="E63">
        <v>1322</v>
      </c>
      <c r="F63">
        <v>249</v>
      </c>
      <c r="G63">
        <v>797</v>
      </c>
      <c r="H63">
        <v>28</v>
      </c>
      <c r="I63">
        <v>0.68799999999999994</v>
      </c>
      <c r="J63">
        <v>8.1</v>
      </c>
      <c r="K63" t="s">
        <v>61</v>
      </c>
      <c r="L63" s="5" t="s">
        <v>50</v>
      </c>
      <c r="M63" t="s">
        <v>90</v>
      </c>
      <c r="N63" t="s">
        <v>69</v>
      </c>
      <c r="O63" t="s">
        <v>62</v>
      </c>
      <c r="P63" s="13">
        <f t="shared" si="0"/>
        <v>1.5736766809728242E-2</v>
      </c>
    </row>
    <row r="64" spans="1:16" x14ac:dyDescent="0.2">
      <c r="A64" s="3">
        <v>44398.636076388888</v>
      </c>
      <c r="B64" s="1">
        <v>44398</v>
      </c>
      <c r="C64" s="2">
        <v>0.63607638888888884</v>
      </c>
      <c r="D64" t="s">
        <v>11</v>
      </c>
      <c r="E64">
        <v>1323</v>
      </c>
      <c r="F64">
        <v>369</v>
      </c>
      <c r="G64">
        <v>1211</v>
      </c>
      <c r="H64">
        <v>28</v>
      </c>
      <c r="I64">
        <v>0.69499999999999995</v>
      </c>
      <c r="J64">
        <v>8.1999999999999993</v>
      </c>
      <c r="K64" t="s">
        <v>61</v>
      </c>
      <c r="L64" s="5" t="s">
        <v>51</v>
      </c>
      <c r="M64" t="s">
        <v>90</v>
      </c>
      <c r="N64" t="s">
        <v>69</v>
      </c>
      <c r="O64" t="s">
        <v>62</v>
      </c>
      <c r="P64" s="16">
        <f t="shared" si="0"/>
        <v>-1.1644832605531175E-2</v>
      </c>
    </row>
    <row r="65" spans="1:16" x14ac:dyDescent="0.2">
      <c r="A65" s="3">
        <v>44398.636134259257</v>
      </c>
      <c r="B65" s="1">
        <v>44398</v>
      </c>
      <c r="C65" s="2">
        <v>0.63613425925925926</v>
      </c>
      <c r="D65" t="s">
        <v>11</v>
      </c>
      <c r="E65">
        <v>1324</v>
      </c>
      <c r="F65">
        <v>294</v>
      </c>
      <c r="G65">
        <v>978</v>
      </c>
      <c r="H65">
        <v>28</v>
      </c>
      <c r="I65">
        <v>0.69899999999999995</v>
      </c>
      <c r="J65">
        <v>8.1999999999999993</v>
      </c>
      <c r="K65" t="s">
        <v>61</v>
      </c>
      <c r="L65" s="5" t="s">
        <v>52</v>
      </c>
      <c r="M65" t="s">
        <v>90</v>
      </c>
      <c r="N65" t="s">
        <v>69</v>
      </c>
      <c r="O65" t="s">
        <v>62</v>
      </c>
      <c r="P65" s="13">
        <f t="shared" si="0"/>
        <v>0</v>
      </c>
    </row>
    <row r="66" spans="1:16" x14ac:dyDescent="0.2">
      <c r="A66" s="3">
        <v>44398.636203703703</v>
      </c>
      <c r="B66" s="1">
        <v>44398</v>
      </c>
      <c r="C66" s="2">
        <v>0.63620370370370372</v>
      </c>
      <c r="D66" t="s">
        <v>11</v>
      </c>
      <c r="E66">
        <v>1325</v>
      </c>
      <c r="F66">
        <v>218</v>
      </c>
      <c r="G66">
        <v>681</v>
      </c>
      <c r="H66">
        <v>28</v>
      </c>
      <c r="I66">
        <v>0.68</v>
      </c>
      <c r="J66">
        <v>8</v>
      </c>
      <c r="K66" t="s">
        <v>61</v>
      </c>
      <c r="L66" s="5" t="s">
        <v>53</v>
      </c>
      <c r="M66" t="s">
        <v>90</v>
      </c>
      <c r="N66" t="s">
        <v>69</v>
      </c>
      <c r="O66" t="s">
        <v>62</v>
      </c>
      <c r="P66" s="16">
        <f t="shared" si="0"/>
        <v>-4.4313146233383449E-3</v>
      </c>
    </row>
    <row r="67" spans="1:16" x14ac:dyDescent="0.2">
      <c r="A67" s="3">
        <v>44398.636284722219</v>
      </c>
      <c r="B67" s="1">
        <v>44398</v>
      </c>
      <c r="C67" s="2">
        <v>0.63628472222222221</v>
      </c>
      <c r="D67" t="s">
        <v>11</v>
      </c>
      <c r="E67">
        <v>1326</v>
      </c>
      <c r="F67">
        <v>275</v>
      </c>
      <c r="G67">
        <v>875</v>
      </c>
      <c r="H67">
        <v>28</v>
      </c>
      <c r="I67">
        <v>0.68600000000000005</v>
      </c>
      <c r="J67">
        <v>8.1</v>
      </c>
      <c r="K67" t="s">
        <v>61</v>
      </c>
      <c r="L67" s="5" t="s">
        <v>54</v>
      </c>
      <c r="M67" t="s">
        <v>90</v>
      </c>
      <c r="N67" t="s">
        <v>69</v>
      </c>
      <c r="O67" t="s">
        <v>62</v>
      </c>
      <c r="P67" s="13">
        <f t="shared" ref="P67:P70" si="1">1-(I67/I136)</f>
        <v>7.2358900144716687E-3</v>
      </c>
    </row>
    <row r="68" spans="1:16" x14ac:dyDescent="0.2">
      <c r="A68" s="3">
        <v>44398.636365740742</v>
      </c>
      <c r="B68" s="1">
        <v>44398</v>
      </c>
      <c r="C68" s="2">
        <v>0.6363657407407407</v>
      </c>
      <c r="D68" t="s">
        <v>11</v>
      </c>
      <c r="E68">
        <v>1327</v>
      </c>
      <c r="F68">
        <v>261</v>
      </c>
      <c r="G68">
        <v>810</v>
      </c>
      <c r="H68">
        <v>28</v>
      </c>
      <c r="I68">
        <v>0.67800000000000005</v>
      </c>
      <c r="J68">
        <v>8</v>
      </c>
      <c r="K68" t="s">
        <v>61</v>
      </c>
      <c r="L68" s="5" t="s">
        <v>55</v>
      </c>
      <c r="M68" t="s">
        <v>90</v>
      </c>
      <c r="N68" t="s">
        <v>69</v>
      </c>
      <c r="O68" t="s">
        <v>62</v>
      </c>
      <c r="P68" s="16">
        <f t="shared" si="1"/>
        <v>-1.4970059880239583E-2</v>
      </c>
    </row>
    <row r="69" spans="1:16" x14ac:dyDescent="0.2">
      <c r="A69" s="3">
        <v>44398.636435185188</v>
      </c>
      <c r="B69" s="1">
        <v>44398</v>
      </c>
      <c r="C69" s="2">
        <v>0.63643518518518516</v>
      </c>
      <c r="D69" t="s">
        <v>11</v>
      </c>
      <c r="E69">
        <v>1328</v>
      </c>
      <c r="F69">
        <v>305</v>
      </c>
      <c r="G69">
        <v>1009</v>
      </c>
      <c r="H69">
        <v>28</v>
      </c>
      <c r="I69">
        <v>0.69799999999999995</v>
      </c>
      <c r="J69">
        <v>8.1999999999999993</v>
      </c>
      <c r="K69" t="s">
        <v>61</v>
      </c>
      <c r="L69" s="5" t="s">
        <v>56</v>
      </c>
      <c r="M69" t="s">
        <v>90</v>
      </c>
      <c r="N69" t="s">
        <v>69</v>
      </c>
      <c r="O69" t="s">
        <v>62</v>
      </c>
      <c r="P69" s="16">
        <f t="shared" si="1"/>
        <v>-4.3165467625898568E-3</v>
      </c>
    </row>
    <row r="70" spans="1:16" x14ac:dyDescent="0.2">
      <c r="A70" s="3">
        <v>44398.636516203704</v>
      </c>
      <c r="B70" s="1">
        <v>44398</v>
      </c>
      <c r="C70" s="2">
        <v>0.63651620370370365</v>
      </c>
      <c r="D70" t="s">
        <v>11</v>
      </c>
      <c r="E70">
        <v>1329</v>
      </c>
      <c r="F70">
        <v>273</v>
      </c>
      <c r="G70">
        <v>832</v>
      </c>
      <c r="H70">
        <v>28</v>
      </c>
      <c r="I70">
        <v>0.67200000000000004</v>
      </c>
      <c r="J70">
        <v>7.9</v>
      </c>
      <c r="K70" t="s">
        <v>61</v>
      </c>
      <c r="L70" s="5" t="s">
        <v>57</v>
      </c>
      <c r="M70" t="s">
        <v>90</v>
      </c>
      <c r="N70" t="s">
        <v>69</v>
      </c>
      <c r="O70" t="s">
        <v>62</v>
      </c>
      <c r="P70" s="13">
        <f t="shared" si="1"/>
        <v>1.6105417276720324E-2</v>
      </c>
    </row>
    <row r="71" spans="1:16" x14ac:dyDescent="0.2">
      <c r="A71" s="3">
        <v>44398.676527777781</v>
      </c>
      <c r="B71" s="1">
        <v>44398</v>
      </c>
      <c r="C71" s="2">
        <v>0.67652777777777784</v>
      </c>
      <c r="D71" t="s">
        <v>11</v>
      </c>
      <c r="E71">
        <v>1331</v>
      </c>
      <c r="F71">
        <v>212</v>
      </c>
      <c r="G71">
        <v>485</v>
      </c>
      <c r="H71">
        <v>0</v>
      </c>
      <c r="I71">
        <v>0.56299999999999994</v>
      </c>
      <c r="J71">
        <v>0</v>
      </c>
      <c r="K71" t="s">
        <v>22</v>
      </c>
      <c r="L71" s="5" t="s">
        <v>23</v>
      </c>
      <c r="M71" t="s">
        <v>24</v>
      </c>
      <c r="N71" t="s">
        <v>70</v>
      </c>
      <c r="O71" t="s">
        <v>63</v>
      </c>
    </row>
    <row r="72" spans="1:16" x14ac:dyDescent="0.2">
      <c r="A72" s="3">
        <v>44398.67659722222</v>
      </c>
      <c r="B72" s="1">
        <v>44398</v>
      </c>
      <c r="C72" s="2">
        <v>0.67659722222222218</v>
      </c>
      <c r="D72" t="s">
        <v>11</v>
      </c>
      <c r="E72">
        <v>1332</v>
      </c>
      <c r="F72">
        <v>292</v>
      </c>
      <c r="G72">
        <v>669</v>
      </c>
      <c r="H72">
        <v>0</v>
      </c>
      <c r="I72">
        <v>0.56399999999999995</v>
      </c>
      <c r="J72">
        <v>0</v>
      </c>
      <c r="K72" t="s">
        <v>22</v>
      </c>
      <c r="L72" s="5" t="s">
        <v>25</v>
      </c>
      <c r="M72" t="s">
        <v>24</v>
      </c>
      <c r="N72" t="s">
        <v>70</v>
      </c>
      <c r="O72" t="s">
        <v>63</v>
      </c>
    </row>
    <row r="73" spans="1:16" x14ac:dyDescent="0.2">
      <c r="A73" s="3">
        <v>44398.676689814813</v>
      </c>
      <c r="B73" s="1">
        <v>44398</v>
      </c>
      <c r="C73" s="2">
        <v>0.67668981481481483</v>
      </c>
      <c r="D73" t="s">
        <v>11</v>
      </c>
      <c r="E73">
        <v>1333</v>
      </c>
      <c r="F73">
        <v>326</v>
      </c>
      <c r="G73">
        <v>630</v>
      </c>
      <c r="H73">
        <v>0</v>
      </c>
      <c r="I73">
        <v>0.48299999999999998</v>
      </c>
      <c r="J73">
        <v>0</v>
      </c>
      <c r="K73" t="s">
        <v>22</v>
      </c>
      <c r="L73" s="5" t="s">
        <v>26</v>
      </c>
      <c r="M73" t="s">
        <v>24</v>
      </c>
      <c r="N73" t="s">
        <v>70</v>
      </c>
      <c r="O73" t="s">
        <v>63</v>
      </c>
    </row>
    <row r="74" spans="1:16" x14ac:dyDescent="0.2">
      <c r="A74" s="3">
        <v>44398.676759259259</v>
      </c>
      <c r="B74" s="1">
        <v>44398</v>
      </c>
      <c r="C74" s="2">
        <v>0.67675925925925917</v>
      </c>
      <c r="D74" t="s">
        <v>11</v>
      </c>
      <c r="E74">
        <v>1334</v>
      </c>
      <c r="F74">
        <v>424</v>
      </c>
      <c r="G74">
        <v>1059</v>
      </c>
      <c r="H74">
        <v>0</v>
      </c>
      <c r="I74">
        <v>0.6</v>
      </c>
      <c r="J74">
        <v>0</v>
      </c>
      <c r="K74" t="s">
        <v>22</v>
      </c>
      <c r="L74" s="5" t="s">
        <v>27</v>
      </c>
      <c r="M74" t="s">
        <v>24</v>
      </c>
      <c r="N74" t="s">
        <v>70</v>
      </c>
      <c r="O74" t="s">
        <v>63</v>
      </c>
    </row>
    <row r="75" spans="1:16" x14ac:dyDescent="0.2">
      <c r="A75" s="3">
        <v>44398.676840277774</v>
      </c>
      <c r="B75" s="1">
        <v>44398</v>
      </c>
      <c r="C75" s="2">
        <v>0.67684027777777789</v>
      </c>
      <c r="D75" t="s">
        <v>11</v>
      </c>
      <c r="E75">
        <v>1335</v>
      </c>
      <c r="F75">
        <v>283</v>
      </c>
      <c r="G75">
        <v>935</v>
      </c>
      <c r="H75">
        <v>0</v>
      </c>
      <c r="I75">
        <v>0.69699999999999995</v>
      </c>
      <c r="J75">
        <v>0</v>
      </c>
      <c r="K75" t="s">
        <v>22</v>
      </c>
      <c r="L75" s="5" t="s">
        <v>28</v>
      </c>
      <c r="M75" t="s">
        <v>24</v>
      </c>
      <c r="N75" t="s">
        <v>70</v>
      </c>
      <c r="O75" t="s">
        <v>63</v>
      </c>
    </row>
    <row r="76" spans="1:16" x14ac:dyDescent="0.2">
      <c r="A76" s="3">
        <v>44398.676921296297</v>
      </c>
      <c r="B76" s="1">
        <v>44398</v>
      </c>
      <c r="C76" s="2">
        <v>0.67692129629629638</v>
      </c>
      <c r="D76" t="s">
        <v>11</v>
      </c>
      <c r="E76">
        <v>1336</v>
      </c>
      <c r="F76">
        <v>255</v>
      </c>
      <c r="G76">
        <v>713</v>
      </c>
      <c r="H76">
        <v>0</v>
      </c>
      <c r="I76">
        <v>0.64200000000000002</v>
      </c>
      <c r="J76">
        <v>0</v>
      </c>
      <c r="K76" t="s">
        <v>22</v>
      </c>
      <c r="L76" s="5" t="s">
        <v>29</v>
      </c>
      <c r="M76" t="s">
        <v>24</v>
      </c>
      <c r="N76" t="s">
        <v>70</v>
      </c>
      <c r="O76" t="s">
        <v>63</v>
      </c>
    </row>
    <row r="77" spans="1:16" x14ac:dyDescent="0.2">
      <c r="A77" s="3">
        <v>44398.676990740743</v>
      </c>
      <c r="B77" s="1">
        <v>44398</v>
      </c>
      <c r="C77" s="2">
        <v>0.67699074074074073</v>
      </c>
      <c r="D77" t="s">
        <v>11</v>
      </c>
      <c r="E77">
        <v>1337</v>
      </c>
      <c r="F77">
        <v>257</v>
      </c>
      <c r="G77">
        <v>827</v>
      </c>
      <c r="H77">
        <v>0</v>
      </c>
      <c r="I77">
        <v>0.68899999999999995</v>
      </c>
      <c r="J77">
        <v>0</v>
      </c>
      <c r="K77" t="s">
        <v>22</v>
      </c>
      <c r="L77" s="5" t="s">
        <v>30</v>
      </c>
      <c r="M77" t="s">
        <v>24</v>
      </c>
      <c r="N77" t="s">
        <v>70</v>
      </c>
      <c r="O77" t="s">
        <v>63</v>
      </c>
    </row>
    <row r="78" spans="1:16" x14ac:dyDescent="0.2">
      <c r="A78" s="3">
        <v>44398.677048611113</v>
      </c>
      <c r="B78" s="1">
        <v>44398</v>
      </c>
      <c r="C78" s="2">
        <v>0.67704861111111114</v>
      </c>
      <c r="D78" t="s">
        <v>11</v>
      </c>
      <c r="E78">
        <v>1338</v>
      </c>
      <c r="F78">
        <v>350</v>
      </c>
      <c r="G78">
        <v>901</v>
      </c>
      <c r="H78">
        <v>0</v>
      </c>
      <c r="I78">
        <v>0.61199999999999999</v>
      </c>
      <c r="J78">
        <v>0</v>
      </c>
      <c r="K78" t="s">
        <v>22</v>
      </c>
      <c r="L78" s="5" t="s">
        <v>31</v>
      </c>
      <c r="M78" t="s">
        <v>24</v>
      </c>
      <c r="N78" t="s">
        <v>70</v>
      </c>
      <c r="O78" t="s">
        <v>63</v>
      </c>
    </row>
    <row r="79" spans="1:16" x14ac:dyDescent="0.2">
      <c r="A79" s="3">
        <v>44398.677118055559</v>
      </c>
      <c r="B79" s="1">
        <v>44398</v>
      </c>
      <c r="C79" s="2">
        <v>0.67711805555555549</v>
      </c>
      <c r="D79" t="s">
        <v>11</v>
      </c>
      <c r="E79">
        <v>1339</v>
      </c>
      <c r="F79">
        <v>315</v>
      </c>
      <c r="G79">
        <v>782</v>
      </c>
      <c r="H79">
        <v>0</v>
      </c>
      <c r="I79">
        <v>0.59699999999999998</v>
      </c>
      <c r="J79">
        <v>0</v>
      </c>
      <c r="K79" t="s">
        <v>22</v>
      </c>
      <c r="L79" s="5" t="s">
        <v>32</v>
      </c>
      <c r="M79" t="s">
        <v>24</v>
      </c>
      <c r="N79" t="s">
        <v>70</v>
      </c>
      <c r="O79" t="s">
        <v>63</v>
      </c>
    </row>
    <row r="80" spans="1:16" x14ac:dyDescent="0.2">
      <c r="A80" s="3">
        <v>44398.677187499998</v>
      </c>
      <c r="B80" s="1">
        <v>44398</v>
      </c>
      <c r="C80" s="2">
        <v>0.67718750000000005</v>
      </c>
      <c r="D80" t="s">
        <v>11</v>
      </c>
      <c r="E80">
        <v>1340</v>
      </c>
      <c r="F80">
        <v>289</v>
      </c>
      <c r="G80">
        <v>683</v>
      </c>
      <c r="H80">
        <v>0</v>
      </c>
      <c r="I80">
        <v>0.57699999999999996</v>
      </c>
      <c r="J80">
        <v>0</v>
      </c>
      <c r="K80" t="s">
        <v>22</v>
      </c>
      <c r="L80" s="5" t="s">
        <v>33</v>
      </c>
      <c r="M80" t="s">
        <v>24</v>
      </c>
      <c r="N80" t="s">
        <v>70</v>
      </c>
      <c r="O80" t="s">
        <v>63</v>
      </c>
    </row>
    <row r="81" spans="1:15" x14ac:dyDescent="0.2">
      <c r="A81" s="3">
        <v>44398.677268518521</v>
      </c>
      <c r="B81" s="1">
        <v>44398</v>
      </c>
      <c r="C81" s="2">
        <v>0.67726851851851855</v>
      </c>
      <c r="D81" t="s">
        <v>11</v>
      </c>
      <c r="E81">
        <v>1341</v>
      </c>
      <c r="F81">
        <v>320</v>
      </c>
      <c r="G81">
        <v>1043</v>
      </c>
      <c r="H81">
        <v>0</v>
      </c>
      <c r="I81">
        <v>0.69299999999999995</v>
      </c>
      <c r="J81">
        <v>0</v>
      </c>
      <c r="K81" t="s">
        <v>22</v>
      </c>
      <c r="L81" s="5" t="s">
        <v>34</v>
      </c>
      <c r="M81" t="s">
        <v>24</v>
      </c>
      <c r="N81" t="s">
        <v>70</v>
      </c>
      <c r="O81" t="s">
        <v>63</v>
      </c>
    </row>
    <row r="82" spans="1:15" x14ac:dyDescent="0.2">
      <c r="A82" s="3">
        <v>44398.677337962959</v>
      </c>
      <c r="B82" s="1">
        <v>44398</v>
      </c>
      <c r="C82" s="2">
        <v>0.67733796296296289</v>
      </c>
      <c r="D82" t="s">
        <v>11</v>
      </c>
      <c r="E82">
        <v>1342</v>
      </c>
      <c r="F82">
        <v>363</v>
      </c>
      <c r="G82">
        <v>930</v>
      </c>
      <c r="H82">
        <v>0</v>
      </c>
      <c r="I82">
        <v>0.61</v>
      </c>
      <c r="J82">
        <v>0</v>
      </c>
      <c r="K82" t="s">
        <v>22</v>
      </c>
      <c r="L82" s="5" t="s">
        <v>35</v>
      </c>
      <c r="M82" t="s">
        <v>24</v>
      </c>
      <c r="N82" t="s">
        <v>70</v>
      </c>
      <c r="O82" t="s">
        <v>63</v>
      </c>
    </row>
    <row r="83" spans="1:15" x14ac:dyDescent="0.2">
      <c r="A83" s="3">
        <v>44398.677407407406</v>
      </c>
      <c r="B83" s="1">
        <v>44398</v>
      </c>
      <c r="C83" s="2">
        <v>0.67740740740740746</v>
      </c>
      <c r="D83" t="s">
        <v>11</v>
      </c>
      <c r="E83">
        <v>1343</v>
      </c>
      <c r="F83">
        <v>327</v>
      </c>
      <c r="G83">
        <v>871</v>
      </c>
      <c r="H83">
        <v>0</v>
      </c>
      <c r="I83">
        <v>0.625</v>
      </c>
      <c r="J83">
        <v>0</v>
      </c>
      <c r="K83" t="s">
        <v>22</v>
      </c>
      <c r="L83" s="5" t="s">
        <v>36</v>
      </c>
      <c r="M83" t="s">
        <v>24</v>
      </c>
      <c r="N83" t="s">
        <v>70</v>
      </c>
      <c r="O83" t="s">
        <v>63</v>
      </c>
    </row>
    <row r="84" spans="1:15" x14ac:dyDescent="0.2">
      <c r="A84" s="3">
        <v>44398.677476851852</v>
      </c>
      <c r="B84" s="1">
        <v>44398</v>
      </c>
      <c r="C84" s="2">
        <v>0.6774768518518518</v>
      </c>
      <c r="D84" t="s">
        <v>11</v>
      </c>
      <c r="E84">
        <v>1344</v>
      </c>
      <c r="F84">
        <v>289</v>
      </c>
      <c r="G84">
        <v>798</v>
      </c>
      <c r="H84">
        <v>0</v>
      </c>
      <c r="I84">
        <v>0.63800000000000001</v>
      </c>
      <c r="J84">
        <v>0</v>
      </c>
      <c r="K84" t="s">
        <v>22</v>
      </c>
      <c r="L84" s="5" t="s">
        <v>38</v>
      </c>
      <c r="M84" t="s">
        <v>24</v>
      </c>
      <c r="N84" t="s">
        <v>70</v>
      </c>
      <c r="O84" t="s">
        <v>63</v>
      </c>
    </row>
    <row r="85" spans="1:15" x14ac:dyDescent="0.2">
      <c r="A85" s="3">
        <v>44398.677615740744</v>
      </c>
      <c r="B85" s="1">
        <v>44398</v>
      </c>
      <c r="C85" s="2">
        <v>0.67761574074074071</v>
      </c>
      <c r="D85" t="s">
        <v>11</v>
      </c>
      <c r="E85">
        <v>1345</v>
      </c>
      <c r="F85">
        <v>355</v>
      </c>
      <c r="G85">
        <v>909</v>
      </c>
      <c r="H85">
        <v>0</v>
      </c>
      <c r="I85">
        <v>0.60899999999999999</v>
      </c>
      <c r="J85">
        <v>0</v>
      </c>
      <c r="K85" t="s">
        <v>22</v>
      </c>
      <c r="L85" s="5" t="s">
        <v>39</v>
      </c>
      <c r="M85" t="s">
        <v>24</v>
      </c>
      <c r="N85" t="s">
        <v>70</v>
      </c>
      <c r="O85" t="s">
        <v>63</v>
      </c>
    </row>
    <row r="86" spans="1:15" x14ac:dyDescent="0.2">
      <c r="A86" s="3">
        <v>44398.67769675926</v>
      </c>
      <c r="B86" s="1">
        <v>44398</v>
      </c>
      <c r="C86" s="2">
        <v>0.67769675925925921</v>
      </c>
      <c r="D86" t="s">
        <v>11</v>
      </c>
      <c r="E86">
        <v>1346</v>
      </c>
      <c r="F86">
        <v>442</v>
      </c>
      <c r="G86">
        <v>1174</v>
      </c>
      <c r="H86">
        <v>0</v>
      </c>
      <c r="I86">
        <v>0.624</v>
      </c>
      <c r="J86">
        <v>0</v>
      </c>
      <c r="K86" t="s">
        <v>22</v>
      </c>
      <c r="L86" s="5" t="s">
        <v>40</v>
      </c>
      <c r="M86" t="s">
        <v>24</v>
      </c>
      <c r="N86" t="s">
        <v>70</v>
      </c>
      <c r="O86" t="s">
        <v>63</v>
      </c>
    </row>
    <row r="87" spans="1:15" x14ac:dyDescent="0.2">
      <c r="A87" s="3">
        <v>44398.677766203706</v>
      </c>
      <c r="B87" s="1">
        <v>44398</v>
      </c>
      <c r="C87" s="2">
        <v>0.67776620370370377</v>
      </c>
      <c r="D87" t="s">
        <v>11</v>
      </c>
      <c r="E87">
        <v>1347</v>
      </c>
      <c r="F87">
        <v>197</v>
      </c>
      <c r="G87">
        <v>598</v>
      </c>
      <c r="H87">
        <v>0</v>
      </c>
      <c r="I87">
        <v>0.67100000000000004</v>
      </c>
      <c r="J87">
        <v>0</v>
      </c>
      <c r="K87" t="s">
        <v>22</v>
      </c>
      <c r="L87" s="5" t="s">
        <v>41</v>
      </c>
      <c r="M87" t="s">
        <v>24</v>
      </c>
      <c r="N87" t="s">
        <v>70</v>
      </c>
      <c r="O87" t="s">
        <v>63</v>
      </c>
    </row>
    <row r="88" spans="1:15" x14ac:dyDescent="0.2">
      <c r="A88" s="3">
        <v>44398.677835648145</v>
      </c>
      <c r="B88" s="1">
        <v>44398</v>
      </c>
      <c r="C88" s="2">
        <v>0.67783564814814812</v>
      </c>
      <c r="D88" t="s">
        <v>11</v>
      </c>
      <c r="E88">
        <v>1348</v>
      </c>
      <c r="F88">
        <v>216</v>
      </c>
      <c r="G88">
        <v>583</v>
      </c>
      <c r="H88">
        <v>0</v>
      </c>
      <c r="I88">
        <v>0.63</v>
      </c>
      <c r="J88">
        <v>0</v>
      </c>
      <c r="K88" t="s">
        <v>22</v>
      </c>
      <c r="L88" s="5" t="s">
        <v>42</v>
      </c>
      <c r="M88" t="s">
        <v>24</v>
      </c>
      <c r="N88" t="s">
        <v>70</v>
      </c>
      <c r="O88" t="s">
        <v>63</v>
      </c>
    </row>
    <row r="89" spans="1:15" x14ac:dyDescent="0.2">
      <c r="A89" s="3">
        <v>44398.677916666667</v>
      </c>
      <c r="B89" s="1">
        <v>44398</v>
      </c>
      <c r="C89" s="2">
        <v>0.67791666666666661</v>
      </c>
      <c r="D89" t="s">
        <v>11</v>
      </c>
      <c r="E89">
        <v>1349</v>
      </c>
      <c r="F89">
        <v>348</v>
      </c>
      <c r="G89">
        <v>957</v>
      </c>
      <c r="H89">
        <v>0</v>
      </c>
      <c r="I89">
        <v>0.63600000000000001</v>
      </c>
      <c r="J89">
        <v>0</v>
      </c>
      <c r="K89" t="s">
        <v>22</v>
      </c>
      <c r="L89" s="5" t="s">
        <v>43</v>
      </c>
      <c r="M89" t="s">
        <v>24</v>
      </c>
      <c r="N89" t="s">
        <v>70</v>
      </c>
      <c r="O89" t="s">
        <v>63</v>
      </c>
    </row>
    <row r="90" spans="1:15" x14ac:dyDescent="0.2">
      <c r="A90" s="3">
        <v>44398.67800925926</v>
      </c>
      <c r="B90" s="1">
        <v>44398</v>
      </c>
      <c r="C90" s="2">
        <v>0.67800925925925926</v>
      </c>
      <c r="D90" t="s">
        <v>11</v>
      </c>
      <c r="E90">
        <v>1350</v>
      </c>
      <c r="F90">
        <v>300</v>
      </c>
      <c r="G90">
        <v>923</v>
      </c>
      <c r="H90">
        <v>0</v>
      </c>
      <c r="I90">
        <v>0.67500000000000004</v>
      </c>
      <c r="J90">
        <v>0</v>
      </c>
      <c r="K90" t="s">
        <v>22</v>
      </c>
      <c r="L90" s="5" t="s">
        <v>44</v>
      </c>
      <c r="M90" t="s">
        <v>24</v>
      </c>
      <c r="N90" t="s">
        <v>70</v>
      </c>
      <c r="O90" t="s">
        <v>63</v>
      </c>
    </row>
    <row r="91" spans="1:15" x14ac:dyDescent="0.2">
      <c r="A91" s="3">
        <v>44398.678078703706</v>
      </c>
      <c r="B91" s="1">
        <v>44398</v>
      </c>
      <c r="C91" s="2">
        <v>0.6780787037037036</v>
      </c>
      <c r="D91" t="s">
        <v>11</v>
      </c>
      <c r="E91">
        <v>1351</v>
      </c>
      <c r="F91">
        <v>317</v>
      </c>
      <c r="G91">
        <v>928</v>
      </c>
      <c r="H91">
        <v>0</v>
      </c>
      <c r="I91">
        <v>0.65800000000000003</v>
      </c>
      <c r="J91">
        <v>0</v>
      </c>
      <c r="K91" t="s">
        <v>22</v>
      </c>
      <c r="L91" s="5" t="s">
        <v>45</v>
      </c>
      <c r="M91" t="s">
        <v>24</v>
      </c>
      <c r="N91" t="s">
        <v>70</v>
      </c>
      <c r="O91" t="s">
        <v>63</v>
      </c>
    </row>
    <row r="92" spans="1:15" x14ac:dyDescent="0.2">
      <c r="A92" s="3">
        <v>44398.678148148145</v>
      </c>
      <c r="B92" s="1">
        <v>44398</v>
      </c>
      <c r="C92" s="2">
        <v>0.67814814814814817</v>
      </c>
      <c r="D92" t="s">
        <v>11</v>
      </c>
      <c r="E92">
        <v>1352</v>
      </c>
      <c r="F92">
        <v>380</v>
      </c>
      <c r="G92">
        <v>831</v>
      </c>
      <c r="H92">
        <v>0</v>
      </c>
      <c r="I92">
        <v>0.54300000000000004</v>
      </c>
      <c r="J92">
        <v>0</v>
      </c>
      <c r="K92" t="s">
        <v>22</v>
      </c>
      <c r="L92" s="5" t="s">
        <v>46</v>
      </c>
      <c r="M92" t="s">
        <v>24</v>
      </c>
      <c r="N92" t="s">
        <v>70</v>
      </c>
      <c r="O92" t="s">
        <v>63</v>
      </c>
    </row>
    <row r="93" spans="1:15" x14ac:dyDescent="0.2">
      <c r="A93" s="3">
        <v>44398.678229166668</v>
      </c>
      <c r="B93" s="1">
        <v>44398</v>
      </c>
      <c r="C93" s="2">
        <v>0.67822916666666666</v>
      </c>
      <c r="D93" t="s">
        <v>11</v>
      </c>
      <c r="E93">
        <v>1353</v>
      </c>
      <c r="F93">
        <v>415</v>
      </c>
      <c r="G93">
        <v>1055</v>
      </c>
      <c r="H93">
        <v>0</v>
      </c>
      <c r="I93">
        <v>0.60699999999999998</v>
      </c>
      <c r="J93">
        <v>0</v>
      </c>
      <c r="K93" t="s">
        <v>22</v>
      </c>
      <c r="L93" s="5" t="s">
        <v>47</v>
      </c>
      <c r="M93" t="s">
        <v>24</v>
      </c>
      <c r="N93" t="s">
        <v>70</v>
      </c>
      <c r="O93" t="s">
        <v>63</v>
      </c>
    </row>
    <row r="94" spans="1:15" x14ac:dyDescent="0.2">
      <c r="A94" s="3">
        <v>44398.678287037037</v>
      </c>
      <c r="B94" s="1">
        <v>44398</v>
      </c>
      <c r="C94" s="2">
        <v>0.67828703703703708</v>
      </c>
      <c r="D94" t="s">
        <v>11</v>
      </c>
      <c r="E94">
        <v>1354</v>
      </c>
      <c r="F94">
        <v>328</v>
      </c>
      <c r="G94">
        <v>1125</v>
      </c>
      <c r="H94">
        <v>0</v>
      </c>
      <c r="I94">
        <v>0.70799999999999996</v>
      </c>
      <c r="J94">
        <v>0</v>
      </c>
      <c r="K94" t="s">
        <v>22</v>
      </c>
      <c r="L94" s="5" t="s">
        <v>48</v>
      </c>
      <c r="M94" t="s">
        <v>24</v>
      </c>
      <c r="N94" t="s">
        <v>70</v>
      </c>
      <c r="O94" t="s">
        <v>63</v>
      </c>
    </row>
    <row r="95" spans="1:15" x14ac:dyDescent="0.2">
      <c r="A95" s="3">
        <v>44398.678368055553</v>
      </c>
      <c r="B95" s="1">
        <v>44398</v>
      </c>
      <c r="C95" s="2">
        <v>0.67836805555555557</v>
      </c>
      <c r="D95" t="s">
        <v>11</v>
      </c>
      <c r="E95">
        <v>1355</v>
      </c>
      <c r="F95">
        <v>328</v>
      </c>
      <c r="G95">
        <v>1034</v>
      </c>
      <c r="H95">
        <v>0</v>
      </c>
      <c r="I95">
        <v>0.68300000000000005</v>
      </c>
      <c r="J95">
        <v>0</v>
      </c>
      <c r="K95" t="s">
        <v>22</v>
      </c>
      <c r="L95" s="5" t="s">
        <v>49</v>
      </c>
      <c r="M95" t="s">
        <v>24</v>
      </c>
      <c r="N95" t="s">
        <v>70</v>
      </c>
      <c r="O95" t="s">
        <v>63</v>
      </c>
    </row>
    <row r="96" spans="1:15" x14ac:dyDescent="0.2">
      <c r="A96" s="3">
        <v>44398.678460648145</v>
      </c>
      <c r="B96" s="1">
        <v>44398</v>
      </c>
      <c r="C96" s="2">
        <v>0.67846064814814822</v>
      </c>
      <c r="D96" t="s">
        <v>11</v>
      </c>
      <c r="E96">
        <v>1356</v>
      </c>
      <c r="F96">
        <v>234</v>
      </c>
      <c r="G96">
        <v>746</v>
      </c>
      <c r="H96">
        <v>0</v>
      </c>
      <c r="I96">
        <v>0.68600000000000005</v>
      </c>
      <c r="J96">
        <v>0</v>
      </c>
      <c r="K96" t="s">
        <v>22</v>
      </c>
      <c r="L96" s="5" t="s">
        <v>50</v>
      </c>
      <c r="M96" t="s">
        <v>24</v>
      </c>
      <c r="N96" t="s">
        <v>70</v>
      </c>
      <c r="O96" t="s">
        <v>63</v>
      </c>
    </row>
    <row r="97" spans="1:15" x14ac:dyDescent="0.2">
      <c r="A97" s="3">
        <v>44398.678530092591</v>
      </c>
      <c r="B97" s="1">
        <v>44398</v>
      </c>
      <c r="C97" s="2">
        <v>0.67853009259259256</v>
      </c>
      <c r="D97" t="s">
        <v>11</v>
      </c>
      <c r="E97">
        <v>1357</v>
      </c>
      <c r="F97">
        <v>345</v>
      </c>
      <c r="G97">
        <v>791</v>
      </c>
      <c r="H97">
        <v>0</v>
      </c>
      <c r="I97">
        <v>0.56399999999999995</v>
      </c>
      <c r="J97">
        <v>0</v>
      </c>
      <c r="K97" t="s">
        <v>22</v>
      </c>
      <c r="L97" s="5" t="s">
        <v>51</v>
      </c>
      <c r="M97" t="s">
        <v>24</v>
      </c>
      <c r="N97" t="s">
        <v>70</v>
      </c>
      <c r="O97" t="s">
        <v>63</v>
      </c>
    </row>
    <row r="98" spans="1:15" x14ac:dyDescent="0.2">
      <c r="A98" s="3">
        <v>44398.678622685184</v>
      </c>
      <c r="B98" s="1">
        <v>44398</v>
      </c>
      <c r="C98" s="2">
        <v>0.6786226851851852</v>
      </c>
      <c r="D98" t="s">
        <v>11</v>
      </c>
      <c r="E98">
        <v>1358</v>
      </c>
      <c r="F98">
        <v>179</v>
      </c>
      <c r="G98">
        <v>510</v>
      </c>
      <c r="H98">
        <v>0</v>
      </c>
      <c r="I98">
        <v>0.64900000000000002</v>
      </c>
      <c r="J98">
        <v>0</v>
      </c>
      <c r="K98" t="s">
        <v>22</v>
      </c>
      <c r="L98" s="5" t="s">
        <v>52</v>
      </c>
      <c r="M98" t="s">
        <v>24</v>
      </c>
      <c r="N98" t="s">
        <v>70</v>
      </c>
      <c r="O98" t="s">
        <v>63</v>
      </c>
    </row>
    <row r="99" spans="1:15" x14ac:dyDescent="0.2">
      <c r="A99" s="3">
        <v>44398.678703703707</v>
      </c>
      <c r="B99" s="1">
        <v>44398</v>
      </c>
      <c r="C99" s="2">
        <v>0.6787037037037037</v>
      </c>
      <c r="D99" t="s">
        <v>11</v>
      </c>
      <c r="E99">
        <v>1359</v>
      </c>
      <c r="F99">
        <v>260</v>
      </c>
      <c r="G99">
        <v>828</v>
      </c>
      <c r="H99">
        <v>0</v>
      </c>
      <c r="I99">
        <v>0.68600000000000005</v>
      </c>
      <c r="J99">
        <v>0</v>
      </c>
      <c r="K99" t="s">
        <v>22</v>
      </c>
      <c r="L99" s="5" t="s">
        <v>53</v>
      </c>
      <c r="M99" t="s">
        <v>24</v>
      </c>
      <c r="N99" t="s">
        <v>70</v>
      </c>
      <c r="O99" t="s">
        <v>63</v>
      </c>
    </row>
    <row r="100" spans="1:15" x14ac:dyDescent="0.2">
      <c r="A100" s="3">
        <v>44398.678761574076</v>
      </c>
      <c r="B100" s="1">
        <v>44398</v>
      </c>
      <c r="C100" s="2">
        <v>0.67876157407407411</v>
      </c>
      <c r="D100" t="s">
        <v>11</v>
      </c>
      <c r="E100">
        <v>1360</v>
      </c>
      <c r="F100">
        <v>334</v>
      </c>
      <c r="G100">
        <v>1038</v>
      </c>
      <c r="H100">
        <v>0</v>
      </c>
      <c r="I100">
        <v>0.67800000000000005</v>
      </c>
      <c r="J100">
        <v>0</v>
      </c>
      <c r="K100" t="s">
        <v>22</v>
      </c>
      <c r="L100" s="5" t="s">
        <v>54</v>
      </c>
      <c r="M100" t="s">
        <v>24</v>
      </c>
      <c r="N100" t="s">
        <v>70</v>
      </c>
      <c r="O100" t="s">
        <v>63</v>
      </c>
    </row>
    <row r="101" spans="1:15" x14ac:dyDescent="0.2">
      <c r="A101" s="3">
        <v>44398.678831018522</v>
      </c>
      <c r="B101" s="1">
        <v>44398</v>
      </c>
      <c r="C101" s="2">
        <v>0.67883101851851846</v>
      </c>
      <c r="D101" t="s">
        <v>11</v>
      </c>
      <c r="E101">
        <v>1361</v>
      </c>
      <c r="F101">
        <v>281</v>
      </c>
      <c r="G101">
        <v>597</v>
      </c>
      <c r="H101">
        <v>0</v>
      </c>
      <c r="I101">
        <v>0.52900000000000003</v>
      </c>
      <c r="J101">
        <v>0</v>
      </c>
      <c r="K101" t="s">
        <v>22</v>
      </c>
      <c r="L101" s="6" t="s">
        <v>57</v>
      </c>
      <c r="M101" t="s">
        <v>24</v>
      </c>
      <c r="N101" t="s">
        <v>70</v>
      </c>
      <c r="O101" t="s">
        <v>63</v>
      </c>
    </row>
    <row r="102" spans="1:15" x14ac:dyDescent="0.2">
      <c r="A102" s="3">
        <v>44398.678912037038</v>
      </c>
      <c r="B102" s="1">
        <v>44398</v>
      </c>
      <c r="C102" s="2">
        <v>0.67891203703703706</v>
      </c>
      <c r="D102" t="s">
        <v>11</v>
      </c>
      <c r="E102">
        <v>1362</v>
      </c>
      <c r="F102">
        <v>298</v>
      </c>
      <c r="G102">
        <v>737</v>
      </c>
      <c r="H102">
        <v>0</v>
      </c>
      <c r="I102">
        <v>0.59599999999999997</v>
      </c>
      <c r="J102">
        <v>0</v>
      </c>
      <c r="K102" t="s">
        <v>22</v>
      </c>
      <c r="L102" s="5" t="s">
        <v>55</v>
      </c>
      <c r="M102" t="s">
        <v>24</v>
      </c>
      <c r="N102" t="s">
        <v>70</v>
      </c>
      <c r="O102" t="s">
        <v>63</v>
      </c>
    </row>
    <row r="103" spans="1:15" x14ac:dyDescent="0.2">
      <c r="A103" s="3">
        <v>44398.678993055553</v>
      </c>
      <c r="B103" s="1">
        <v>44398</v>
      </c>
      <c r="C103" s="2">
        <v>0.67899305555555556</v>
      </c>
      <c r="D103" t="s">
        <v>11</v>
      </c>
      <c r="E103">
        <v>1363</v>
      </c>
      <c r="F103">
        <v>291</v>
      </c>
      <c r="G103">
        <v>748</v>
      </c>
      <c r="H103">
        <v>0</v>
      </c>
      <c r="I103">
        <v>0.61099999999999999</v>
      </c>
      <c r="J103">
        <v>0</v>
      </c>
      <c r="K103" t="s">
        <v>22</v>
      </c>
      <c r="L103" s="5" t="s">
        <v>56</v>
      </c>
      <c r="M103" t="s">
        <v>24</v>
      </c>
      <c r="N103" t="s">
        <v>70</v>
      </c>
      <c r="O103" t="s">
        <v>63</v>
      </c>
    </row>
    <row r="104" spans="1:15" x14ac:dyDescent="0.2">
      <c r="A104" s="3">
        <v>44398.679097222222</v>
      </c>
      <c r="B104" s="1">
        <v>44398</v>
      </c>
      <c r="C104" s="2">
        <v>0.67909722222222213</v>
      </c>
      <c r="D104" t="s">
        <v>11</v>
      </c>
      <c r="E104">
        <v>1364</v>
      </c>
      <c r="F104">
        <v>237</v>
      </c>
      <c r="G104">
        <v>777</v>
      </c>
      <c r="H104">
        <v>0</v>
      </c>
      <c r="I104">
        <v>0.69499999999999995</v>
      </c>
      <c r="J104">
        <v>0</v>
      </c>
      <c r="K104" t="s">
        <v>22</v>
      </c>
      <c r="L104" s="5" t="s">
        <v>58</v>
      </c>
      <c r="M104" t="s">
        <v>24</v>
      </c>
      <c r="N104" t="s">
        <v>70</v>
      </c>
      <c r="O104" t="s">
        <v>63</v>
      </c>
    </row>
    <row r="105" spans="1:15" x14ac:dyDescent="0.2">
      <c r="A105" s="3">
        <v>44398.679178240738</v>
      </c>
      <c r="B105" s="1">
        <v>44398</v>
      </c>
      <c r="C105" s="2">
        <v>0.67917824074074085</v>
      </c>
      <c r="D105" t="s">
        <v>11</v>
      </c>
      <c r="E105">
        <v>1365</v>
      </c>
      <c r="F105">
        <v>337</v>
      </c>
      <c r="G105">
        <v>1063</v>
      </c>
      <c r="H105">
        <v>0</v>
      </c>
      <c r="I105">
        <v>0.68300000000000005</v>
      </c>
      <c r="J105">
        <v>0</v>
      </c>
      <c r="K105" t="s">
        <v>22</v>
      </c>
      <c r="L105" s="6" t="s">
        <v>37</v>
      </c>
      <c r="M105" t="s">
        <v>24</v>
      </c>
      <c r="N105" t="s">
        <v>70</v>
      </c>
      <c r="O105" t="s">
        <v>63</v>
      </c>
    </row>
    <row r="106" spans="1:15" x14ac:dyDescent="0.2">
      <c r="A106" s="3">
        <v>44398.679236111115</v>
      </c>
      <c r="B106" s="1">
        <v>44398</v>
      </c>
      <c r="C106" s="2">
        <v>0.67923611111111104</v>
      </c>
      <c r="D106" t="s">
        <v>11</v>
      </c>
      <c r="E106">
        <v>1366</v>
      </c>
      <c r="F106">
        <v>281</v>
      </c>
      <c r="G106">
        <v>872</v>
      </c>
      <c r="H106">
        <v>0</v>
      </c>
      <c r="I106">
        <v>0.67800000000000005</v>
      </c>
      <c r="J106">
        <v>0</v>
      </c>
      <c r="K106" t="s">
        <v>22</v>
      </c>
      <c r="L106" s="5" t="s">
        <v>59</v>
      </c>
      <c r="M106" t="s">
        <v>24</v>
      </c>
      <c r="N106" t="s">
        <v>70</v>
      </c>
      <c r="O106" t="s">
        <v>63</v>
      </c>
    </row>
    <row r="107" spans="1:15" x14ac:dyDescent="0.2">
      <c r="A107" s="3">
        <v>44398.679409722223</v>
      </c>
      <c r="B107" s="1">
        <v>44398</v>
      </c>
      <c r="C107" s="2">
        <v>0.67940972222222218</v>
      </c>
      <c r="D107" t="s">
        <v>11</v>
      </c>
      <c r="E107">
        <v>1368</v>
      </c>
      <c r="F107">
        <v>331</v>
      </c>
      <c r="G107">
        <v>1065</v>
      </c>
      <c r="H107">
        <v>0</v>
      </c>
      <c r="I107">
        <v>0.68899999999999995</v>
      </c>
      <c r="J107">
        <v>0</v>
      </c>
      <c r="K107" t="s">
        <v>61</v>
      </c>
      <c r="L107" s="5" t="s">
        <v>23</v>
      </c>
      <c r="M107" t="s">
        <v>24</v>
      </c>
      <c r="N107" t="s">
        <v>70</v>
      </c>
      <c r="O107" t="s">
        <v>63</v>
      </c>
    </row>
    <row r="108" spans="1:15" x14ac:dyDescent="0.2">
      <c r="A108" s="3">
        <v>44398.679502314815</v>
      </c>
      <c r="B108" s="1">
        <v>44398</v>
      </c>
      <c r="C108" s="2">
        <v>0.67950231481481482</v>
      </c>
      <c r="D108" t="s">
        <v>11</v>
      </c>
      <c r="E108">
        <v>1369</v>
      </c>
      <c r="F108">
        <v>328</v>
      </c>
      <c r="G108">
        <v>1044</v>
      </c>
      <c r="H108">
        <v>0</v>
      </c>
      <c r="I108">
        <v>0.68600000000000005</v>
      </c>
      <c r="J108">
        <v>0</v>
      </c>
      <c r="K108" t="s">
        <v>61</v>
      </c>
      <c r="L108" s="5" t="s">
        <v>25</v>
      </c>
      <c r="M108" t="s">
        <v>24</v>
      </c>
      <c r="N108" t="s">
        <v>70</v>
      </c>
      <c r="O108" t="s">
        <v>63</v>
      </c>
    </row>
    <row r="109" spans="1:15" x14ac:dyDescent="0.2">
      <c r="A109" s="3">
        <v>44398.679583333331</v>
      </c>
      <c r="B109" s="1">
        <v>44398</v>
      </c>
      <c r="C109" s="2">
        <v>0.67958333333333332</v>
      </c>
      <c r="D109" t="s">
        <v>11</v>
      </c>
      <c r="E109">
        <v>1370</v>
      </c>
      <c r="F109">
        <v>308</v>
      </c>
      <c r="G109">
        <v>1008</v>
      </c>
      <c r="H109">
        <v>0</v>
      </c>
      <c r="I109">
        <v>0.69399999999999995</v>
      </c>
      <c r="J109">
        <v>0</v>
      </c>
      <c r="K109" t="s">
        <v>61</v>
      </c>
      <c r="L109" s="5" t="s">
        <v>26</v>
      </c>
      <c r="M109" t="s">
        <v>24</v>
      </c>
      <c r="N109" t="s">
        <v>70</v>
      </c>
      <c r="O109" t="s">
        <v>63</v>
      </c>
    </row>
    <row r="110" spans="1:15" x14ac:dyDescent="0.2">
      <c r="A110" s="3">
        <v>44398.679652777777</v>
      </c>
      <c r="B110" s="1">
        <v>44398</v>
      </c>
      <c r="C110" s="2">
        <v>0.67965277777777777</v>
      </c>
      <c r="D110" t="s">
        <v>11</v>
      </c>
      <c r="E110">
        <v>1371</v>
      </c>
      <c r="F110">
        <v>385</v>
      </c>
      <c r="G110">
        <v>1206</v>
      </c>
      <c r="H110">
        <v>0</v>
      </c>
      <c r="I110">
        <v>0.68100000000000005</v>
      </c>
      <c r="J110">
        <v>0</v>
      </c>
      <c r="K110" t="s">
        <v>61</v>
      </c>
      <c r="L110" s="5" t="s">
        <v>27</v>
      </c>
      <c r="M110" t="s">
        <v>24</v>
      </c>
      <c r="N110" t="s">
        <v>70</v>
      </c>
      <c r="O110" t="s">
        <v>63</v>
      </c>
    </row>
    <row r="111" spans="1:15" x14ac:dyDescent="0.2">
      <c r="A111" s="3">
        <v>44398.6797337963</v>
      </c>
      <c r="B111" s="1">
        <v>44398</v>
      </c>
      <c r="C111" s="2">
        <v>0.67973379629629627</v>
      </c>
      <c r="D111" t="s">
        <v>11</v>
      </c>
      <c r="E111">
        <v>1372</v>
      </c>
      <c r="F111">
        <v>297</v>
      </c>
      <c r="G111">
        <v>1005</v>
      </c>
      <c r="H111">
        <v>0</v>
      </c>
      <c r="I111">
        <v>0.70399999999999996</v>
      </c>
      <c r="J111">
        <v>0</v>
      </c>
      <c r="K111" t="s">
        <v>61</v>
      </c>
      <c r="L111" s="5" t="s">
        <v>28</v>
      </c>
      <c r="M111" t="s">
        <v>24</v>
      </c>
      <c r="N111" t="s">
        <v>70</v>
      </c>
      <c r="O111" t="s">
        <v>63</v>
      </c>
    </row>
    <row r="112" spans="1:15" x14ac:dyDescent="0.2">
      <c r="A112" s="3">
        <v>44398.679837962962</v>
      </c>
      <c r="B112" s="1">
        <v>44398</v>
      </c>
      <c r="C112" s="2">
        <v>0.67983796296296306</v>
      </c>
      <c r="D112" t="s">
        <v>11</v>
      </c>
      <c r="E112">
        <v>1373</v>
      </c>
      <c r="F112">
        <v>333</v>
      </c>
      <c r="G112">
        <v>1098</v>
      </c>
      <c r="H112">
        <v>0</v>
      </c>
      <c r="I112">
        <v>0.69699999999999995</v>
      </c>
      <c r="J112">
        <v>0</v>
      </c>
      <c r="K112" t="s">
        <v>61</v>
      </c>
      <c r="L112" s="5" t="s">
        <v>30</v>
      </c>
      <c r="M112" t="s">
        <v>24</v>
      </c>
      <c r="N112" t="s">
        <v>70</v>
      </c>
      <c r="O112" t="s">
        <v>63</v>
      </c>
    </row>
    <row r="113" spans="1:15" x14ac:dyDescent="0.2">
      <c r="A113" s="3">
        <v>44398.679918981485</v>
      </c>
      <c r="B113" s="1">
        <v>44398</v>
      </c>
      <c r="C113" s="2">
        <v>0.67991898148148155</v>
      </c>
      <c r="D113" t="s">
        <v>11</v>
      </c>
      <c r="E113">
        <v>1374</v>
      </c>
      <c r="F113">
        <v>309</v>
      </c>
      <c r="G113">
        <v>975</v>
      </c>
      <c r="H113">
        <v>0</v>
      </c>
      <c r="I113">
        <v>0.68300000000000005</v>
      </c>
      <c r="J113">
        <v>0</v>
      </c>
      <c r="K113" t="s">
        <v>61</v>
      </c>
      <c r="L113" s="5" t="s">
        <v>31</v>
      </c>
      <c r="M113" t="s">
        <v>24</v>
      </c>
      <c r="N113" t="s">
        <v>70</v>
      </c>
      <c r="O113" t="s">
        <v>63</v>
      </c>
    </row>
    <row r="114" spans="1:15" x14ac:dyDescent="0.2">
      <c r="A114" s="3">
        <v>44398.679988425924</v>
      </c>
      <c r="B114" s="1">
        <v>44398</v>
      </c>
      <c r="C114" s="2">
        <v>0.6799884259259259</v>
      </c>
      <c r="D114" t="s">
        <v>11</v>
      </c>
      <c r="E114">
        <v>1375</v>
      </c>
      <c r="F114">
        <v>337</v>
      </c>
      <c r="G114">
        <v>1016</v>
      </c>
      <c r="H114">
        <v>0</v>
      </c>
      <c r="I114">
        <v>0.66800000000000004</v>
      </c>
      <c r="J114">
        <v>0</v>
      </c>
      <c r="K114" t="s">
        <v>61</v>
      </c>
      <c r="L114" s="5" t="s">
        <v>32</v>
      </c>
      <c r="M114" t="s">
        <v>24</v>
      </c>
      <c r="N114" t="s">
        <v>70</v>
      </c>
      <c r="O114" t="s">
        <v>63</v>
      </c>
    </row>
    <row r="115" spans="1:15" x14ac:dyDescent="0.2">
      <c r="A115" s="3">
        <v>44398.680069444446</v>
      </c>
      <c r="B115" s="1">
        <v>44398</v>
      </c>
      <c r="C115" s="2">
        <v>0.68006944444444439</v>
      </c>
      <c r="D115" t="s">
        <v>11</v>
      </c>
      <c r="E115">
        <v>1376</v>
      </c>
      <c r="F115">
        <v>317</v>
      </c>
      <c r="G115">
        <v>1020</v>
      </c>
      <c r="H115">
        <v>1</v>
      </c>
      <c r="I115">
        <v>0.68899999999999995</v>
      </c>
      <c r="J115">
        <v>0.3</v>
      </c>
      <c r="K115" t="s">
        <v>61</v>
      </c>
      <c r="L115" s="5" t="s">
        <v>33</v>
      </c>
      <c r="M115" t="s">
        <v>24</v>
      </c>
      <c r="N115" t="s">
        <v>70</v>
      </c>
      <c r="O115" t="s">
        <v>63</v>
      </c>
    </row>
    <row r="116" spans="1:15" x14ac:dyDescent="0.2">
      <c r="A116" s="3">
        <v>44398.680138888885</v>
      </c>
      <c r="B116" s="1">
        <v>44398</v>
      </c>
      <c r="C116" s="2">
        <v>0.68013888888888896</v>
      </c>
      <c r="D116" t="s">
        <v>11</v>
      </c>
      <c r="E116">
        <v>1377</v>
      </c>
      <c r="F116">
        <v>332</v>
      </c>
      <c r="G116">
        <v>1105</v>
      </c>
      <c r="H116">
        <v>0</v>
      </c>
      <c r="I116">
        <v>0.7</v>
      </c>
      <c r="J116">
        <v>0</v>
      </c>
      <c r="K116" t="s">
        <v>61</v>
      </c>
      <c r="L116" s="5" t="s">
        <v>34</v>
      </c>
      <c r="M116" t="s">
        <v>24</v>
      </c>
      <c r="N116" t="s">
        <v>70</v>
      </c>
      <c r="O116" t="s">
        <v>63</v>
      </c>
    </row>
    <row r="117" spans="1:15" x14ac:dyDescent="0.2">
      <c r="A117" s="3">
        <v>44398.680208333331</v>
      </c>
      <c r="B117" s="1">
        <v>44398</v>
      </c>
      <c r="C117" s="2">
        <v>0.6802083333333333</v>
      </c>
      <c r="D117" t="s">
        <v>11</v>
      </c>
      <c r="E117">
        <v>1378</v>
      </c>
      <c r="F117">
        <v>342</v>
      </c>
      <c r="G117">
        <v>1001</v>
      </c>
      <c r="H117">
        <v>0</v>
      </c>
      <c r="I117">
        <v>0.65800000000000003</v>
      </c>
      <c r="J117">
        <v>0</v>
      </c>
      <c r="K117" t="s">
        <v>61</v>
      </c>
      <c r="L117" s="5" t="s">
        <v>35</v>
      </c>
      <c r="M117" t="s">
        <v>24</v>
      </c>
      <c r="N117" t="s">
        <v>70</v>
      </c>
      <c r="O117" t="s">
        <v>63</v>
      </c>
    </row>
    <row r="118" spans="1:15" x14ac:dyDescent="0.2">
      <c r="A118" s="3">
        <v>44398.680277777778</v>
      </c>
      <c r="B118" s="1">
        <v>44398</v>
      </c>
      <c r="C118" s="2">
        <v>0.68027777777777787</v>
      </c>
      <c r="D118" t="s">
        <v>11</v>
      </c>
      <c r="E118">
        <v>1379</v>
      </c>
      <c r="F118">
        <v>334</v>
      </c>
      <c r="G118">
        <v>1038</v>
      </c>
      <c r="H118">
        <v>0</v>
      </c>
      <c r="I118">
        <v>0.67800000000000005</v>
      </c>
      <c r="J118">
        <v>0</v>
      </c>
      <c r="K118" t="s">
        <v>61</v>
      </c>
      <c r="L118" s="5" t="s">
        <v>36</v>
      </c>
      <c r="M118" t="s">
        <v>24</v>
      </c>
      <c r="N118" t="s">
        <v>70</v>
      </c>
      <c r="O118" t="s">
        <v>63</v>
      </c>
    </row>
    <row r="119" spans="1:15" x14ac:dyDescent="0.2">
      <c r="A119" s="3">
        <v>44398.680358796293</v>
      </c>
      <c r="B119" s="1">
        <v>44398</v>
      </c>
      <c r="C119" s="2">
        <v>0.68035879629629636</v>
      </c>
      <c r="D119" t="s">
        <v>11</v>
      </c>
      <c r="E119">
        <v>1380</v>
      </c>
      <c r="F119">
        <v>272</v>
      </c>
      <c r="G119">
        <v>842</v>
      </c>
      <c r="H119">
        <v>0</v>
      </c>
      <c r="I119">
        <v>0.67700000000000005</v>
      </c>
      <c r="J119">
        <v>0</v>
      </c>
      <c r="K119" t="s">
        <v>61</v>
      </c>
      <c r="L119" s="5" t="s">
        <v>37</v>
      </c>
      <c r="M119" t="s">
        <v>24</v>
      </c>
      <c r="N119" t="s">
        <v>70</v>
      </c>
      <c r="O119" t="s">
        <v>63</v>
      </c>
    </row>
    <row r="120" spans="1:15" x14ac:dyDescent="0.2">
      <c r="A120" s="3">
        <v>44398.680428240739</v>
      </c>
      <c r="B120" s="1">
        <v>44398</v>
      </c>
      <c r="C120" s="2">
        <v>0.68042824074074071</v>
      </c>
      <c r="D120" t="s">
        <v>11</v>
      </c>
      <c r="E120">
        <v>1381</v>
      </c>
      <c r="F120">
        <v>354</v>
      </c>
      <c r="G120">
        <v>1113</v>
      </c>
      <c r="H120">
        <v>0</v>
      </c>
      <c r="I120">
        <v>0.68200000000000005</v>
      </c>
      <c r="J120">
        <v>0</v>
      </c>
      <c r="K120" t="s">
        <v>61</v>
      </c>
      <c r="L120" s="5" t="s">
        <v>39</v>
      </c>
      <c r="M120" t="s">
        <v>24</v>
      </c>
      <c r="N120" t="s">
        <v>70</v>
      </c>
      <c r="O120" t="s">
        <v>63</v>
      </c>
    </row>
    <row r="121" spans="1:15" x14ac:dyDescent="0.2">
      <c r="A121" s="3">
        <v>44398.680497685185</v>
      </c>
      <c r="B121" s="1">
        <v>44398</v>
      </c>
      <c r="C121" s="2">
        <v>0.68049768518518527</v>
      </c>
      <c r="D121" t="s">
        <v>11</v>
      </c>
      <c r="E121">
        <v>1382</v>
      </c>
      <c r="F121">
        <v>390</v>
      </c>
      <c r="G121">
        <v>1284</v>
      </c>
      <c r="H121">
        <v>0</v>
      </c>
      <c r="I121">
        <v>0.69599999999999995</v>
      </c>
      <c r="J121">
        <v>0</v>
      </c>
      <c r="K121" t="s">
        <v>61</v>
      </c>
      <c r="L121" s="5" t="s">
        <v>40</v>
      </c>
      <c r="M121" t="s">
        <v>24</v>
      </c>
      <c r="N121" t="s">
        <v>70</v>
      </c>
      <c r="O121" t="s">
        <v>63</v>
      </c>
    </row>
    <row r="122" spans="1:15" x14ac:dyDescent="0.2">
      <c r="A122" s="3">
        <v>44398.680555555555</v>
      </c>
      <c r="B122" s="1">
        <v>44398</v>
      </c>
      <c r="C122" s="2">
        <v>0.68055555555555547</v>
      </c>
      <c r="D122" t="s">
        <v>11</v>
      </c>
      <c r="E122">
        <v>1383</v>
      </c>
      <c r="F122">
        <v>255</v>
      </c>
      <c r="G122">
        <v>867</v>
      </c>
      <c r="H122">
        <v>0</v>
      </c>
      <c r="I122">
        <v>0.70599999999999996</v>
      </c>
      <c r="J122">
        <v>0</v>
      </c>
      <c r="K122" t="s">
        <v>61</v>
      </c>
      <c r="L122" s="5" t="s">
        <v>41</v>
      </c>
      <c r="M122" t="s">
        <v>24</v>
      </c>
      <c r="N122" t="s">
        <v>70</v>
      </c>
      <c r="O122" t="s">
        <v>63</v>
      </c>
    </row>
    <row r="123" spans="1:15" x14ac:dyDescent="0.2">
      <c r="A123" s="3">
        <v>44398.680625000001</v>
      </c>
      <c r="B123" s="1">
        <v>44398</v>
      </c>
      <c r="C123" s="2">
        <v>0.68062500000000004</v>
      </c>
      <c r="D123" t="s">
        <v>11</v>
      </c>
      <c r="E123">
        <v>1384</v>
      </c>
      <c r="F123">
        <v>290</v>
      </c>
      <c r="G123">
        <v>942</v>
      </c>
      <c r="H123">
        <v>0</v>
      </c>
      <c r="I123">
        <v>0.69199999999999995</v>
      </c>
      <c r="J123">
        <v>0</v>
      </c>
      <c r="K123" t="s">
        <v>61</v>
      </c>
      <c r="L123" s="5" t="s">
        <v>42</v>
      </c>
      <c r="M123" t="s">
        <v>24</v>
      </c>
      <c r="N123" t="s">
        <v>70</v>
      </c>
      <c r="O123" t="s">
        <v>63</v>
      </c>
    </row>
    <row r="124" spans="1:15" x14ac:dyDescent="0.2">
      <c r="A124" s="3">
        <v>44398.680763888886</v>
      </c>
      <c r="B124" s="1">
        <v>44398</v>
      </c>
      <c r="C124" s="2">
        <v>0.68076388888888895</v>
      </c>
      <c r="D124" t="s">
        <v>11</v>
      </c>
      <c r="E124">
        <v>1385</v>
      </c>
      <c r="F124">
        <v>272</v>
      </c>
      <c r="G124">
        <v>898</v>
      </c>
      <c r="H124">
        <v>0</v>
      </c>
      <c r="I124">
        <v>0.69699999999999995</v>
      </c>
      <c r="J124">
        <v>0</v>
      </c>
      <c r="K124" t="s">
        <v>61</v>
      </c>
      <c r="L124" s="5" t="s">
        <v>43</v>
      </c>
      <c r="M124" t="s">
        <v>24</v>
      </c>
      <c r="N124" t="s">
        <v>70</v>
      </c>
      <c r="O124" t="s">
        <v>63</v>
      </c>
    </row>
    <row r="125" spans="1:15" x14ac:dyDescent="0.2">
      <c r="A125" s="3">
        <v>44398.680844907409</v>
      </c>
      <c r="B125" s="1">
        <v>44398</v>
      </c>
      <c r="C125" s="2">
        <v>0.68084490740740744</v>
      </c>
      <c r="D125" t="s">
        <v>11</v>
      </c>
      <c r="E125">
        <v>1386</v>
      </c>
      <c r="F125">
        <v>296</v>
      </c>
      <c r="G125">
        <v>958</v>
      </c>
      <c r="H125">
        <v>0</v>
      </c>
      <c r="I125">
        <v>0.69099999999999995</v>
      </c>
      <c r="J125">
        <v>0</v>
      </c>
      <c r="K125" t="s">
        <v>61</v>
      </c>
      <c r="L125" s="5" t="s">
        <v>44</v>
      </c>
      <c r="M125" t="s">
        <v>24</v>
      </c>
      <c r="N125" t="s">
        <v>70</v>
      </c>
      <c r="O125" t="s">
        <v>63</v>
      </c>
    </row>
    <row r="126" spans="1:15" x14ac:dyDescent="0.2">
      <c r="A126" s="3">
        <v>44398.680949074071</v>
      </c>
      <c r="B126" s="1">
        <v>44398</v>
      </c>
      <c r="C126" s="2">
        <v>0.68094907407407401</v>
      </c>
      <c r="D126" t="s">
        <v>11</v>
      </c>
      <c r="E126">
        <v>1387</v>
      </c>
      <c r="F126">
        <v>382</v>
      </c>
      <c r="G126">
        <v>1235</v>
      </c>
      <c r="H126">
        <v>0</v>
      </c>
      <c r="I126">
        <v>0.69099999999999995</v>
      </c>
      <c r="J126">
        <v>0</v>
      </c>
      <c r="K126" t="s">
        <v>61</v>
      </c>
      <c r="L126" s="5" t="s">
        <v>45</v>
      </c>
      <c r="M126" t="s">
        <v>24</v>
      </c>
      <c r="N126" t="s">
        <v>70</v>
      </c>
      <c r="O126" t="s">
        <v>63</v>
      </c>
    </row>
    <row r="127" spans="1:15" x14ac:dyDescent="0.2">
      <c r="A127" s="3">
        <v>44398.681018518517</v>
      </c>
      <c r="B127" s="1">
        <v>44398</v>
      </c>
      <c r="C127" s="2">
        <v>0.68101851851851858</v>
      </c>
      <c r="D127" t="s">
        <v>11</v>
      </c>
      <c r="E127">
        <v>1388</v>
      </c>
      <c r="F127">
        <v>398</v>
      </c>
      <c r="G127">
        <v>1276</v>
      </c>
      <c r="H127">
        <v>0</v>
      </c>
      <c r="I127">
        <v>0.68799999999999994</v>
      </c>
      <c r="J127">
        <v>0</v>
      </c>
      <c r="K127" t="s">
        <v>61</v>
      </c>
      <c r="L127" s="5" t="s">
        <v>46</v>
      </c>
      <c r="M127" t="s">
        <v>24</v>
      </c>
      <c r="N127" t="s">
        <v>70</v>
      </c>
      <c r="O127" t="s">
        <v>63</v>
      </c>
    </row>
    <row r="128" spans="1:15" x14ac:dyDescent="0.2">
      <c r="A128" s="3">
        <v>44398.681087962963</v>
      </c>
      <c r="B128" s="1">
        <v>44398</v>
      </c>
      <c r="C128" s="2">
        <v>0.68108796296296292</v>
      </c>
      <c r="D128" t="s">
        <v>11</v>
      </c>
      <c r="E128">
        <v>1389</v>
      </c>
      <c r="F128">
        <v>355</v>
      </c>
      <c r="G128">
        <v>1116</v>
      </c>
      <c r="H128">
        <v>1</v>
      </c>
      <c r="I128">
        <v>0.68200000000000005</v>
      </c>
      <c r="J128">
        <v>0.3</v>
      </c>
      <c r="K128" t="s">
        <v>61</v>
      </c>
      <c r="L128" s="5" t="s">
        <v>47</v>
      </c>
      <c r="M128" t="s">
        <v>24</v>
      </c>
      <c r="N128" t="s">
        <v>70</v>
      </c>
      <c r="O128" t="s">
        <v>63</v>
      </c>
    </row>
    <row r="129" spans="1:15" x14ac:dyDescent="0.2">
      <c r="A129" s="3">
        <v>44398.681145833332</v>
      </c>
      <c r="B129" s="1">
        <v>44398</v>
      </c>
      <c r="C129" s="2">
        <v>0.68114583333333334</v>
      </c>
      <c r="D129" t="s">
        <v>11</v>
      </c>
      <c r="E129">
        <v>1390</v>
      </c>
      <c r="F129">
        <v>364</v>
      </c>
      <c r="G129">
        <v>1196</v>
      </c>
      <c r="H129">
        <v>0</v>
      </c>
      <c r="I129">
        <v>0.69599999999999995</v>
      </c>
      <c r="J129">
        <v>0</v>
      </c>
      <c r="K129" t="s">
        <v>61</v>
      </c>
      <c r="L129" s="5" t="s">
        <v>60</v>
      </c>
      <c r="M129" t="s">
        <v>24</v>
      </c>
      <c r="N129" t="s">
        <v>70</v>
      </c>
      <c r="O129" t="s">
        <v>63</v>
      </c>
    </row>
    <row r="130" spans="1:15" x14ac:dyDescent="0.2">
      <c r="A130" s="3">
        <v>44398.681215277778</v>
      </c>
      <c r="B130" s="1">
        <v>44398</v>
      </c>
      <c r="C130" s="2">
        <v>0.68121527777777768</v>
      </c>
      <c r="D130" t="s">
        <v>11</v>
      </c>
      <c r="E130">
        <v>1391</v>
      </c>
      <c r="F130">
        <v>301</v>
      </c>
      <c r="G130">
        <v>1059</v>
      </c>
      <c r="H130">
        <v>0</v>
      </c>
      <c r="I130">
        <v>0.71599999999999997</v>
      </c>
      <c r="J130">
        <v>0</v>
      </c>
      <c r="K130" t="s">
        <v>61</v>
      </c>
      <c r="L130" s="5" t="s">
        <v>48</v>
      </c>
      <c r="M130" t="s">
        <v>24</v>
      </c>
      <c r="N130" t="s">
        <v>70</v>
      </c>
      <c r="O130" t="s">
        <v>63</v>
      </c>
    </row>
    <row r="131" spans="1:15" x14ac:dyDescent="0.2">
      <c r="A131" s="3">
        <v>44398.681284722225</v>
      </c>
      <c r="B131" s="1">
        <v>44398</v>
      </c>
      <c r="C131" s="2">
        <v>0.68128472222222225</v>
      </c>
      <c r="D131" t="s">
        <v>11</v>
      </c>
      <c r="E131">
        <v>1392</v>
      </c>
      <c r="F131">
        <v>329</v>
      </c>
      <c r="G131">
        <v>1069</v>
      </c>
      <c r="H131">
        <v>0</v>
      </c>
      <c r="I131">
        <v>0.69199999999999995</v>
      </c>
      <c r="J131">
        <v>0</v>
      </c>
      <c r="K131" t="s">
        <v>61</v>
      </c>
      <c r="L131" s="5" t="s">
        <v>49</v>
      </c>
      <c r="M131" t="s">
        <v>24</v>
      </c>
      <c r="N131" t="s">
        <v>70</v>
      </c>
      <c r="O131" t="s">
        <v>63</v>
      </c>
    </row>
    <row r="132" spans="1:15" x14ac:dyDescent="0.2">
      <c r="A132" s="3">
        <v>44398.681354166663</v>
      </c>
      <c r="B132" s="1">
        <v>44398</v>
      </c>
      <c r="C132" s="2">
        <v>0.68135416666666659</v>
      </c>
      <c r="D132" t="s">
        <v>11</v>
      </c>
      <c r="E132">
        <v>1393</v>
      </c>
      <c r="F132">
        <v>258</v>
      </c>
      <c r="G132">
        <v>856</v>
      </c>
      <c r="H132">
        <v>0</v>
      </c>
      <c r="I132">
        <v>0.69899999999999995</v>
      </c>
      <c r="J132">
        <v>0</v>
      </c>
      <c r="K132" t="s">
        <v>61</v>
      </c>
      <c r="L132" s="5" t="s">
        <v>50</v>
      </c>
      <c r="M132" t="s">
        <v>24</v>
      </c>
      <c r="N132" t="s">
        <v>70</v>
      </c>
      <c r="O132" t="s">
        <v>63</v>
      </c>
    </row>
    <row r="133" spans="1:15" x14ac:dyDescent="0.2">
      <c r="A133" s="3">
        <v>44398.681435185186</v>
      </c>
      <c r="B133" s="1">
        <v>44398</v>
      </c>
      <c r="C133" s="2">
        <v>0.68143518518518509</v>
      </c>
      <c r="D133" t="s">
        <v>11</v>
      </c>
      <c r="E133">
        <v>1394</v>
      </c>
      <c r="F133">
        <v>385</v>
      </c>
      <c r="G133">
        <v>1231</v>
      </c>
      <c r="H133">
        <v>0</v>
      </c>
      <c r="I133">
        <v>0.68700000000000006</v>
      </c>
      <c r="J133">
        <v>0</v>
      </c>
      <c r="K133" t="s">
        <v>61</v>
      </c>
      <c r="L133" s="5" t="s">
        <v>51</v>
      </c>
      <c r="M133" t="s">
        <v>24</v>
      </c>
      <c r="N133" t="s">
        <v>70</v>
      </c>
      <c r="O133" t="s">
        <v>63</v>
      </c>
    </row>
    <row r="134" spans="1:15" x14ac:dyDescent="0.2">
      <c r="A134" s="3">
        <v>44398.681493055556</v>
      </c>
      <c r="B134" s="1">
        <v>44398</v>
      </c>
      <c r="C134" s="2">
        <v>0.6814930555555555</v>
      </c>
      <c r="D134" t="s">
        <v>11</v>
      </c>
      <c r="E134">
        <v>1395</v>
      </c>
      <c r="F134">
        <v>290</v>
      </c>
      <c r="G134">
        <v>962</v>
      </c>
      <c r="H134">
        <v>1</v>
      </c>
      <c r="I134">
        <v>0.69899999999999995</v>
      </c>
      <c r="J134">
        <v>0.3</v>
      </c>
      <c r="K134" t="s">
        <v>61</v>
      </c>
      <c r="L134" s="5" t="s">
        <v>52</v>
      </c>
      <c r="M134" t="s">
        <v>24</v>
      </c>
      <c r="N134" t="s">
        <v>70</v>
      </c>
      <c r="O134" t="s">
        <v>63</v>
      </c>
    </row>
    <row r="135" spans="1:15" x14ac:dyDescent="0.2">
      <c r="A135" s="3">
        <v>44398.681562500002</v>
      </c>
      <c r="B135" s="1">
        <v>44398</v>
      </c>
      <c r="C135" s="2">
        <v>0.68156250000000007</v>
      </c>
      <c r="D135" t="s">
        <v>11</v>
      </c>
      <c r="E135">
        <v>1396</v>
      </c>
      <c r="F135">
        <v>183</v>
      </c>
      <c r="G135">
        <v>566</v>
      </c>
      <c r="H135">
        <v>1</v>
      </c>
      <c r="I135">
        <v>0.67700000000000005</v>
      </c>
      <c r="J135">
        <v>0.3</v>
      </c>
      <c r="K135" t="s">
        <v>61</v>
      </c>
      <c r="L135" s="5" t="s">
        <v>53</v>
      </c>
      <c r="M135" t="s">
        <v>24</v>
      </c>
      <c r="N135" t="s">
        <v>70</v>
      </c>
      <c r="O135" t="s">
        <v>63</v>
      </c>
    </row>
    <row r="136" spans="1:15" x14ac:dyDescent="0.2">
      <c r="A136" s="3">
        <v>44398.681631944448</v>
      </c>
      <c r="B136" s="1">
        <v>44398</v>
      </c>
      <c r="C136" s="2">
        <v>0.68163194444444442</v>
      </c>
      <c r="D136" t="s">
        <v>11</v>
      </c>
      <c r="E136">
        <v>1397</v>
      </c>
      <c r="F136">
        <v>277</v>
      </c>
      <c r="G136">
        <v>895</v>
      </c>
      <c r="H136">
        <v>0</v>
      </c>
      <c r="I136">
        <v>0.69099999999999995</v>
      </c>
      <c r="J136">
        <v>0</v>
      </c>
      <c r="K136" t="s">
        <v>61</v>
      </c>
      <c r="L136" s="5" t="s">
        <v>54</v>
      </c>
      <c r="M136" t="s">
        <v>24</v>
      </c>
      <c r="N136" t="s">
        <v>70</v>
      </c>
      <c r="O136" t="s">
        <v>63</v>
      </c>
    </row>
    <row r="137" spans="1:15" x14ac:dyDescent="0.2">
      <c r="A137" s="3">
        <v>44398.681701388887</v>
      </c>
      <c r="B137" s="1">
        <v>44398</v>
      </c>
      <c r="C137" s="2">
        <v>0.68170138888888887</v>
      </c>
      <c r="D137" t="s">
        <v>11</v>
      </c>
      <c r="E137">
        <v>1398</v>
      </c>
      <c r="F137">
        <v>286</v>
      </c>
      <c r="G137">
        <v>862</v>
      </c>
      <c r="H137">
        <v>0</v>
      </c>
      <c r="I137">
        <v>0.66800000000000004</v>
      </c>
      <c r="J137">
        <v>0</v>
      </c>
      <c r="K137" t="s">
        <v>61</v>
      </c>
      <c r="L137" s="5" t="s">
        <v>55</v>
      </c>
      <c r="M137" t="s">
        <v>24</v>
      </c>
      <c r="N137" t="s">
        <v>70</v>
      </c>
      <c r="O137" t="s">
        <v>63</v>
      </c>
    </row>
    <row r="138" spans="1:15" x14ac:dyDescent="0.2">
      <c r="A138" s="3">
        <v>44398.681770833333</v>
      </c>
      <c r="B138" s="1">
        <v>44398</v>
      </c>
      <c r="C138" s="2">
        <v>0.68177083333333333</v>
      </c>
      <c r="D138" t="s">
        <v>11</v>
      </c>
      <c r="E138">
        <v>1399</v>
      </c>
      <c r="F138">
        <v>305</v>
      </c>
      <c r="G138">
        <v>999</v>
      </c>
      <c r="H138">
        <v>0</v>
      </c>
      <c r="I138">
        <v>0.69499999999999995</v>
      </c>
      <c r="J138">
        <v>0</v>
      </c>
      <c r="K138" t="s">
        <v>61</v>
      </c>
      <c r="L138" s="5" t="s">
        <v>56</v>
      </c>
      <c r="M138" t="s">
        <v>24</v>
      </c>
      <c r="N138" t="s">
        <v>70</v>
      </c>
      <c r="O138" t="s">
        <v>63</v>
      </c>
    </row>
    <row r="139" spans="1:15" x14ac:dyDescent="0.2">
      <c r="A139" s="3">
        <v>44398.681851851848</v>
      </c>
      <c r="B139" s="1">
        <v>44398</v>
      </c>
      <c r="C139" s="2">
        <v>0.68185185185185182</v>
      </c>
      <c r="D139" t="s">
        <v>11</v>
      </c>
      <c r="E139">
        <v>1400</v>
      </c>
      <c r="F139">
        <v>301</v>
      </c>
      <c r="G139">
        <v>951</v>
      </c>
      <c r="H139">
        <v>0</v>
      </c>
      <c r="I139">
        <v>0.68300000000000005</v>
      </c>
      <c r="J139">
        <v>0</v>
      </c>
      <c r="K139" t="s">
        <v>61</v>
      </c>
      <c r="L139" s="5" t="s">
        <v>57</v>
      </c>
      <c r="M139" t="s">
        <v>24</v>
      </c>
      <c r="N139" t="s">
        <v>70</v>
      </c>
      <c r="O139" t="s">
        <v>63</v>
      </c>
    </row>
    <row r="140" spans="1:15" x14ac:dyDescent="0.2">
      <c r="A140" s="3">
        <v>44398.795439814814</v>
      </c>
      <c r="B140" s="1">
        <v>44398</v>
      </c>
      <c r="C140" s="2">
        <v>0.79543981481481485</v>
      </c>
      <c r="D140" t="s">
        <v>11</v>
      </c>
      <c r="E140">
        <v>1402</v>
      </c>
      <c r="F140">
        <v>295</v>
      </c>
      <c r="G140">
        <v>766</v>
      </c>
      <c r="H140">
        <v>63</v>
      </c>
      <c r="I140">
        <v>0.61499999999999999</v>
      </c>
      <c r="J140">
        <v>16.3</v>
      </c>
      <c r="K140" t="s">
        <v>65</v>
      </c>
      <c r="L140" s="5">
        <v>3</v>
      </c>
      <c r="M140" t="s">
        <v>24</v>
      </c>
      <c r="N140" t="s">
        <v>71</v>
      </c>
      <c r="O140" t="s">
        <v>64</v>
      </c>
    </row>
    <row r="141" spans="1:15" x14ac:dyDescent="0.2">
      <c r="A141" s="3">
        <v>44398.795694444445</v>
      </c>
      <c r="B141" s="1">
        <v>44398</v>
      </c>
      <c r="C141" s="2">
        <v>0.79569444444444448</v>
      </c>
      <c r="D141" t="s">
        <v>11</v>
      </c>
      <c r="E141">
        <v>1403</v>
      </c>
      <c r="F141">
        <v>465</v>
      </c>
      <c r="G141">
        <v>1118</v>
      </c>
      <c r="H141">
        <v>40</v>
      </c>
      <c r="I141">
        <v>0.58399999999999996</v>
      </c>
      <c r="J141">
        <v>9.8000000000000007</v>
      </c>
      <c r="K141" t="s">
        <v>65</v>
      </c>
      <c r="L141" s="5">
        <v>4</v>
      </c>
      <c r="M141" t="s">
        <v>24</v>
      </c>
      <c r="N141" t="s">
        <v>71</v>
      </c>
      <c r="O141" t="s">
        <v>64</v>
      </c>
    </row>
    <row r="142" spans="1:15" x14ac:dyDescent="0.2">
      <c r="A142" s="3">
        <v>44398.796030092592</v>
      </c>
      <c r="B142" s="1">
        <v>44398</v>
      </c>
      <c r="C142" s="2">
        <v>0.79603009259259261</v>
      </c>
      <c r="D142" t="s">
        <v>11</v>
      </c>
      <c r="E142">
        <v>1405</v>
      </c>
      <c r="F142">
        <v>400</v>
      </c>
      <c r="G142">
        <v>1221</v>
      </c>
      <c r="H142">
        <v>32</v>
      </c>
      <c r="I142">
        <v>0.67200000000000004</v>
      </c>
      <c r="J142">
        <v>9</v>
      </c>
      <c r="K142" t="s">
        <v>66</v>
      </c>
      <c r="L142">
        <v>5</v>
      </c>
      <c r="M142" t="s">
        <v>24</v>
      </c>
      <c r="N142" t="s">
        <v>71</v>
      </c>
      <c r="O142" t="s">
        <v>64</v>
      </c>
    </row>
    <row r="143" spans="1:15" x14ac:dyDescent="0.2">
      <c r="A143" s="3">
        <v>44398.796087962961</v>
      </c>
      <c r="B143" s="1">
        <v>44398</v>
      </c>
      <c r="C143" s="2">
        <v>0.79608796296296302</v>
      </c>
      <c r="D143" t="s">
        <v>11</v>
      </c>
      <c r="E143">
        <v>1406</v>
      </c>
      <c r="F143">
        <v>415</v>
      </c>
      <c r="G143">
        <v>1001</v>
      </c>
      <c r="H143">
        <v>32</v>
      </c>
      <c r="I143">
        <v>0.58499999999999996</v>
      </c>
      <c r="J143">
        <v>7.9</v>
      </c>
      <c r="K143" t="s">
        <v>66</v>
      </c>
      <c r="L143">
        <v>6</v>
      </c>
      <c r="M143" t="s">
        <v>24</v>
      </c>
      <c r="N143" t="s">
        <v>71</v>
      </c>
      <c r="O143" t="s">
        <v>64</v>
      </c>
    </row>
    <row r="144" spans="1:15" x14ac:dyDescent="0.2">
      <c r="A144" s="3">
        <v>44398.79619212963</v>
      </c>
      <c r="B144" s="1">
        <v>44398</v>
      </c>
      <c r="C144" s="2">
        <v>0.7961921296296296</v>
      </c>
      <c r="D144" t="s">
        <v>11</v>
      </c>
      <c r="E144">
        <v>1407</v>
      </c>
      <c r="F144">
        <v>352</v>
      </c>
      <c r="G144">
        <v>748</v>
      </c>
      <c r="H144">
        <v>30</v>
      </c>
      <c r="I144">
        <v>0.52900000000000003</v>
      </c>
      <c r="J144">
        <v>6.7</v>
      </c>
      <c r="K144" t="s">
        <v>66</v>
      </c>
      <c r="L144">
        <v>7</v>
      </c>
      <c r="M144" t="s">
        <v>24</v>
      </c>
      <c r="N144" t="s">
        <v>71</v>
      </c>
      <c r="O144" t="s">
        <v>64</v>
      </c>
    </row>
    <row r="145" spans="1:15" x14ac:dyDescent="0.2">
      <c r="A145" s="3">
        <v>44398.796261574076</v>
      </c>
      <c r="B145" s="1">
        <v>44398</v>
      </c>
      <c r="C145" s="2">
        <v>0.79626157407407405</v>
      </c>
      <c r="D145" t="s">
        <v>11</v>
      </c>
      <c r="E145">
        <v>1408</v>
      </c>
      <c r="F145">
        <v>366</v>
      </c>
      <c r="G145">
        <v>1065</v>
      </c>
      <c r="H145">
        <v>31</v>
      </c>
      <c r="I145">
        <v>0.65600000000000003</v>
      </c>
      <c r="J145">
        <v>8.5</v>
      </c>
      <c r="K145" t="s">
        <v>66</v>
      </c>
      <c r="L145">
        <v>8</v>
      </c>
      <c r="M145" t="s">
        <v>24</v>
      </c>
      <c r="N145" t="s">
        <v>71</v>
      </c>
      <c r="O145" t="s">
        <v>64</v>
      </c>
    </row>
    <row r="146" spans="1:15" x14ac:dyDescent="0.2">
      <c r="A146" s="3">
        <v>44398.796412037038</v>
      </c>
      <c r="B146" s="1">
        <v>44398</v>
      </c>
      <c r="C146" s="2">
        <v>0.796412037037037</v>
      </c>
      <c r="D146" t="s">
        <v>11</v>
      </c>
      <c r="E146">
        <v>1409</v>
      </c>
      <c r="F146">
        <v>345</v>
      </c>
      <c r="G146">
        <v>779</v>
      </c>
      <c r="H146">
        <v>23</v>
      </c>
      <c r="I146">
        <v>0.55700000000000005</v>
      </c>
      <c r="J146">
        <v>5.4</v>
      </c>
      <c r="K146" t="s">
        <v>66</v>
      </c>
      <c r="L146">
        <v>9</v>
      </c>
      <c r="M146" t="s">
        <v>24</v>
      </c>
      <c r="N146" t="s">
        <v>71</v>
      </c>
      <c r="O146" t="s">
        <v>64</v>
      </c>
    </row>
    <row r="147" spans="1:15" x14ac:dyDescent="0.2">
      <c r="A147" s="3">
        <v>44398.79650462963</v>
      </c>
      <c r="B147" s="1">
        <v>44398</v>
      </c>
      <c r="C147" s="2">
        <v>0.79650462962962953</v>
      </c>
      <c r="D147" t="s">
        <v>11</v>
      </c>
      <c r="E147">
        <v>1410</v>
      </c>
      <c r="F147">
        <v>310</v>
      </c>
      <c r="G147">
        <v>748</v>
      </c>
      <c r="H147">
        <v>20</v>
      </c>
      <c r="I147">
        <v>0.58599999999999997</v>
      </c>
      <c r="J147">
        <v>4.9000000000000004</v>
      </c>
      <c r="K147" t="s">
        <v>66</v>
      </c>
      <c r="L147">
        <v>0</v>
      </c>
      <c r="M147" t="s">
        <v>24</v>
      </c>
      <c r="N147" t="s">
        <v>71</v>
      </c>
      <c r="O147" t="s">
        <v>64</v>
      </c>
    </row>
    <row r="148" spans="1:15" x14ac:dyDescent="0.2">
      <c r="A148" s="3">
        <v>44398.796898148146</v>
      </c>
      <c r="B148" s="1">
        <v>44398</v>
      </c>
      <c r="C148" s="2">
        <v>0.79689814814814808</v>
      </c>
      <c r="D148" t="s">
        <v>11</v>
      </c>
      <c r="E148">
        <v>1412</v>
      </c>
      <c r="F148">
        <v>350</v>
      </c>
      <c r="G148">
        <v>1192</v>
      </c>
      <c r="H148">
        <v>26</v>
      </c>
      <c r="I148">
        <v>0.70599999999999996</v>
      </c>
      <c r="J148">
        <v>7.7</v>
      </c>
      <c r="K148" t="s">
        <v>67</v>
      </c>
      <c r="L148">
        <v>1</v>
      </c>
      <c r="M148" t="s">
        <v>24</v>
      </c>
      <c r="N148" t="s">
        <v>71</v>
      </c>
      <c r="O148" t="s">
        <v>64</v>
      </c>
    </row>
    <row r="149" spans="1:15" x14ac:dyDescent="0.2">
      <c r="A149" s="3">
        <v>44398.796967592592</v>
      </c>
      <c r="B149" s="1">
        <v>44398</v>
      </c>
      <c r="C149" s="2">
        <v>0.79696759259259264</v>
      </c>
      <c r="D149" t="s">
        <v>11</v>
      </c>
      <c r="E149">
        <v>1413</v>
      </c>
      <c r="F149">
        <v>358</v>
      </c>
      <c r="G149">
        <v>1040</v>
      </c>
      <c r="H149">
        <v>46</v>
      </c>
      <c r="I149">
        <v>0.65600000000000003</v>
      </c>
      <c r="J149">
        <v>12.7</v>
      </c>
      <c r="K149" t="s">
        <v>67</v>
      </c>
      <c r="L149">
        <v>2</v>
      </c>
      <c r="M149" t="s">
        <v>24</v>
      </c>
      <c r="N149" t="s">
        <v>71</v>
      </c>
      <c r="O149" t="s">
        <v>64</v>
      </c>
    </row>
  </sheetData>
  <autoFilter ref="A1:P149" xr:uid="{2E6C7854-4A2B-514B-9C94-7173841705E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78A2-1B81-E54A-9951-57A8A51A0844}">
  <dimension ref="A1:O13"/>
  <sheetViews>
    <sheetView workbookViewId="0">
      <selection sqref="A1:XFD1"/>
    </sheetView>
  </sheetViews>
  <sheetFormatPr baseColWidth="10" defaultRowHeight="16" x14ac:dyDescent="0.2"/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2">
      <c r="A2" s="3">
        <v>44398.795439814814</v>
      </c>
      <c r="B2" s="1">
        <v>44398</v>
      </c>
      <c r="C2" s="2">
        <v>0.79543981481481485</v>
      </c>
      <c r="D2" t="s">
        <v>11</v>
      </c>
      <c r="E2">
        <v>1402</v>
      </c>
      <c r="F2">
        <v>295</v>
      </c>
      <c r="G2">
        <v>766</v>
      </c>
      <c r="H2">
        <v>63</v>
      </c>
      <c r="I2">
        <v>0.61499999999999999</v>
      </c>
      <c r="J2">
        <v>16.3</v>
      </c>
      <c r="K2" t="s">
        <v>65</v>
      </c>
      <c r="L2" s="5" t="s">
        <v>68</v>
      </c>
      <c r="M2" t="s">
        <v>24</v>
      </c>
      <c r="N2" t="s">
        <v>71</v>
      </c>
      <c r="O2" t="s">
        <v>64</v>
      </c>
    </row>
    <row r="3" spans="1:15" x14ac:dyDescent="0.2">
      <c r="A3" s="3">
        <v>44398.795694444445</v>
      </c>
      <c r="B3" s="1">
        <v>44398</v>
      </c>
      <c r="C3" s="2">
        <v>0.79569444444444448</v>
      </c>
      <c r="D3" t="s">
        <v>11</v>
      </c>
      <c r="E3">
        <v>1403</v>
      </c>
      <c r="F3">
        <v>465</v>
      </c>
      <c r="G3">
        <v>1118</v>
      </c>
      <c r="H3">
        <v>40</v>
      </c>
      <c r="I3">
        <v>0.58399999999999996</v>
      </c>
      <c r="J3">
        <v>9.8000000000000007</v>
      </c>
      <c r="K3" t="s">
        <v>65</v>
      </c>
      <c r="L3" s="5" t="s">
        <v>68</v>
      </c>
      <c r="M3" t="s">
        <v>24</v>
      </c>
      <c r="N3" t="s">
        <v>71</v>
      </c>
      <c r="O3" t="s">
        <v>64</v>
      </c>
    </row>
    <row r="4" spans="1:15" s="10" customFormat="1" x14ac:dyDescent="0.2">
      <c r="A4" s="7">
        <v>44398.795729166668</v>
      </c>
      <c r="B4" s="8">
        <v>44398</v>
      </c>
      <c r="C4" s="9">
        <v>0.79572916666666671</v>
      </c>
      <c r="D4" s="10" t="s">
        <v>11</v>
      </c>
      <c r="E4" s="10">
        <v>1404</v>
      </c>
      <c r="F4" s="10">
        <v>3</v>
      </c>
      <c r="G4" s="10">
        <v>0</v>
      </c>
      <c r="H4" s="10">
        <v>42</v>
      </c>
      <c r="I4" s="10" t="s">
        <v>12</v>
      </c>
      <c r="J4" s="10" t="s">
        <v>12</v>
      </c>
      <c r="M4" s="10" t="s">
        <v>24</v>
      </c>
      <c r="N4" s="10" t="s">
        <v>71</v>
      </c>
      <c r="O4" s="10" t="s">
        <v>64</v>
      </c>
    </row>
    <row r="5" spans="1:15" x14ac:dyDescent="0.2">
      <c r="A5" s="3">
        <v>44398.796030092592</v>
      </c>
      <c r="B5" s="1">
        <v>44398</v>
      </c>
      <c r="C5" s="2">
        <v>0.79603009259259261</v>
      </c>
      <c r="D5" t="s">
        <v>11</v>
      </c>
      <c r="E5">
        <v>1405</v>
      </c>
      <c r="F5">
        <v>400</v>
      </c>
      <c r="G5">
        <v>1221</v>
      </c>
      <c r="H5">
        <v>32</v>
      </c>
      <c r="I5">
        <v>0.67200000000000004</v>
      </c>
      <c r="J5">
        <v>9</v>
      </c>
      <c r="K5" t="s">
        <v>66</v>
      </c>
      <c r="L5">
        <v>5</v>
      </c>
      <c r="M5" t="s">
        <v>24</v>
      </c>
      <c r="N5" t="s">
        <v>71</v>
      </c>
      <c r="O5" t="s">
        <v>64</v>
      </c>
    </row>
    <row r="6" spans="1:15" x14ac:dyDescent="0.2">
      <c r="A6" s="3">
        <v>44398.796087962961</v>
      </c>
      <c r="B6" s="1">
        <v>44398</v>
      </c>
      <c r="C6" s="2">
        <v>0.79608796296296302</v>
      </c>
      <c r="D6" t="s">
        <v>11</v>
      </c>
      <c r="E6">
        <v>1406</v>
      </c>
      <c r="F6">
        <v>415</v>
      </c>
      <c r="G6">
        <v>1001</v>
      </c>
      <c r="H6">
        <v>32</v>
      </c>
      <c r="I6">
        <v>0.58499999999999996</v>
      </c>
      <c r="J6">
        <v>7.9</v>
      </c>
      <c r="K6" t="s">
        <v>66</v>
      </c>
      <c r="L6">
        <v>6</v>
      </c>
      <c r="M6" t="s">
        <v>24</v>
      </c>
      <c r="N6" t="s">
        <v>71</v>
      </c>
      <c r="O6" t="s">
        <v>64</v>
      </c>
    </row>
    <row r="7" spans="1:15" x14ac:dyDescent="0.2">
      <c r="A7" s="3">
        <v>44398.79619212963</v>
      </c>
      <c r="B7" s="1">
        <v>44398</v>
      </c>
      <c r="C7" s="2">
        <v>0.7961921296296296</v>
      </c>
      <c r="D7" t="s">
        <v>11</v>
      </c>
      <c r="E7">
        <v>1407</v>
      </c>
      <c r="F7">
        <v>352</v>
      </c>
      <c r="G7">
        <v>748</v>
      </c>
      <c r="H7">
        <v>30</v>
      </c>
      <c r="I7">
        <v>0.52900000000000003</v>
      </c>
      <c r="J7">
        <v>6.7</v>
      </c>
      <c r="K7" t="s">
        <v>66</v>
      </c>
      <c r="L7">
        <v>7</v>
      </c>
      <c r="M7" t="s">
        <v>24</v>
      </c>
      <c r="N7" t="s">
        <v>71</v>
      </c>
      <c r="O7" t="s">
        <v>64</v>
      </c>
    </row>
    <row r="8" spans="1:15" x14ac:dyDescent="0.2">
      <c r="A8" s="3">
        <v>44398.796261574076</v>
      </c>
      <c r="B8" s="1">
        <v>44398</v>
      </c>
      <c r="C8" s="2">
        <v>0.79626157407407405</v>
      </c>
      <c r="D8" t="s">
        <v>11</v>
      </c>
      <c r="E8">
        <v>1408</v>
      </c>
      <c r="F8">
        <v>366</v>
      </c>
      <c r="G8">
        <v>1065</v>
      </c>
      <c r="H8">
        <v>31</v>
      </c>
      <c r="I8">
        <v>0.65600000000000003</v>
      </c>
      <c r="J8">
        <v>8.5</v>
      </c>
      <c r="K8" t="s">
        <v>66</v>
      </c>
      <c r="L8">
        <v>8</v>
      </c>
      <c r="M8" t="s">
        <v>24</v>
      </c>
      <c r="N8" t="s">
        <v>71</v>
      </c>
      <c r="O8" t="s">
        <v>64</v>
      </c>
    </row>
    <row r="9" spans="1:15" x14ac:dyDescent="0.2">
      <c r="A9" s="3">
        <v>44398.796412037038</v>
      </c>
      <c r="B9" s="1">
        <v>44398</v>
      </c>
      <c r="C9" s="2">
        <v>0.796412037037037</v>
      </c>
      <c r="D9" t="s">
        <v>11</v>
      </c>
      <c r="E9">
        <v>1409</v>
      </c>
      <c r="F9">
        <v>345</v>
      </c>
      <c r="G9">
        <v>779</v>
      </c>
      <c r="H9">
        <v>23</v>
      </c>
      <c r="I9">
        <v>0.55700000000000005</v>
      </c>
      <c r="J9">
        <v>5.4</v>
      </c>
      <c r="K9" t="s">
        <v>66</v>
      </c>
      <c r="L9">
        <v>9</v>
      </c>
      <c r="M9" t="s">
        <v>24</v>
      </c>
      <c r="N9" t="s">
        <v>71</v>
      </c>
      <c r="O9" t="s">
        <v>64</v>
      </c>
    </row>
    <row r="10" spans="1:15" x14ac:dyDescent="0.2">
      <c r="A10" s="3">
        <v>44398.79650462963</v>
      </c>
      <c r="B10" s="1">
        <v>44398</v>
      </c>
      <c r="C10" s="2">
        <v>0.79650462962962953</v>
      </c>
      <c r="D10" t="s">
        <v>11</v>
      </c>
      <c r="E10">
        <v>1410</v>
      </c>
      <c r="F10">
        <v>310</v>
      </c>
      <c r="G10">
        <v>748</v>
      </c>
      <c r="H10">
        <v>20</v>
      </c>
      <c r="I10">
        <v>0.58599999999999997</v>
      </c>
      <c r="J10">
        <v>4.9000000000000004</v>
      </c>
      <c r="K10" t="s">
        <v>66</v>
      </c>
      <c r="L10">
        <v>0</v>
      </c>
      <c r="M10" t="s">
        <v>24</v>
      </c>
      <c r="N10" t="s">
        <v>71</v>
      </c>
      <c r="O10" t="s">
        <v>64</v>
      </c>
    </row>
    <row r="11" spans="1:15" s="10" customFormat="1" x14ac:dyDescent="0.2">
      <c r="A11" s="7">
        <v>44398.796550925923</v>
      </c>
      <c r="B11" s="8">
        <v>44398</v>
      </c>
      <c r="C11" s="9">
        <v>0.79655092592592591</v>
      </c>
      <c r="D11" s="10" t="s">
        <v>11</v>
      </c>
      <c r="E11" s="10">
        <v>1411</v>
      </c>
      <c r="F11" s="10">
        <v>0</v>
      </c>
      <c r="G11" s="10">
        <v>0</v>
      </c>
      <c r="H11" s="10">
        <v>26</v>
      </c>
      <c r="I11" s="10" t="s">
        <v>12</v>
      </c>
      <c r="J11" s="10" t="s">
        <v>12</v>
      </c>
      <c r="M11" s="10" t="s">
        <v>24</v>
      </c>
      <c r="N11" s="10" t="s">
        <v>71</v>
      </c>
      <c r="O11" s="10" t="s">
        <v>64</v>
      </c>
    </row>
    <row r="12" spans="1:15" x14ac:dyDescent="0.2">
      <c r="A12" s="3">
        <v>44398.796898148146</v>
      </c>
      <c r="B12" s="1">
        <v>44398</v>
      </c>
      <c r="C12" s="2">
        <v>0.79689814814814808</v>
      </c>
      <c r="D12" t="s">
        <v>11</v>
      </c>
      <c r="E12">
        <v>1412</v>
      </c>
      <c r="F12">
        <v>350</v>
      </c>
      <c r="G12">
        <v>1192</v>
      </c>
      <c r="H12">
        <v>26</v>
      </c>
      <c r="I12">
        <v>0.70599999999999996</v>
      </c>
      <c r="J12">
        <v>7.7</v>
      </c>
      <c r="K12" t="s">
        <v>67</v>
      </c>
      <c r="L12" t="s">
        <v>68</v>
      </c>
      <c r="M12" t="s">
        <v>24</v>
      </c>
      <c r="N12" t="s">
        <v>71</v>
      </c>
      <c r="O12" t="s">
        <v>64</v>
      </c>
    </row>
    <row r="13" spans="1:15" x14ac:dyDescent="0.2">
      <c r="A13" s="3">
        <v>44398.796967592592</v>
      </c>
      <c r="B13" s="1">
        <v>44398</v>
      </c>
      <c r="C13" s="2">
        <v>0.79696759259259264</v>
      </c>
      <c r="D13" t="s">
        <v>11</v>
      </c>
      <c r="E13">
        <v>1413</v>
      </c>
      <c r="F13">
        <v>358</v>
      </c>
      <c r="G13">
        <v>1040</v>
      </c>
      <c r="H13">
        <v>46</v>
      </c>
      <c r="I13">
        <v>0.65600000000000003</v>
      </c>
      <c r="J13">
        <v>12.7</v>
      </c>
      <c r="K13" t="s">
        <v>67</v>
      </c>
      <c r="L13" t="s">
        <v>68</v>
      </c>
      <c r="M13" t="s">
        <v>24</v>
      </c>
      <c r="N13" t="s">
        <v>71</v>
      </c>
      <c r="O1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2FA-4DEB-9B47-AF5F-A6ADA33908C2}">
  <dimension ref="A1:P139"/>
  <sheetViews>
    <sheetView workbookViewId="0">
      <selection activeCell="N2" sqref="N2"/>
    </sheetView>
  </sheetViews>
  <sheetFormatPr baseColWidth="10" defaultRowHeight="16" x14ac:dyDescent="0.2"/>
  <cols>
    <col min="16" max="16" width="19.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18</v>
      </c>
      <c r="M1" t="s">
        <v>19</v>
      </c>
      <c r="N1" t="s">
        <v>72</v>
      </c>
      <c r="O1" t="s">
        <v>20</v>
      </c>
      <c r="P1" t="s">
        <v>21</v>
      </c>
    </row>
    <row r="2" spans="1:16" x14ac:dyDescent="0.2">
      <c r="A2" s="3">
        <v>44398.630231481482</v>
      </c>
      <c r="B2" s="1">
        <v>44398</v>
      </c>
      <c r="C2" s="2">
        <v>0.63023148148148145</v>
      </c>
      <c r="D2" t="s">
        <v>11</v>
      </c>
      <c r="E2">
        <v>1260</v>
      </c>
      <c r="F2">
        <v>136</v>
      </c>
      <c r="G2">
        <v>233</v>
      </c>
      <c r="H2">
        <v>24</v>
      </c>
      <c r="I2">
        <v>0.41599999999999998</v>
      </c>
      <c r="J2">
        <v>4.2</v>
      </c>
      <c r="K2" s="4" t="s">
        <v>22</v>
      </c>
      <c r="L2" s="5" t="s">
        <v>23</v>
      </c>
      <c r="M2" t="s">
        <v>24</v>
      </c>
      <c r="N2">
        <f>I71-I2</f>
        <v>0.14699999999999996</v>
      </c>
      <c r="O2" t="s">
        <v>75</v>
      </c>
      <c r="P2" t="s">
        <v>62</v>
      </c>
    </row>
    <row r="3" spans="1:16" x14ac:dyDescent="0.2">
      <c r="A3" s="3">
        <v>44398.630497685182</v>
      </c>
      <c r="B3" s="1">
        <v>44398</v>
      </c>
      <c r="C3" s="2">
        <v>0.63049768518518523</v>
      </c>
      <c r="D3" t="s">
        <v>11</v>
      </c>
      <c r="E3">
        <v>1261</v>
      </c>
      <c r="F3">
        <v>240</v>
      </c>
      <c r="G3">
        <v>452</v>
      </c>
      <c r="H3">
        <v>15</v>
      </c>
      <c r="I3">
        <v>0.46899999999999997</v>
      </c>
      <c r="J3">
        <v>3</v>
      </c>
      <c r="K3" s="4" t="s">
        <v>22</v>
      </c>
      <c r="L3" s="5" t="s">
        <v>25</v>
      </c>
      <c r="M3" t="s">
        <v>24</v>
      </c>
      <c r="N3">
        <f t="shared" ref="N3:N66" si="0">I72-I3</f>
        <v>9.4999999999999973E-2</v>
      </c>
      <c r="O3" t="s">
        <v>75</v>
      </c>
      <c r="P3" t="s">
        <v>62</v>
      </c>
    </row>
    <row r="4" spans="1:16" x14ac:dyDescent="0.2">
      <c r="A4" s="3">
        <v>44398.630578703705</v>
      </c>
      <c r="B4" s="1">
        <v>44398</v>
      </c>
      <c r="C4" s="2">
        <v>0.63057870370370372</v>
      </c>
      <c r="D4" t="s">
        <v>11</v>
      </c>
      <c r="E4">
        <v>1262</v>
      </c>
      <c r="F4">
        <v>261</v>
      </c>
      <c r="G4">
        <v>411</v>
      </c>
      <c r="H4">
        <v>14</v>
      </c>
      <c r="I4">
        <v>0.36499999999999999</v>
      </c>
      <c r="J4">
        <v>2.1</v>
      </c>
      <c r="K4" s="4" t="s">
        <v>22</v>
      </c>
      <c r="L4" s="5" t="s">
        <v>26</v>
      </c>
      <c r="M4" t="s">
        <v>24</v>
      </c>
      <c r="N4">
        <f t="shared" si="0"/>
        <v>0.11799999999999999</v>
      </c>
      <c r="O4" t="s">
        <v>75</v>
      </c>
      <c r="P4" t="s">
        <v>62</v>
      </c>
    </row>
    <row r="5" spans="1:16" x14ac:dyDescent="0.2">
      <c r="A5" s="3">
        <v>44398.630671296298</v>
      </c>
      <c r="B5" s="1">
        <v>44398</v>
      </c>
      <c r="C5" s="2">
        <v>0.63067129629629626</v>
      </c>
      <c r="D5" t="s">
        <v>11</v>
      </c>
      <c r="E5">
        <v>1263</v>
      </c>
      <c r="F5">
        <v>319</v>
      </c>
      <c r="G5">
        <v>686</v>
      </c>
      <c r="H5">
        <v>24</v>
      </c>
      <c r="I5">
        <v>0.53500000000000003</v>
      </c>
      <c r="J5">
        <v>5.4</v>
      </c>
      <c r="K5" s="4" t="s">
        <v>22</v>
      </c>
      <c r="L5" s="5" t="s">
        <v>27</v>
      </c>
      <c r="M5" t="s">
        <v>24</v>
      </c>
      <c r="N5">
        <f t="shared" si="0"/>
        <v>6.4999999999999947E-2</v>
      </c>
      <c r="O5" t="s">
        <v>75</v>
      </c>
      <c r="P5" t="s">
        <v>62</v>
      </c>
    </row>
    <row r="6" spans="1:16" x14ac:dyDescent="0.2">
      <c r="A6" s="3">
        <v>44398.630752314813</v>
      </c>
      <c r="B6" s="1">
        <v>44398</v>
      </c>
      <c r="C6" s="2">
        <v>0.63075231481481475</v>
      </c>
      <c r="D6" t="s">
        <v>11</v>
      </c>
      <c r="E6">
        <v>1264</v>
      </c>
      <c r="F6">
        <v>277</v>
      </c>
      <c r="G6">
        <v>911</v>
      </c>
      <c r="H6">
        <v>24</v>
      </c>
      <c r="I6">
        <v>0.69599999999999995</v>
      </c>
      <c r="J6">
        <v>7</v>
      </c>
      <c r="K6" s="4" t="s">
        <v>22</v>
      </c>
      <c r="L6" s="5" t="s">
        <v>28</v>
      </c>
      <c r="M6" t="s">
        <v>24</v>
      </c>
      <c r="N6">
        <f t="shared" si="0"/>
        <v>1.0000000000000009E-3</v>
      </c>
      <c r="O6" t="s">
        <v>75</v>
      </c>
      <c r="P6" t="s">
        <v>62</v>
      </c>
    </row>
    <row r="7" spans="1:16" x14ac:dyDescent="0.2">
      <c r="A7" s="3">
        <v>44398.63082175926</v>
      </c>
      <c r="B7" s="1">
        <v>44398</v>
      </c>
      <c r="C7" s="2">
        <v>0.63082175925925921</v>
      </c>
      <c r="D7" t="s">
        <v>11</v>
      </c>
      <c r="E7">
        <v>1265</v>
      </c>
      <c r="F7">
        <v>221</v>
      </c>
      <c r="G7">
        <v>557</v>
      </c>
      <c r="H7">
        <v>26</v>
      </c>
      <c r="I7">
        <v>0.60299999999999998</v>
      </c>
      <c r="J7">
        <v>6.6</v>
      </c>
      <c r="K7" s="4" t="s">
        <v>22</v>
      </c>
      <c r="L7" s="5" t="s">
        <v>29</v>
      </c>
      <c r="M7" t="s">
        <v>24</v>
      </c>
      <c r="N7">
        <f t="shared" si="0"/>
        <v>3.9000000000000035E-2</v>
      </c>
      <c r="O7" t="s">
        <v>75</v>
      </c>
      <c r="P7" t="s">
        <v>62</v>
      </c>
    </row>
    <row r="8" spans="1:16" x14ac:dyDescent="0.2">
      <c r="A8" s="3">
        <v>44398.630925925929</v>
      </c>
      <c r="B8" s="1">
        <v>44398</v>
      </c>
      <c r="C8" s="2">
        <v>0.63092592592592589</v>
      </c>
      <c r="D8" t="s">
        <v>11</v>
      </c>
      <c r="E8">
        <v>1266</v>
      </c>
      <c r="F8">
        <v>242</v>
      </c>
      <c r="G8">
        <v>794</v>
      </c>
      <c r="H8">
        <v>27</v>
      </c>
      <c r="I8">
        <v>0.69499999999999995</v>
      </c>
      <c r="J8">
        <v>7.9</v>
      </c>
      <c r="K8" s="4" t="s">
        <v>22</v>
      </c>
      <c r="L8" s="5" t="s">
        <v>30</v>
      </c>
      <c r="M8" t="s">
        <v>24</v>
      </c>
      <c r="N8">
        <f t="shared" si="0"/>
        <v>-6.0000000000000053E-3</v>
      </c>
      <c r="O8" t="s">
        <v>75</v>
      </c>
      <c r="P8" t="s">
        <v>62</v>
      </c>
    </row>
    <row r="9" spans="1:16" x14ac:dyDescent="0.2">
      <c r="A9" s="3">
        <v>44398.631030092591</v>
      </c>
      <c r="B9" s="1">
        <v>44398</v>
      </c>
      <c r="C9" s="2">
        <v>0.63103009259259257</v>
      </c>
      <c r="D9" t="s">
        <v>11</v>
      </c>
      <c r="E9">
        <v>1267</v>
      </c>
      <c r="F9">
        <v>288</v>
      </c>
      <c r="G9">
        <v>693</v>
      </c>
      <c r="H9">
        <v>28</v>
      </c>
      <c r="I9">
        <v>0.58399999999999996</v>
      </c>
      <c r="J9">
        <v>6.9</v>
      </c>
      <c r="K9" s="4" t="s">
        <v>22</v>
      </c>
      <c r="L9" s="5" t="s">
        <v>31</v>
      </c>
      <c r="M9" t="s">
        <v>24</v>
      </c>
      <c r="N9">
        <f t="shared" si="0"/>
        <v>2.8000000000000025E-2</v>
      </c>
      <c r="O9" t="s">
        <v>75</v>
      </c>
      <c r="P9" t="s">
        <v>62</v>
      </c>
    </row>
    <row r="10" spans="1:16" x14ac:dyDescent="0.2">
      <c r="A10" s="3">
        <v>44398.631099537037</v>
      </c>
      <c r="B10" s="1">
        <v>44398</v>
      </c>
      <c r="C10" s="2">
        <v>0.63109953703703703</v>
      </c>
      <c r="D10" t="s">
        <v>11</v>
      </c>
      <c r="E10">
        <v>1268</v>
      </c>
      <c r="F10">
        <v>229</v>
      </c>
      <c r="G10">
        <v>459</v>
      </c>
      <c r="H10">
        <v>29</v>
      </c>
      <c r="I10">
        <v>0.501</v>
      </c>
      <c r="J10">
        <v>6.1</v>
      </c>
      <c r="K10" s="4" t="s">
        <v>22</v>
      </c>
      <c r="L10" s="5" t="s">
        <v>32</v>
      </c>
      <c r="M10" t="s">
        <v>24</v>
      </c>
      <c r="N10">
        <f t="shared" si="0"/>
        <v>9.5999999999999974E-2</v>
      </c>
      <c r="O10" t="s">
        <v>75</v>
      </c>
      <c r="P10" t="s">
        <v>62</v>
      </c>
    </row>
    <row r="11" spans="1:16" x14ac:dyDescent="0.2">
      <c r="A11" s="3">
        <v>44398.631192129629</v>
      </c>
      <c r="B11" s="1">
        <v>44398</v>
      </c>
      <c r="C11" s="2">
        <v>0.63119212962962956</v>
      </c>
      <c r="D11" t="s">
        <v>11</v>
      </c>
      <c r="E11">
        <v>1269</v>
      </c>
      <c r="F11">
        <v>203</v>
      </c>
      <c r="G11">
        <v>334</v>
      </c>
      <c r="H11">
        <v>28</v>
      </c>
      <c r="I11">
        <v>0.39200000000000002</v>
      </c>
      <c r="J11">
        <v>4.5999999999999996</v>
      </c>
      <c r="K11" s="4" t="s">
        <v>22</v>
      </c>
      <c r="L11" s="5" t="s">
        <v>33</v>
      </c>
      <c r="M11" t="s">
        <v>24</v>
      </c>
      <c r="N11">
        <f t="shared" si="0"/>
        <v>0.18499999999999994</v>
      </c>
      <c r="O11" t="s">
        <v>75</v>
      </c>
      <c r="P11" t="s">
        <v>62</v>
      </c>
    </row>
    <row r="12" spans="1:16" x14ac:dyDescent="0.2">
      <c r="A12" s="3">
        <v>44398.631284722222</v>
      </c>
      <c r="B12" s="1">
        <v>44398</v>
      </c>
      <c r="C12" s="2">
        <v>0.63128472222222221</v>
      </c>
      <c r="D12" t="s">
        <v>11</v>
      </c>
      <c r="E12">
        <v>1270</v>
      </c>
      <c r="F12">
        <v>300</v>
      </c>
      <c r="G12">
        <v>996</v>
      </c>
      <c r="H12">
        <v>28</v>
      </c>
      <c r="I12">
        <v>0.69899999999999995</v>
      </c>
      <c r="J12">
        <v>8.1999999999999993</v>
      </c>
      <c r="K12" s="4" t="s">
        <v>22</v>
      </c>
      <c r="L12" s="5" t="s">
        <v>34</v>
      </c>
      <c r="M12" t="s">
        <v>24</v>
      </c>
      <c r="N12">
        <f t="shared" si="0"/>
        <v>-6.0000000000000053E-3</v>
      </c>
      <c r="O12" t="s">
        <v>75</v>
      </c>
      <c r="P12" t="s">
        <v>62</v>
      </c>
    </row>
    <row r="13" spans="1:16" x14ac:dyDescent="0.2">
      <c r="A13" s="3">
        <v>44398.631354166668</v>
      </c>
      <c r="B13" s="1">
        <v>44398</v>
      </c>
      <c r="C13" s="2">
        <v>0.63135416666666666</v>
      </c>
      <c r="D13" t="s">
        <v>11</v>
      </c>
      <c r="E13">
        <v>1271</v>
      </c>
      <c r="F13">
        <v>298</v>
      </c>
      <c r="G13">
        <v>604</v>
      </c>
      <c r="H13">
        <v>28</v>
      </c>
      <c r="I13">
        <v>0.50700000000000001</v>
      </c>
      <c r="J13">
        <v>6</v>
      </c>
      <c r="K13" s="4" t="s">
        <v>22</v>
      </c>
      <c r="L13" s="5" t="s">
        <v>35</v>
      </c>
      <c r="M13" t="s">
        <v>24</v>
      </c>
      <c r="N13">
        <f t="shared" si="0"/>
        <v>0.10299999999999998</v>
      </c>
      <c r="O13" t="s">
        <v>75</v>
      </c>
      <c r="P13" t="s">
        <v>62</v>
      </c>
    </row>
    <row r="14" spans="1:16" x14ac:dyDescent="0.2">
      <c r="A14" s="3">
        <v>44398.631423611114</v>
      </c>
      <c r="B14" s="1">
        <v>44398</v>
      </c>
      <c r="C14" s="2">
        <v>0.63142361111111112</v>
      </c>
      <c r="D14" t="s">
        <v>11</v>
      </c>
      <c r="E14">
        <v>1272</v>
      </c>
      <c r="F14">
        <v>262</v>
      </c>
      <c r="G14">
        <v>639</v>
      </c>
      <c r="H14">
        <v>28</v>
      </c>
      <c r="I14">
        <v>0.59</v>
      </c>
      <c r="J14">
        <v>6.9</v>
      </c>
      <c r="K14" s="4" t="s">
        <v>22</v>
      </c>
      <c r="L14" s="5" t="s">
        <v>36</v>
      </c>
      <c r="M14" t="s">
        <v>24</v>
      </c>
      <c r="N14">
        <f t="shared" si="0"/>
        <v>3.5000000000000031E-2</v>
      </c>
      <c r="O14" t="s">
        <v>75</v>
      </c>
      <c r="P14" t="s">
        <v>62</v>
      </c>
    </row>
    <row r="15" spans="1:16" x14ac:dyDescent="0.2">
      <c r="A15" s="3">
        <v>44398.631527777776</v>
      </c>
      <c r="B15" s="1">
        <v>44398</v>
      </c>
      <c r="C15" s="2">
        <v>0.6315277777777778</v>
      </c>
      <c r="D15" t="s">
        <v>11</v>
      </c>
      <c r="E15">
        <v>1273</v>
      </c>
      <c r="F15">
        <v>231</v>
      </c>
      <c r="G15">
        <v>556</v>
      </c>
      <c r="H15">
        <v>29</v>
      </c>
      <c r="I15">
        <v>0.58499999999999996</v>
      </c>
      <c r="J15">
        <v>7.1</v>
      </c>
      <c r="K15" s="4" t="s">
        <v>22</v>
      </c>
      <c r="L15" s="5" t="s">
        <v>38</v>
      </c>
      <c r="M15" t="s">
        <v>24</v>
      </c>
      <c r="N15">
        <f t="shared" si="0"/>
        <v>5.3000000000000047E-2</v>
      </c>
      <c r="O15" t="s">
        <v>75</v>
      </c>
      <c r="P15" t="s">
        <v>62</v>
      </c>
    </row>
    <row r="16" spans="1:16" x14ac:dyDescent="0.2">
      <c r="A16" s="3">
        <v>44398.631608796299</v>
      </c>
      <c r="B16" s="1">
        <v>44398</v>
      </c>
      <c r="C16" s="2">
        <v>0.63160879629629629</v>
      </c>
      <c r="D16" t="s">
        <v>11</v>
      </c>
      <c r="E16">
        <v>1274</v>
      </c>
      <c r="F16">
        <v>307</v>
      </c>
      <c r="G16">
        <v>749</v>
      </c>
      <c r="H16">
        <v>28</v>
      </c>
      <c r="I16">
        <v>0.59</v>
      </c>
      <c r="J16">
        <v>6.9</v>
      </c>
      <c r="K16" s="4" t="s">
        <v>22</v>
      </c>
      <c r="L16" s="5" t="s">
        <v>39</v>
      </c>
      <c r="M16" t="s">
        <v>24</v>
      </c>
      <c r="N16">
        <f t="shared" si="0"/>
        <v>1.9000000000000017E-2</v>
      </c>
      <c r="O16" t="s">
        <v>75</v>
      </c>
      <c r="P16" t="s">
        <v>62</v>
      </c>
    </row>
    <row r="17" spans="1:16" x14ac:dyDescent="0.2">
      <c r="A17" s="3">
        <v>44398.631886574076</v>
      </c>
      <c r="B17" s="1">
        <v>44398</v>
      </c>
      <c r="C17" s="2">
        <v>0.63188657407407411</v>
      </c>
      <c r="D17" t="s">
        <v>11</v>
      </c>
      <c r="E17">
        <v>1275</v>
      </c>
      <c r="F17">
        <v>334</v>
      </c>
      <c r="G17">
        <v>747</v>
      </c>
      <c r="H17">
        <v>27</v>
      </c>
      <c r="I17">
        <v>0.55300000000000005</v>
      </c>
      <c r="J17">
        <v>6.3</v>
      </c>
      <c r="K17" s="4" t="s">
        <v>22</v>
      </c>
      <c r="L17" s="5" t="s">
        <v>40</v>
      </c>
      <c r="M17" t="s">
        <v>24</v>
      </c>
      <c r="N17">
        <f t="shared" si="0"/>
        <v>7.0999999999999952E-2</v>
      </c>
      <c r="O17" t="s">
        <v>75</v>
      </c>
      <c r="P17" t="s">
        <v>62</v>
      </c>
    </row>
    <row r="18" spans="1:16" x14ac:dyDescent="0.2">
      <c r="A18" s="3">
        <v>44398.632037037038</v>
      </c>
      <c r="B18" s="1">
        <v>44398</v>
      </c>
      <c r="C18" s="2">
        <v>0.63203703703703706</v>
      </c>
      <c r="D18" t="s">
        <v>11</v>
      </c>
      <c r="E18">
        <v>1276</v>
      </c>
      <c r="F18">
        <v>166</v>
      </c>
      <c r="G18">
        <v>477</v>
      </c>
      <c r="H18">
        <v>28</v>
      </c>
      <c r="I18">
        <v>0.65200000000000002</v>
      </c>
      <c r="J18">
        <v>7.7</v>
      </c>
      <c r="K18" s="4" t="s">
        <v>22</v>
      </c>
      <c r="L18" s="5" t="s">
        <v>41</v>
      </c>
      <c r="M18" t="s">
        <v>24</v>
      </c>
      <c r="N18">
        <f t="shared" si="0"/>
        <v>1.9000000000000017E-2</v>
      </c>
      <c r="O18" t="s">
        <v>75</v>
      </c>
      <c r="P18" t="s">
        <v>62</v>
      </c>
    </row>
    <row r="19" spans="1:16" x14ac:dyDescent="0.2">
      <c r="A19" s="3">
        <v>44398.63212962963</v>
      </c>
      <c r="B19" s="1">
        <v>44398</v>
      </c>
      <c r="C19" s="2">
        <v>0.6321296296296296</v>
      </c>
      <c r="D19" t="s">
        <v>11</v>
      </c>
      <c r="E19">
        <v>1277</v>
      </c>
      <c r="F19">
        <v>256</v>
      </c>
      <c r="G19">
        <v>615</v>
      </c>
      <c r="H19">
        <v>28</v>
      </c>
      <c r="I19">
        <v>0.58399999999999996</v>
      </c>
      <c r="J19">
        <v>6.9</v>
      </c>
      <c r="K19" s="4" t="s">
        <v>22</v>
      </c>
      <c r="L19" s="5" t="s">
        <v>42</v>
      </c>
      <c r="M19" t="s">
        <v>24</v>
      </c>
      <c r="N19">
        <f t="shared" si="0"/>
        <v>4.6000000000000041E-2</v>
      </c>
      <c r="O19" t="s">
        <v>75</v>
      </c>
      <c r="P19" t="s">
        <v>62</v>
      </c>
    </row>
    <row r="20" spans="1:16" x14ac:dyDescent="0.2">
      <c r="A20" s="3">
        <v>44398.632245370369</v>
      </c>
      <c r="B20" s="1">
        <v>44398</v>
      </c>
      <c r="C20" s="2">
        <v>0.63224537037037043</v>
      </c>
      <c r="D20" t="s">
        <v>11</v>
      </c>
      <c r="E20">
        <v>1278</v>
      </c>
      <c r="F20">
        <v>317</v>
      </c>
      <c r="G20">
        <v>880</v>
      </c>
      <c r="H20">
        <v>26</v>
      </c>
      <c r="I20">
        <v>0.64</v>
      </c>
      <c r="J20">
        <v>7</v>
      </c>
      <c r="K20" s="4" t="s">
        <v>22</v>
      </c>
      <c r="L20" s="5" t="s">
        <v>43</v>
      </c>
      <c r="M20" t="s">
        <v>24</v>
      </c>
      <c r="N20">
        <f t="shared" si="0"/>
        <v>-4.0000000000000036E-3</v>
      </c>
      <c r="O20" t="s">
        <v>75</v>
      </c>
      <c r="P20" t="s">
        <v>62</v>
      </c>
    </row>
    <row r="21" spans="1:16" x14ac:dyDescent="0.2">
      <c r="A21" s="3">
        <v>44398.632349537038</v>
      </c>
      <c r="B21" s="1">
        <v>44398</v>
      </c>
      <c r="C21" s="2">
        <v>0.632349537037037</v>
      </c>
      <c r="D21" t="s">
        <v>11</v>
      </c>
      <c r="E21">
        <v>1279</v>
      </c>
      <c r="F21">
        <v>308</v>
      </c>
      <c r="G21">
        <v>958</v>
      </c>
      <c r="H21">
        <v>25</v>
      </c>
      <c r="I21">
        <v>0.67800000000000005</v>
      </c>
      <c r="J21">
        <v>7.1</v>
      </c>
      <c r="K21" s="4" t="s">
        <v>22</v>
      </c>
      <c r="L21" s="5" t="s">
        <v>44</v>
      </c>
      <c r="M21" t="s">
        <v>24</v>
      </c>
      <c r="N21">
        <f t="shared" si="0"/>
        <v>-3.0000000000000027E-3</v>
      </c>
      <c r="O21" t="s">
        <v>75</v>
      </c>
      <c r="P21" t="s">
        <v>62</v>
      </c>
    </row>
    <row r="22" spans="1:16" x14ac:dyDescent="0.2">
      <c r="A22" s="3">
        <v>44398.632430555554</v>
      </c>
      <c r="B22" s="1">
        <v>44398</v>
      </c>
      <c r="C22" s="2">
        <v>0.6324305555555555</v>
      </c>
      <c r="D22" t="s">
        <v>11</v>
      </c>
      <c r="E22">
        <v>1280</v>
      </c>
      <c r="F22">
        <v>293</v>
      </c>
      <c r="G22">
        <v>870</v>
      </c>
      <c r="H22">
        <v>25</v>
      </c>
      <c r="I22">
        <v>0.66300000000000003</v>
      </c>
      <c r="J22">
        <v>7</v>
      </c>
      <c r="K22" s="4" t="s">
        <v>22</v>
      </c>
      <c r="L22" s="5" t="s">
        <v>45</v>
      </c>
      <c r="M22" t="s">
        <v>24</v>
      </c>
      <c r="N22">
        <f t="shared" si="0"/>
        <v>-5.0000000000000044E-3</v>
      </c>
      <c r="O22" t="s">
        <v>75</v>
      </c>
      <c r="P22" t="s">
        <v>62</v>
      </c>
    </row>
    <row r="23" spans="1:16" x14ac:dyDescent="0.2">
      <c r="A23" s="3">
        <v>44398.632511574076</v>
      </c>
      <c r="B23" s="1">
        <v>44398</v>
      </c>
      <c r="C23" s="2">
        <v>0.6325115740740741</v>
      </c>
      <c r="D23" t="s">
        <v>11</v>
      </c>
      <c r="E23">
        <v>1281</v>
      </c>
      <c r="F23">
        <v>271</v>
      </c>
      <c r="G23">
        <v>473</v>
      </c>
      <c r="H23">
        <v>26</v>
      </c>
      <c r="I23">
        <v>0.42699999999999999</v>
      </c>
      <c r="J23">
        <v>4.7</v>
      </c>
      <c r="K23" s="4" t="s">
        <v>22</v>
      </c>
      <c r="L23" s="5" t="s">
        <v>46</v>
      </c>
      <c r="M23" t="s">
        <v>24</v>
      </c>
      <c r="N23">
        <f t="shared" si="0"/>
        <v>0.11600000000000005</v>
      </c>
      <c r="O23" t="s">
        <v>75</v>
      </c>
      <c r="P23" t="s">
        <v>62</v>
      </c>
    </row>
    <row r="24" spans="1:16" x14ac:dyDescent="0.2">
      <c r="A24" s="3">
        <v>44398.632604166669</v>
      </c>
      <c r="B24" s="1">
        <v>44398</v>
      </c>
      <c r="C24" s="2">
        <v>0.63260416666666663</v>
      </c>
      <c r="D24" t="s">
        <v>11</v>
      </c>
      <c r="E24">
        <v>1282</v>
      </c>
      <c r="F24">
        <v>326</v>
      </c>
      <c r="G24">
        <v>681</v>
      </c>
      <c r="H24">
        <v>26</v>
      </c>
      <c r="I24">
        <v>0.52100000000000002</v>
      </c>
      <c r="J24">
        <v>5.7</v>
      </c>
      <c r="K24" s="4" t="s">
        <v>22</v>
      </c>
      <c r="L24" s="5" t="s">
        <v>47</v>
      </c>
      <c r="M24" t="s">
        <v>24</v>
      </c>
      <c r="N24">
        <f t="shared" si="0"/>
        <v>8.5999999999999965E-2</v>
      </c>
      <c r="O24" t="s">
        <v>75</v>
      </c>
      <c r="P24" t="s">
        <v>62</v>
      </c>
    </row>
    <row r="25" spans="1:16" x14ac:dyDescent="0.2">
      <c r="A25" s="3">
        <v>44398.632685185185</v>
      </c>
      <c r="B25" s="1">
        <v>44398</v>
      </c>
      <c r="C25" s="2">
        <v>0.63268518518518524</v>
      </c>
      <c r="D25" t="s">
        <v>11</v>
      </c>
      <c r="E25">
        <v>1283</v>
      </c>
      <c r="F25">
        <v>318</v>
      </c>
      <c r="G25">
        <v>1095</v>
      </c>
      <c r="H25">
        <v>26</v>
      </c>
      <c r="I25">
        <v>0.71</v>
      </c>
      <c r="J25">
        <v>7.8</v>
      </c>
      <c r="K25" s="4" t="s">
        <v>22</v>
      </c>
      <c r="L25" s="5" t="s">
        <v>48</v>
      </c>
      <c r="M25" t="s">
        <v>24</v>
      </c>
      <c r="N25">
        <f t="shared" si="0"/>
        <v>-2.0000000000000018E-3</v>
      </c>
      <c r="O25" t="s">
        <v>75</v>
      </c>
      <c r="P25" t="s">
        <v>62</v>
      </c>
    </row>
    <row r="26" spans="1:16" x14ac:dyDescent="0.2">
      <c r="A26" s="3">
        <v>44398.6327662037</v>
      </c>
      <c r="B26" s="1">
        <v>44398</v>
      </c>
      <c r="C26" s="2">
        <v>0.63276620370370373</v>
      </c>
      <c r="D26" t="s">
        <v>11</v>
      </c>
      <c r="E26">
        <v>1284</v>
      </c>
      <c r="F26">
        <v>336</v>
      </c>
      <c r="G26">
        <v>1055</v>
      </c>
      <c r="H26">
        <v>26</v>
      </c>
      <c r="I26">
        <v>0.68200000000000005</v>
      </c>
      <c r="J26">
        <v>7.4</v>
      </c>
      <c r="K26" s="4" t="s">
        <v>22</v>
      </c>
      <c r="L26" s="5" t="s">
        <v>49</v>
      </c>
      <c r="M26" t="s">
        <v>24</v>
      </c>
      <c r="N26">
        <f t="shared" si="0"/>
        <v>1.0000000000000009E-3</v>
      </c>
      <c r="O26" t="s">
        <v>75</v>
      </c>
      <c r="P26" t="s">
        <v>62</v>
      </c>
    </row>
    <row r="27" spans="1:16" x14ac:dyDescent="0.2">
      <c r="A27" s="3">
        <v>44398.632835648146</v>
      </c>
      <c r="B27" s="1">
        <v>44398</v>
      </c>
      <c r="C27" s="2">
        <v>0.63283564814814819</v>
      </c>
      <c r="D27" t="s">
        <v>11</v>
      </c>
      <c r="E27">
        <v>1285</v>
      </c>
      <c r="F27">
        <v>267</v>
      </c>
      <c r="G27">
        <v>863</v>
      </c>
      <c r="H27">
        <v>27</v>
      </c>
      <c r="I27">
        <v>0.69099999999999995</v>
      </c>
      <c r="J27">
        <v>7.8</v>
      </c>
      <c r="K27" s="4" t="s">
        <v>22</v>
      </c>
      <c r="L27" s="5" t="s">
        <v>50</v>
      </c>
      <c r="M27" t="s">
        <v>24</v>
      </c>
      <c r="N27">
        <f t="shared" si="0"/>
        <v>-4.9999999999998934E-3</v>
      </c>
      <c r="O27" t="s">
        <v>75</v>
      </c>
      <c r="P27" t="s">
        <v>62</v>
      </c>
    </row>
    <row r="28" spans="1:16" x14ac:dyDescent="0.2">
      <c r="A28" s="3">
        <v>44398.632928240739</v>
      </c>
      <c r="B28" s="1">
        <v>44398</v>
      </c>
      <c r="C28" s="2">
        <v>0.63292824074074072</v>
      </c>
      <c r="D28" t="s">
        <v>11</v>
      </c>
      <c r="E28">
        <v>1286</v>
      </c>
      <c r="F28">
        <v>260</v>
      </c>
      <c r="G28">
        <v>494</v>
      </c>
      <c r="H28">
        <v>27</v>
      </c>
      <c r="I28">
        <v>0.47399999999999998</v>
      </c>
      <c r="J28">
        <v>5.4</v>
      </c>
      <c r="K28" s="4" t="s">
        <v>22</v>
      </c>
      <c r="L28" s="5" t="s">
        <v>51</v>
      </c>
      <c r="M28" t="s">
        <v>24</v>
      </c>
      <c r="N28">
        <f t="shared" si="0"/>
        <v>8.9999999999999969E-2</v>
      </c>
      <c r="O28" t="s">
        <v>75</v>
      </c>
      <c r="P28" t="s">
        <v>62</v>
      </c>
    </row>
    <row r="29" spans="1:16" x14ac:dyDescent="0.2">
      <c r="A29" s="3">
        <v>44398.633020833331</v>
      </c>
      <c r="B29" s="1">
        <v>44398</v>
      </c>
      <c r="C29" s="2">
        <v>0.63302083333333337</v>
      </c>
      <c r="D29" t="s">
        <v>11</v>
      </c>
      <c r="E29">
        <v>1287</v>
      </c>
      <c r="F29">
        <v>168</v>
      </c>
      <c r="G29">
        <v>459</v>
      </c>
      <c r="H29">
        <v>25</v>
      </c>
      <c r="I29">
        <v>0.63400000000000001</v>
      </c>
      <c r="J29">
        <v>6.7</v>
      </c>
      <c r="K29" s="4" t="s">
        <v>22</v>
      </c>
      <c r="L29" s="5" t="s">
        <v>52</v>
      </c>
      <c r="M29" t="s">
        <v>24</v>
      </c>
      <c r="N29">
        <f t="shared" si="0"/>
        <v>1.5000000000000013E-2</v>
      </c>
      <c r="O29" t="s">
        <v>75</v>
      </c>
      <c r="P29" t="s">
        <v>62</v>
      </c>
    </row>
    <row r="30" spans="1:16" x14ac:dyDescent="0.2">
      <c r="A30" s="3">
        <v>44398.633113425924</v>
      </c>
      <c r="B30" s="1">
        <v>44398</v>
      </c>
      <c r="C30" s="2">
        <v>0.6331134259259259</v>
      </c>
      <c r="D30" t="s">
        <v>11</v>
      </c>
      <c r="E30">
        <v>1288</v>
      </c>
      <c r="F30">
        <v>246</v>
      </c>
      <c r="G30">
        <v>792</v>
      </c>
      <c r="H30">
        <v>23</v>
      </c>
      <c r="I30">
        <v>0.68899999999999995</v>
      </c>
      <c r="J30">
        <v>6.7</v>
      </c>
      <c r="K30" s="4" t="s">
        <v>22</v>
      </c>
      <c r="L30" s="5" t="s">
        <v>53</v>
      </c>
      <c r="M30" t="s">
        <v>24</v>
      </c>
      <c r="N30">
        <f t="shared" si="0"/>
        <v>-2.9999999999998916E-3</v>
      </c>
      <c r="O30" t="s">
        <v>75</v>
      </c>
      <c r="P30" t="s">
        <v>62</v>
      </c>
    </row>
    <row r="31" spans="1:16" x14ac:dyDescent="0.2">
      <c r="A31" s="3">
        <v>44398.633240740739</v>
      </c>
      <c r="B31" s="1">
        <v>44398</v>
      </c>
      <c r="C31" s="2">
        <v>0.63324074074074077</v>
      </c>
      <c r="D31" t="s">
        <v>11</v>
      </c>
      <c r="E31">
        <v>1289</v>
      </c>
      <c r="F31">
        <v>314</v>
      </c>
      <c r="G31">
        <v>1032</v>
      </c>
      <c r="H31">
        <v>22</v>
      </c>
      <c r="I31">
        <v>0.69599999999999995</v>
      </c>
      <c r="J31">
        <v>6.4</v>
      </c>
      <c r="K31" s="4" t="s">
        <v>22</v>
      </c>
      <c r="L31" s="5" t="s">
        <v>54</v>
      </c>
      <c r="M31" t="s">
        <v>24</v>
      </c>
      <c r="N31">
        <f t="shared" si="0"/>
        <v>-1.7999999999999905E-2</v>
      </c>
      <c r="O31" t="s">
        <v>75</v>
      </c>
      <c r="P31" t="s">
        <v>62</v>
      </c>
    </row>
    <row r="32" spans="1:16" x14ac:dyDescent="0.2">
      <c r="A32" s="3">
        <v>44398.633321759262</v>
      </c>
      <c r="B32" s="1">
        <v>44398</v>
      </c>
      <c r="C32" s="2">
        <v>0.63332175925925926</v>
      </c>
      <c r="D32" t="s">
        <v>11</v>
      </c>
      <c r="E32">
        <v>1290</v>
      </c>
      <c r="F32">
        <v>186</v>
      </c>
      <c r="G32">
        <v>287</v>
      </c>
      <c r="H32">
        <v>22</v>
      </c>
      <c r="I32">
        <v>0.35199999999999998</v>
      </c>
      <c r="J32">
        <v>3.3</v>
      </c>
      <c r="K32" s="4" t="s">
        <v>22</v>
      </c>
      <c r="L32" s="6" t="s">
        <v>57</v>
      </c>
      <c r="M32" t="s">
        <v>24</v>
      </c>
      <c r="N32">
        <f t="shared" si="0"/>
        <v>0.17700000000000005</v>
      </c>
      <c r="O32" t="s">
        <v>75</v>
      </c>
      <c r="P32" t="s">
        <v>62</v>
      </c>
    </row>
    <row r="33" spans="1:16" x14ac:dyDescent="0.2">
      <c r="A33" s="3">
        <v>44398.633402777778</v>
      </c>
      <c r="B33" s="1">
        <v>44398</v>
      </c>
      <c r="C33" s="2">
        <v>0.63340277777777776</v>
      </c>
      <c r="D33" t="s">
        <v>11</v>
      </c>
      <c r="E33">
        <v>1291</v>
      </c>
      <c r="F33">
        <v>195</v>
      </c>
      <c r="G33">
        <v>390</v>
      </c>
      <c r="H33">
        <v>23</v>
      </c>
      <c r="I33">
        <v>0.5</v>
      </c>
      <c r="J33">
        <v>4.8</v>
      </c>
      <c r="K33" s="4" t="s">
        <v>22</v>
      </c>
      <c r="L33" s="5" t="s">
        <v>55</v>
      </c>
      <c r="M33" t="s">
        <v>24</v>
      </c>
      <c r="N33">
        <f t="shared" si="0"/>
        <v>9.5999999999999974E-2</v>
      </c>
      <c r="O33" t="s">
        <v>75</v>
      </c>
      <c r="P33" t="s">
        <v>62</v>
      </c>
    </row>
    <row r="34" spans="1:16" x14ac:dyDescent="0.2">
      <c r="A34" s="3">
        <v>44398.63349537037</v>
      </c>
      <c r="B34" s="1">
        <v>44398</v>
      </c>
      <c r="C34" s="2">
        <v>0.6334953703703704</v>
      </c>
      <c r="D34" t="s">
        <v>11</v>
      </c>
      <c r="E34">
        <v>1292</v>
      </c>
      <c r="F34">
        <v>219</v>
      </c>
      <c r="G34">
        <v>480</v>
      </c>
      <c r="H34">
        <v>23</v>
      </c>
      <c r="I34">
        <v>0.54400000000000004</v>
      </c>
      <c r="J34">
        <v>5.3</v>
      </c>
      <c r="K34" s="4" t="s">
        <v>22</v>
      </c>
      <c r="L34" s="5" t="s">
        <v>56</v>
      </c>
      <c r="M34" t="s">
        <v>24</v>
      </c>
      <c r="N34">
        <f t="shared" si="0"/>
        <v>6.6999999999999948E-2</v>
      </c>
      <c r="O34" t="s">
        <v>75</v>
      </c>
      <c r="P34" t="s">
        <v>62</v>
      </c>
    </row>
    <row r="35" spans="1:16" x14ac:dyDescent="0.2">
      <c r="A35" s="3">
        <v>44398.633611111109</v>
      </c>
      <c r="B35" s="1">
        <v>44398</v>
      </c>
      <c r="C35" s="2">
        <v>0.63361111111111112</v>
      </c>
      <c r="D35" t="s">
        <v>11</v>
      </c>
      <c r="E35">
        <v>1293</v>
      </c>
      <c r="F35">
        <v>279</v>
      </c>
      <c r="G35">
        <v>734</v>
      </c>
      <c r="H35">
        <v>25</v>
      </c>
      <c r="I35">
        <v>0.62</v>
      </c>
      <c r="J35">
        <v>6.5</v>
      </c>
      <c r="K35" s="4" t="s">
        <v>22</v>
      </c>
      <c r="L35" s="5" t="s">
        <v>58</v>
      </c>
      <c r="M35" t="s">
        <v>24</v>
      </c>
      <c r="N35">
        <f t="shared" si="0"/>
        <v>7.4999999999999956E-2</v>
      </c>
      <c r="O35" t="s">
        <v>75</v>
      </c>
      <c r="P35" t="s">
        <v>62</v>
      </c>
    </row>
    <row r="36" spans="1:16" x14ac:dyDescent="0.2">
      <c r="A36" s="3">
        <v>44398.633703703701</v>
      </c>
      <c r="B36" s="1">
        <v>44398</v>
      </c>
      <c r="C36" s="2">
        <v>0.63370370370370377</v>
      </c>
      <c r="D36" t="s">
        <v>11</v>
      </c>
      <c r="E36">
        <v>1294</v>
      </c>
      <c r="F36">
        <v>293</v>
      </c>
      <c r="G36">
        <v>922</v>
      </c>
      <c r="H36">
        <v>27</v>
      </c>
      <c r="I36">
        <v>0.68200000000000005</v>
      </c>
      <c r="J36">
        <v>7.7</v>
      </c>
      <c r="K36" s="4" t="s">
        <v>22</v>
      </c>
      <c r="L36" s="6" t="s">
        <v>37</v>
      </c>
      <c r="M36" t="s">
        <v>24</v>
      </c>
      <c r="N36">
        <f t="shared" si="0"/>
        <v>1.0000000000000009E-3</v>
      </c>
      <c r="O36" t="s">
        <v>75</v>
      </c>
      <c r="P36" t="s">
        <v>62</v>
      </c>
    </row>
    <row r="37" spans="1:16" x14ac:dyDescent="0.2">
      <c r="A37" s="3">
        <v>44398.633784722224</v>
      </c>
      <c r="B37" s="1">
        <v>44398</v>
      </c>
      <c r="C37" s="2">
        <v>0.63378472222222226</v>
      </c>
      <c r="D37" t="s">
        <v>11</v>
      </c>
      <c r="E37">
        <v>1295</v>
      </c>
      <c r="F37">
        <v>280</v>
      </c>
      <c r="G37">
        <v>895</v>
      </c>
      <c r="H37">
        <v>28</v>
      </c>
      <c r="I37">
        <v>0.68700000000000006</v>
      </c>
      <c r="J37">
        <v>8.1</v>
      </c>
      <c r="K37" s="4" t="s">
        <v>22</v>
      </c>
      <c r="L37" s="5" t="s">
        <v>59</v>
      </c>
      <c r="M37" t="s">
        <v>24</v>
      </c>
      <c r="N37">
        <f t="shared" si="0"/>
        <v>-9.000000000000008E-3</v>
      </c>
      <c r="O37" t="s">
        <v>75</v>
      </c>
      <c r="P37" t="s">
        <v>62</v>
      </c>
    </row>
    <row r="38" spans="1:16" x14ac:dyDescent="0.2">
      <c r="A38" s="3">
        <v>44398.634004629632</v>
      </c>
      <c r="B38" s="1">
        <v>44398</v>
      </c>
      <c r="C38" s="2">
        <v>0.63400462962962967</v>
      </c>
      <c r="D38" t="s">
        <v>11</v>
      </c>
      <c r="E38">
        <v>1297</v>
      </c>
      <c r="F38">
        <v>317</v>
      </c>
      <c r="G38">
        <v>1003</v>
      </c>
      <c r="H38">
        <v>27</v>
      </c>
      <c r="I38">
        <v>0.68400000000000005</v>
      </c>
      <c r="J38">
        <v>7.8</v>
      </c>
      <c r="K38" t="s">
        <v>61</v>
      </c>
      <c r="L38" s="5" t="s">
        <v>23</v>
      </c>
      <c r="M38" t="s">
        <v>24</v>
      </c>
      <c r="N38">
        <f t="shared" si="0"/>
        <v>4.9999999999998934E-3</v>
      </c>
      <c r="O38" t="s">
        <v>75</v>
      </c>
      <c r="P38" t="s">
        <v>62</v>
      </c>
    </row>
    <row r="39" spans="1:16" x14ac:dyDescent="0.2">
      <c r="A39" s="3">
        <v>44398.634074074071</v>
      </c>
      <c r="B39" s="1">
        <v>44398</v>
      </c>
      <c r="C39" s="2">
        <v>0.63407407407407412</v>
      </c>
      <c r="D39" t="s">
        <v>11</v>
      </c>
      <c r="E39">
        <v>1298</v>
      </c>
      <c r="F39">
        <v>321</v>
      </c>
      <c r="G39">
        <v>1001</v>
      </c>
      <c r="H39">
        <v>26</v>
      </c>
      <c r="I39">
        <v>0.67900000000000005</v>
      </c>
      <c r="J39">
        <v>7.4</v>
      </c>
      <c r="K39" t="s">
        <v>61</v>
      </c>
      <c r="L39" s="5" t="s">
        <v>25</v>
      </c>
      <c r="M39" t="s">
        <v>24</v>
      </c>
      <c r="N39">
        <f t="shared" si="0"/>
        <v>7.0000000000000062E-3</v>
      </c>
      <c r="O39" t="s">
        <v>75</v>
      </c>
      <c r="P39" t="s">
        <v>62</v>
      </c>
    </row>
    <row r="40" spans="1:16" x14ac:dyDescent="0.2">
      <c r="A40" s="3">
        <v>44398.634155092594</v>
      </c>
      <c r="B40" s="1">
        <v>44398</v>
      </c>
      <c r="C40" s="2">
        <v>0.63415509259259262</v>
      </c>
      <c r="D40" t="s">
        <v>11</v>
      </c>
      <c r="E40">
        <v>1299</v>
      </c>
      <c r="F40">
        <v>304</v>
      </c>
      <c r="G40">
        <v>979</v>
      </c>
      <c r="H40">
        <v>27</v>
      </c>
      <c r="I40">
        <v>0.68899999999999995</v>
      </c>
      <c r="J40">
        <v>7.8</v>
      </c>
      <c r="K40" t="s">
        <v>61</v>
      </c>
      <c r="L40" s="5" t="s">
        <v>26</v>
      </c>
      <c r="M40" t="s">
        <v>24</v>
      </c>
      <c r="N40">
        <f t="shared" si="0"/>
        <v>5.0000000000000044E-3</v>
      </c>
      <c r="O40" t="s">
        <v>75</v>
      </c>
      <c r="P40" t="s">
        <v>62</v>
      </c>
    </row>
    <row r="41" spans="1:16" x14ac:dyDescent="0.2">
      <c r="A41" s="3">
        <v>44398.63422453704</v>
      </c>
      <c r="B41" s="1">
        <v>44398</v>
      </c>
      <c r="C41" s="2">
        <v>0.63422453703703707</v>
      </c>
      <c r="D41" t="s">
        <v>11</v>
      </c>
      <c r="E41">
        <v>1300</v>
      </c>
      <c r="F41">
        <v>357</v>
      </c>
      <c r="G41">
        <v>1105</v>
      </c>
      <c r="H41">
        <v>28</v>
      </c>
      <c r="I41">
        <v>0.67700000000000005</v>
      </c>
      <c r="J41">
        <v>8</v>
      </c>
      <c r="K41" t="s">
        <v>61</v>
      </c>
      <c r="L41" s="5" t="s">
        <v>27</v>
      </c>
      <c r="M41" t="s">
        <v>24</v>
      </c>
      <c r="N41">
        <f t="shared" si="0"/>
        <v>4.0000000000000036E-3</v>
      </c>
      <c r="O41" t="s">
        <v>75</v>
      </c>
      <c r="P41" t="s">
        <v>62</v>
      </c>
    </row>
    <row r="42" spans="1:16" x14ac:dyDescent="0.2">
      <c r="A42" s="3">
        <v>44398.634305555555</v>
      </c>
      <c r="B42" s="1">
        <v>44398</v>
      </c>
      <c r="C42" s="2">
        <v>0.63430555555555557</v>
      </c>
      <c r="D42" t="s">
        <v>11</v>
      </c>
      <c r="E42">
        <v>1301</v>
      </c>
      <c r="F42">
        <v>314</v>
      </c>
      <c r="G42">
        <v>1027</v>
      </c>
      <c r="H42">
        <v>28</v>
      </c>
      <c r="I42">
        <v>0.69399999999999995</v>
      </c>
      <c r="J42">
        <v>8.1999999999999993</v>
      </c>
      <c r="K42" t="s">
        <v>61</v>
      </c>
      <c r="L42" s="5" t="s">
        <v>28</v>
      </c>
      <c r="M42" t="s">
        <v>24</v>
      </c>
      <c r="N42">
        <f t="shared" si="0"/>
        <v>1.0000000000000009E-2</v>
      </c>
      <c r="O42" t="s">
        <v>75</v>
      </c>
      <c r="P42" t="s">
        <v>62</v>
      </c>
    </row>
    <row r="43" spans="1:16" x14ac:dyDescent="0.2">
      <c r="A43" s="3">
        <v>44398.634375000001</v>
      </c>
      <c r="B43" s="1">
        <v>44398</v>
      </c>
      <c r="C43" s="2">
        <v>0.63437500000000002</v>
      </c>
      <c r="D43" t="s">
        <v>11</v>
      </c>
      <c r="E43">
        <v>1302</v>
      </c>
      <c r="F43">
        <v>333</v>
      </c>
      <c r="G43">
        <v>1103</v>
      </c>
      <c r="H43">
        <v>28</v>
      </c>
      <c r="I43">
        <v>0.69799999999999995</v>
      </c>
      <c r="J43">
        <v>8.1999999999999993</v>
      </c>
      <c r="K43" t="s">
        <v>61</v>
      </c>
      <c r="L43" s="5" t="s">
        <v>30</v>
      </c>
      <c r="M43" t="s">
        <v>24</v>
      </c>
      <c r="N43">
        <f t="shared" si="0"/>
        <v>-1.0000000000000009E-3</v>
      </c>
      <c r="O43" t="s">
        <v>75</v>
      </c>
      <c r="P43" t="s">
        <v>62</v>
      </c>
    </row>
    <row r="44" spans="1:16" x14ac:dyDescent="0.2">
      <c r="A44" s="3">
        <v>44398.63449074074</v>
      </c>
      <c r="B44" s="1">
        <v>44398</v>
      </c>
      <c r="C44" s="2">
        <v>0.63449074074074074</v>
      </c>
      <c r="D44" t="s">
        <v>11</v>
      </c>
      <c r="E44">
        <v>1303</v>
      </c>
      <c r="F44">
        <v>294</v>
      </c>
      <c r="G44">
        <v>897</v>
      </c>
      <c r="H44">
        <v>28</v>
      </c>
      <c r="I44">
        <v>0.67200000000000004</v>
      </c>
      <c r="J44">
        <v>7.9</v>
      </c>
      <c r="K44" t="s">
        <v>61</v>
      </c>
      <c r="L44" s="5" t="s">
        <v>31</v>
      </c>
      <c r="M44" t="s">
        <v>24</v>
      </c>
      <c r="N44">
        <f t="shared" si="0"/>
        <v>1.100000000000001E-2</v>
      </c>
      <c r="O44" t="s">
        <v>75</v>
      </c>
      <c r="P44" t="s">
        <v>62</v>
      </c>
    </row>
    <row r="45" spans="1:16" x14ac:dyDescent="0.2">
      <c r="A45" s="3">
        <v>44398.634571759256</v>
      </c>
      <c r="B45" s="1">
        <v>44398</v>
      </c>
      <c r="C45" s="2">
        <v>0.63457175925925924</v>
      </c>
      <c r="D45" t="s">
        <v>11</v>
      </c>
      <c r="E45">
        <v>1304</v>
      </c>
      <c r="F45">
        <v>320</v>
      </c>
      <c r="G45">
        <v>931</v>
      </c>
      <c r="H45">
        <v>28</v>
      </c>
      <c r="I45">
        <v>0.65600000000000003</v>
      </c>
      <c r="J45">
        <v>7.7</v>
      </c>
      <c r="K45" t="s">
        <v>61</v>
      </c>
      <c r="L45" s="5" t="s">
        <v>32</v>
      </c>
      <c r="M45" t="s">
        <v>24</v>
      </c>
      <c r="N45">
        <f t="shared" si="0"/>
        <v>1.2000000000000011E-2</v>
      </c>
      <c r="O45" t="s">
        <v>75</v>
      </c>
      <c r="P45" t="s">
        <v>62</v>
      </c>
    </row>
    <row r="46" spans="1:16" x14ac:dyDescent="0.2">
      <c r="A46" s="3">
        <v>44398.634641203702</v>
      </c>
      <c r="B46" s="1">
        <v>44398</v>
      </c>
      <c r="C46" s="2">
        <v>0.63464120370370369</v>
      </c>
      <c r="D46" t="s">
        <v>11</v>
      </c>
      <c r="E46">
        <v>1305</v>
      </c>
      <c r="F46">
        <v>300</v>
      </c>
      <c r="G46">
        <v>932</v>
      </c>
      <c r="H46">
        <v>28</v>
      </c>
      <c r="I46">
        <v>0.67800000000000005</v>
      </c>
      <c r="J46">
        <v>8</v>
      </c>
      <c r="K46" t="s">
        <v>61</v>
      </c>
      <c r="L46" s="5" t="s">
        <v>33</v>
      </c>
      <c r="M46" t="s">
        <v>24</v>
      </c>
      <c r="N46">
        <f t="shared" si="0"/>
        <v>1.0999999999999899E-2</v>
      </c>
      <c r="O46" t="s">
        <v>75</v>
      </c>
      <c r="P46" t="s">
        <v>62</v>
      </c>
    </row>
    <row r="47" spans="1:16" x14ac:dyDescent="0.2">
      <c r="A47" s="3">
        <v>44398.634722222225</v>
      </c>
      <c r="B47" s="1">
        <v>44398</v>
      </c>
      <c r="C47" s="2">
        <v>0.63472222222222219</v>
      </c>
      <c r="D47" t="s">
        <v>11</v>
      </c>
      <c r="E47">
        <v>1306</v>
      </c>
      <c r="F47">
        <v>317</v>
      </c>
      <c r="G47">
        <v>1024</v>
      </c>
      <c r="H47">
        <v>28</v>
      </c>
      <c r="I47">
        <v>0.69</v>
      </c>
      <c r="J47">
        <v>8.1</v>
      </c>
      <c r="K47" t="s">
        <v>61</v>
      </c>
      <c r="L47" s="5" t="s">
        <v>34</v>
      </c>
      <c r="M47" t="s">
        <v>24</v>
      </c>
      <c r="N47">
        <f t="shared" si="0"/>
        <v>1.0000000000000009E-2</v>
      </c>
      <c r="O47" t="s">
        <v>75</v>
      </c>
      <c r="P47" t="s">
        <v>62</v>
      </c>
    </row>
    <row r="48" spans="1:16" x14ac:dyDescent="0.2">
      <c r="A48" s="3">
        <v>44398.634780092594</v>
      </c>
      <c r="B48" s="1">
        <v>44398</v>
      </c>
      <c r="C48" s="2">
        <v>0.6347800925925926</v>
      </c>
      <c r="D48" t="s">
        <v>11</v>
      </c>
      <c r="E48">
        <v>1307</v>
      </c>
      <c r="F48">
        <v>351</v>
      </c>
      <c r="G48">
        <v>1005</v>
      </c>
      <c r="H48">
        <v>28</v>
      </c>
      <c r="I48">
        <v>0.65100000000000002</v>
      </c>
      <c r="J48">
        <v>7.7</v>
      </c>
      <c r="K48" t="s">
        <v>61</v>
      </c>
      <c r="L48" s="5" t="s">
        <v>35</v>
      </c>
      <c r="M48" t="s">
        <v>24</v>
      </c>
      <c r="N48">
        <f t="shared" si="0"/>
        <v>7.0000000000000062E-3</v>
      </c>
      <c r="O48" t="s">
        <v>75</v>
      </c>
      <c r="P48" t="s">
        <v>62</v>
      </c>
    </row>
    <row r="49" spans="1:16" x14ac:dyDescent="0.2">
      <c r="A49" s="3">
        <v>44398.63484953704</v>
      </c>
      <c r="B49" s="1">
        <v>44398</v>
      </c>
      <c r="C49" s="2">
        <v>0.63484953703703706</v>
      </c>
      <c r="D49" t="s">
        <v>11</v>
      </c>
      <c r="E49">
        <v>1308</v>
      </c>
      <c r="F49">
        <v>298</v>
      </c>
      <c r="G49">
        <v>935</v>
      </c>
      <c r="H49">
        <v>28</v>
      </c>
      <c r="I49">
        <v>0.68100000000000005</v>
      </c>
      <c r="J49">
        <v>8</v>
      </c>
      <c r="K49" t="s">
        <v>61</v>
      </c>
      <c r="L49" s="5" t="s">
        <v>36</v>
      </c>
      <c r="M49" t="s">
        <v>24</v>
      </c>
      <c r="N49">
        <f t="shared" si="0"/>
        <v>-3.0000000000000027E-3</v>
      </c>
      <c r="O49" t="s">
        <v>75</v>
      </c>
      <c r="P49" t="s">
        <v>62</v>
      </c>
    </row>
    <row r="50" spans="1:16" x14ac:dyDescent="0.2">
      <c r="A50" s="3">
        <v>44398.634930555556</v>
      </c>
      <c r="B50" s="1">
        <v>44398</v>
      </c>
      <c r="C50" s="2">
        <v>0.63493055555555555</v>
      </c>
      <c r="D50" t="s">
        <v>11</v>
      </c>
      <c r="E50">
        <v>1309</v>
      </c>
      <c r="F50">
        <v>270</v>
      </c>
      <c r="G50">
        <v>791</v>
      </c>
      <c r="H50">
        <v>26</v>
      </c>
      <c r="I50">
        <v>0.65900000000000003</v>
      </c>
      <c r="J50">
        <v>7.2</v>
      </c>
      <c r="K50" t="s">
        <v>61</v>
      </c>
      <c r="L50" s="5" t="s">
        <v>37</v>
      </c>
      <c r="M50" t="s">
        <v>24</v>
      </c>
      <c r="N50">
        <f t="shared" si="0"/>
        <v>1.8000000000000016E-2</v>
      </c>
      <c r="O50" t="s">
        <v>75</v>
      </c>
      <c r="P50" t="s">
        <v>62</v>
      </c>
    </row>
    <row r="51" spans="1:16" x14ac:dyDescent="0.2">
      <c r="A51" s="3">
        <v>44398.635011574072</v>
      </c>
      <c r="B51" s="1">
        <v>44398</v>
      </c>
      <c r="C51" s="2">
        <v>0.63501157407407405</v>
      </c>
      <c r="D51" t="s">
        <v>11</v>
      </c>
      <c r="E51">
        <v>1310</v>
      </c>
      <c r="F51">
        <v>326</v>
      </c>
      <c r="G51">
        <v>983</v>
      </c>
      <c r="H51">
        <v>24</v>
      </c>
      <c r="I51">
        <v>0.66800000000000004</v>
      </c>
      <c r="J51">
        <v>6.7</v>
      </c>
      <c r="K51" t="s">
        <v>61</v>
      </c>
      <c r="L51" s="5" t="s">
        <v>39</v>
      </c>
      <c r="M51" t="s">
        <v>24</v>
      </c>
      <c r="N51">
        <f t="shared" si="0"/>
        <v>1.4000000000000012E-2</v>
      </c>
      <c r="O51" t="s">
        <v>75</v>
      </c>
      <c r="P51" t="s">
        <v>62</v>
      </c>
    </row>
    <row r="52" spans="1:16" x14ac:dyDescent="0.2">
      <c r="A52" s="3">
        <v>44398.635081018518</v>
      </c>
      <c r="B52" s="1">
        <v>44398</v>
      </c>
      <c r="C52" s="2">
        <v>0.6350810185185185</v>
      </c>
      <c r="D52" t="s">
        <v>11</v>
      </c>
      <c r="E52">
        <v>1311</v>
      </c>
      <c r="F52">
        <v>390</v>
      </c>
      <c r="G52">
        <v>1194</v>
      </c>
      <c r="H52">
        <v>25</v>
      </c>
      <c r="I52">
        <v>0.67300000000000004</v>
      </c>
      <c r="J52">
        <v>7.1</v>
      </c>
      <c r="K52" t="s">
        <v>61</v>
      </c>
      <c r="L52" s="5" t="s">
        <v>40</v>
      </c>
      <c r="M52" t="s">
        <v>24</v>
      </c>
      <c r="N52">
        <f t="shared" si="0"/>
        <v>2.2999999999999909E-2</v>
      </c>
      <c r="O52" t="s">
        <v>75</v>
      </c>
      <c r="P52" t="s">
        <v>62</v>
      </c>
    </row>
    <row r="53" spans="1:16" x14ac:dyDescent="0.2">
      <c r="A53" s="3">
        <v>44398.635162037041</v>
      </c>
      <c r="B53" s="1">
        <v>44398</v>
      </c>
      <c r="C53" s="2">
        <v>0.63516203703703711</v>
      </c>
      <c r="D53" t="s">
        <v>11</v>
      </c>
      <c r="E53">
        <v>1312</v>
      </c>
      <c r="F53">
        <v>245</v>
      </c>
      <c r="G53">
        <v>814</v>
      </c>
      <c r="H53">
        <v>25</v>
      </c>
      <c r="I53">
        <v>0.69899999999999995</v>
      </c>
      <c r="J53">
        <v>7.3</v>
      </c>
      <c r="K53" t="s">
        <v>61</v>
      </c>
      <c r="L53" s="5" t="s">
        <v>41</v>
      </c>
      <c r="M53" t="s">
        <v>24</v>
      </c>
      <c r="N53">
        <f t="shared" si="0"/>
        <v>7.0000000000000062E-3</v>
      </c>
      <c r="O53" t="s">
        <v>75</v>
      </c>
      <c r="P53" t="s">
        <v>62</v>
      </c>
    </row>
    <row r="54" spans="1:16" x14ac:dyDescent="0.2">
      <c r="A54" s="3">
        <v>44398.635243055556</v>
      </c>
      <c r="B54" s="1">
        <v>44398</v>
      </c>
      <c r="C54" s="2">
        <v>0.6352430555555556</v>
      </c>
      <c r="D54" t="s">
        <v>11</v>
      </c>
      <c r="E54">
        <v>1313</v>
      </c>
      <c r="F54">
        <v>292</v>
      </c>
      <c r="G54">
        <v>917</v>
      </c>
      <c r="H54">
        <v>26</v>
      </c>
      <c r="I54">
        <v>0.68200000000000005</v>
      </c>
      <c r="J54">
        <v>7.4</v>
      </c>
      <c r="K54" t="s">
        <v>61</v>
      </c>
      <c r="L54" s="5" t="s">
        <v>42</v>
      </c>
      <c r="M54" t="s">
        <v>24</v>
      </c>
      <c r="N54">
        <f t="shared" si="0"/>
        <v>9.9999999999998979E-3</v>
      </c>
      <c r="O54" t="s">
        <v>75</v>
      </c>
      <c r="P54" t="s">
        <v>62</v>
      </c>
    </row>
    <row r="55" spans="1:16" x14ac:dyDescent="0.2">
      <c r="A55" s="3">
        <v>44398.635312500002</v>
      </c>
      <c r="B55" s="1">
        <v>44398</v>
      </c>
      <c r="C55" s="2">
        <v>0.63531250000000006</v>
      </c>
      <c r="D55" t="s">
        <v>11</v>
      </c>
      <c r="E55">
        <v>1314</v>
      </c>
      <c r="F55">
        <v>276</v>
      </c>
      <c r="G55">
        <v>866</v>
      </c>
      <c r="H55">
        <v>26</v>
      </c>
      <c r="I55">
        <v>0.68100000000000005</v>
      </c>
      <c r="J55">
        <v>7.4</v>
      </c>
      <c r="K55" t="s">
        <v>61</v>
      </c>
      <c r="L55" s="5" t="s">
        <v>43</v>
      </c>
      <c r="M55" t="s">
        <v>24</v>
      </c>
      <c r="N55">
        <f t="shared" si="0"/>
        <v>1.5999999999999903E-2</v>
      </c>
      <c r="O55" t="s">
        <v>75</v>
      </c>
      <c r="P55" t="s">
        <v>62</v>
      </c>
    </row>
    <row r="56" spans="1:16" x14ac:dyDescent="0.2">
      <c r="A56" s="3">
        <v>44398.635416666664</v>
      </c>
      <c r="B56" s="1">
        <v>44398</v>
      </c>
      <c r="C56" s="2">
        <v>0.63541666666666663</v>
      </c>
      <c r="D56" t="s">
        <v>11</v>
      </c>
      <c r="E56">
        <v>1315</v>
      </c>
      <c r="F56">
        <v>287</v>
      </c>
      <c r="G56">
        <v>940</v>
      </c>
      <c r="H56">
        <v>27</v>
      </c>
      <c r="I56">
        <v>0.69499999999999995</v>
      </c>
      <c r="J56">
        <v>7.9</v>
      </c>
      <c r="K56" t="s">
        <v>61</v>
      </c>
      <c r="L56" s="5" t="s">
        <v>44</v>
      </c>
      <c r="M56" t="s">
        <v>24</v>
      </c>
      <c r="N56">
        <f t="shared" si="0"/>
        <v>-4.0000000000000036E-3</v>
      </c>
      <c r="O56" t="s">
        <v>75</v>
      </c>
      <c r="P56" t="s">
        <v>62</v>
      </c>
    </row>
    <row r="57" spans="1:16" x14ac:dyDescent="0.2">
      <c r="A57" s="3">
        <v>44398.635497685187</v>
      </c>
      <c r="B57" s="1">
        <v>44398</v>
      </c>
      <c r="C57" s="2">
        <v>0.63549768518518512</v>
      </c>
      <c r="D57" t="s">
        <v>11</v>
      </c>
      <c r="E57">
        <v>1316</v>
      </c>
      <c r="F57">
        <v>323</v>
      </c>
      <c r="G57">
        <v>1035</v>
      </c>
      <c r="H57">
        <v>27</v>
      </c>
      <c r="I57">
        <v>0.68799999999999994</v>
      </c>
      <c r="J57">
        <v>7.8</v>
      </c>
      <c r="K57" t="s">
        <v>61</v>
      </c>
      <c r="L57" s="5" t="s">
        <v>45</v>
      </c>
      <c r="M57" t="s">
        <v>24</v>
      </c>
      <c r="N57">
        <f t="shared" si="0"/>
        <v>3.0000000000000027E-3</v>
      </c>
      <c r="O57" t="s">
        <v>75</v>
      </c>
      <c r="P57" t="s">
        <v>62</v>
      </c>
    </row>
    <row r="58" spans="1:16" x14ac:dyDescent="0.2">
      <c r="A58" s="3">
        <v>44398.635578703703</v>
      </c>
      <c r="B58" s="1">
        <v>44398</v>
      </c>
      <c r="C58" s="2">
        <v>0.63557870370370373</v>
      </c>
      <c r="D58" t="s">
        <v>11</v>
      </c>
      <c r="E58">
        <v>1317</v>
      </c>
      <c r="F58">
        <v>403</v>
      </c>
      <c r="G58">
        <v>1290</v>
      </c>
      <c r="H58">
        <v>28</v>
      </c>
      <c r="I58">
        <v>0.68799999999999994</v>
      </c>
      <c r="J58">
        <v>8.1</v>
      </c>
      <c r="K58" t="s">
        <v>61</v>
      </c>
      <c r="L58" s="5" t="s">
        <v>46</v>
      </c>
      <c r="M58" t="s">
        <v>24</v>
      </c>
      <c r="N58">
        <f t="shared" si="0"/>
        <v>0</v>
      </c>
      <c r="O58" t="s">
        <v>75</v>
      </c>
      <c r="P58" t="s">
        <v>62</v>
      </c>
    </row>
    <row r="59" spans="1:16" x14ac:dyDescent="0.2">
      <c r="A59" s="3">
        <v>44398.635636574072</v>
      </c>
      <c r="B59" s="1">
        <v>44398</v>
      </c>
      <c r="C59" s="2">
        <v>0.63563657407407403</v>
      </c>
      <c r="D59" t="s">
        <v>11</v>
      </c>
      <c r="E59">
        <v>1318</v>
      </c>
      <c r="F59">
        <v>369</v>
      </c>
      <c r="G59">
        <v>1136</v>
      </c>
      <c r="H59">
        <v>28</v>
      </c>
      <c r="I59">
        <v>0.67500000000000004</v>
      </c>
      <c r="J59">
        <v>7.9</v>
      </c>
      <c r="K59" t="s">
        <v>61</v>
      </c>
      <c r="L59" s="5" t="s">
        <v>47</v>
      </c>
      <c r="M59" t="s">
        <v>24</v>
      </c>
      <c r="N59">
        <f t="shared" si="0"/>
        <v>7.0000000000000062E-3</v>
      </c>
      <c r="O59" t="s">
        <v>75</v>
      </c>
      <c r="P59" t="s">
        <v>62</v>
      </c>
    </row>
    <row r="60" spans="1:16" x14ac:dyDescent="0.2">
      <c r="A60" s="3">
        <v>44398.635729166665</v>
      </c>
      <c r="B60" s="1">
        <v>44398</v>
      </c>
      <c r="C60" s="2">
        <v>0.63572916666666668</v>
      </c>
      <c r="D60" t="s">
        <v>11</v>
      </c>
      <c r="E60">
        <v>1319</v>
      </c>
      <c r="F60">
        <v>381</v>
      </c>
      <c r="G60">
        <v>1228</v>
      </c>
      <c r="H60">
        <v>28</v>
      </c>
      <c r="I60">
        <v>0.69</v>
      </c>
      <c r="J60">
        <v>8.1</v>
      </c>
      <c r="K60" t="s">
        <v>61</v>
      </c>
      <c r="L60" s="5" t="s">
        <v>60</v>
      </c>
      <c r="M60" t="s">
        <v>24</v>
      </c>
      <c r="N60">
        <f t="shared" si="0"/>
        <v>6.0000000000000053E-3</v>
      </c>
      <c r="O60" t="s">
        <v>75</v>
      </c>
      <c r="P60" t="s">
        <v>62</v>
      </c>
    </row>
    <row r="61" spans="1:16" x14ac:dyDescent="0.2">
      <c r="A61" s="3">
        <v>44398.635810185187</v>
      </c>
      <c r="B61" s="1">
        <v>44398</v>
      </c>
      <c r="C61" s="2">
        <v>0.63581018518518517</v>
      </c>
      <c r="D61" t="s">
        <v>11</v>
      </c>
      <c r="E61">
        <v>1320</v>
      </c>
      <c r="F61">
        <v>308</v>
      </c>
      <c r="G61">
        <v>1083</v>
      </c>
      <c r="H61">
        <v>28</v>
      </c>
      <c r="I61">
        <v>0.71599999999999997</v>
      </c>
      <c r="J61">
        <v>8.4</v>
      </c>
      <c r="K61" t="s">
        <v>61</v>
      </c>
      <c r="L61" s="5" t="s">
        <v>48</v>
      </c>
      <c r="M61" t="s">
        <v>24</v>
      </c>
      <c r="N61">
        <f t="shared" si="0"/>
        <v>0</v>
      </c>
      <c r="O61" t="s">
        <v>75</v>
      </c>
      <c r="P61" t="s">
        <v>62</v>
      </c>
    </row>
    <row r="62" spans="1:16" x14ac:dyDescent="0.2">
      <c r="A62" s="3">
        <v>44398.635891203703</v>
      </c>
      <c r="B62" s="1">
        <v>44398</v>
      </c>
      <c r="C62" s="2">
        <v>0.63589120370370367</v>
      </c>
      <c r="D62" t="s">
        <v>11</v>
      </c>
      <c r="E62">
        <v>1321</v>
      </c>
      <c r="F62">
        <v>328</v>
      </c>
      <c r="G62">
        <v>1068</v>
      </c>
      <c r="H62">
        <v>28</v>
      </c>
      <c r="I62">
        <v>0.69299999999999995</v>
      </c>
      <c r="J62">
        <v>8.1</v>
      </c>
      <c r="K62" t="s">
        <v>61</v>
      </c>
      <c r="L62" s="5" t="s">
        <v>49</v>
      </c>
      <c r="M62" t="s">
        <v>24</v>
      </c>
      <c r="N62">
        <f t="shared" si="0"/>
        <v>-1.0000000000000009E-3</v>
      </c>
      <c r="O62" t="s">
        <v>75</v>
      </c>
      <c r="P62" t="s">
        <v>62</v>
      </c>
    </row>
    <row r="63" spans="1:16" x14ac:dyDescent="0.2">
      <c r="A63" s="3">
        <v>44398.635983796295</v>
      </c>
      <c r="B63" s="1">
        <v>44398</v>
      </c>
      <c r="C63" s="2">
        <v>0.63598379629629631</v>
      </c>
      <c r="D63" t="s">
        <v>11</v>
      </c>
      <c r="E63">
        <v>1322</v>
      </c>
      <c r="F63">
        <v>249</v>
      </c>
      <c r="G63">
        <v>797</v>
      </c>
      <c r="H63">
        <v>28</v>
      </c>
      <c r="I63">
        <v>0.68799999999999994</v>
      </c>
      <c r="J63">
        <v>8.1</v>
      </c>
      <c r="K63" t="s">
        <v>61</v>
      </c>
      <c r="L63" s="5" t="s">
        <v>50</v>
      </c>
      <c r="M63" t="s">
        <v>24</v>
      </c>
      <c r="N63">
        <f t="shared" si="0"/>
        <v>1.100000000000001E-2</v>
      </c>
      <c r="O63" t="s">
        <v>75</v>
      </c>
      <c r="P63" t="s">
        <v>62</v>
      </c>
    </row>
    <row r="64" spans="1:16" x14ac:dyDescent="0.2">
      <c r="A64" s="3">
        <v>44398.636076388888</v>
      </c>
      <c r="B64" s="1">
        <v>44398</v>
      </c>
      <c r="C64" s="2">
        <v>0.63607638888888884</v>
      </c>
      <c r="D64" t="s">
        <v>11</v>
      </c>
      <c r="E64">
        <v>1323</v>
      </c>
      <c r="F64">
        <v>369</v>
      </c>
      <c r="G64">
        <v>1211</v>
      </c>
      <c r="H64">
        <v>28</v>
      </c>
      <c r="I64">
        <v>0.69499999999999995</v>
      </c>
      <c r="J64">
        <v>8.1999999999999993</v>
      </c>
      <c r="K64" t="s">
        <v>61</v>
      </c>
      <c r="L64" s="5" t="s">
        <v>51</v>
      </c>
      <c r="M64" t="s">
        <v>24</v>
      </c>
      <c r="N64">
        <f t="shared" si="0"/>
        <v>-7.9999999999998961E-3</v>
      </c>
      <c r="O64" t="s">
        <v>75</v>
      </c>
      <c r="P64" t="s">
        <v>62</v>
      </c>
    </row>
    <row r="65" spans="1:16" x14ac:dyDescent="0.2">
      <c r="A65" s="3">
        <v>44398.636134259257</v>
      </c>
      <c r="B65" s="1">
        <v>44398</v>
      </c>
      <c r="C65" s="2">
        <v>0.63613425925925926</v>
      </c>
      <c r="D65" t="s">
        <v>11</v>
      </c>
      <c r="E65">
        <v>1324</v>
      </c>
      <c r="F65">
        <v>294</v>
      </c>
      <c r="G65">
        <v>978</v>
      </c>
      <c r="H65">
        <v>28</v>
      </c>
      <c r="I65">
        <v>0.69899999999999995</v>
      </c>
      <c r="J65">
        <v>8.1999999999999993</v>
      </c>
      <c r="K65" t="s">
        <v>61</v>
      </c>
      <c r="L65" s="5" t="s">
        <v>52</v>
      </c>
      <c r="M65" t="s">
        <v>24</v>
      </c>
      <c r="N65">
        <f t="shared" si="0"/>
        <v>0</v>
      </c>
      <c r="O65" t="s">
        <v>75</v>
      </c>
      <c r="P65" t="s">
        <v>62</v>
      </c>
    </row>
    <row r="66" spans="1:16" x14ac:dyDescent="0.2">
      <c r="A66" s="3">
        <v>44398.636203703703</v>
      </c>
      <c r="B66" s="1">
        <v>44398</v>
      </c>
      <c r="C66" s="2">
        <v>0.63620370370370372</v>
      </c>
      <c r="D66" t="s">
        <v>11</v>
      </c>
      <c r="E66">
        <v>1325</v>
      </c>
      <c r="F66">
        <v>218</v>
      </c>
      <c r="G66">
        <v>681</v>
      </c>
      <c r="H66">
        <v>28</v>
      </c>
      <c r="I66">
        <v>0.68</v>
      </c>
      <c r="J66">
        <v>8</v>
      </c>
      <c r="K66" t="s">
        <v>61</v>
      </c>
      <c r="L66" s="5" t="s">
        <v>53</v>
      </c>
      <c r="M66" t="s">
        <v>24</v>
      </c>
      <c r="N66">
        <f t="shared" si="0"/>
        <v>-3.0000000000000027E-3</v>
      </c>
      <c r="O66" t="s">
        <v>75</v>
      </c>
      <c r="P66" t="s">
        <v>62</v>
      </c>
    </row>
    <row r="67" spans="1:16" x14ac:dyDescent="0.2">
      <c r="A67" s="3">
        <v>44398.636284722219</v>
      </c>
      <c r="B67" s="1">
        <v>44398</v>
      </c>
      <c r="C67" s="2">
        <v>0.63628472222222221</v>
      </c>
      <c r="D67" t="s">
        <v>11</v>
      </c>
      <c r="E67">
        <v>1326</v>
      </c>
      <c r="F67">
        <v>275</v>
      </c>
      <c r="G67">
        <v>875</v>
      </c>
      <c r="H67">
        <v>28</v>
      </c>
      <c r="I67">
        <v>0.68600000000000005</v>
      </c>
      <c r="J67">
        <v>8.1</v>
      </c>
      <c r="K67" t="s">
        <v>61</v>
      </c>
      <c r="L67" s="5" t="s">
        <v>54</v>
      </c>
      <c r="M67" t="s">
        <v>24</v>
      </c>
      <c r="N67">
        <f t="shared" ref="N67:N70" si="1">I136-I67</f>
        <v>4.9999999999998934E-3</v>
      </c>
      <c r="O67" t="s">
        <v>75</v>
      </c>
      <c r="P67" t="s">
        <v>62</v>
      </c>
    </row>
    <row r="68" spans="1:16" x14ac:dyDescent="0.2">
      <c r="A68" s="3">
        <v>44398.636365740742</v>
      </c>
      <c r="B68" s="1">
        <v>44398</v>
      </c>
      <c r="C68" s="2">
        <v>0.6363657407407407</v>
      </c>
      <c r="D68" t="s">
        <v>11</v>
      </c>
      <c r="E68">
        <v>1327</v>
      </c>
      <c r="F68">
        <v>261</v>
      </c>
      <c r="G68">
        <v>810</v>
      </c>
      <c r="H68">
        <v>28</v>
      </c>
      <c r="I68">
        <v>0.67800000000000005</v>
      </c>
      <c r="J68">
        <v>8</v>
      </c>
      <c r="K68" t="s">
        <v>61</v>
      </c>
      <c r="L68" s="5" t="s">
        <v>55</v>
      </c>
      <c r="M68" t="s">
        <v>24</v>
      </c>
      <c r="N68">
        <f t="shared" si="1"/>
        <v>-1.0000000000000009E-2</v>
      </c>
      <c r="O68" t="s">
        <v>75</v>
      </c>
      <c r="P68" t="s">
        <v>62</v>
      </c>
    </row>
    <row r="69" spans="1:16" x14ac:dyDescent="0.2">
      <c r="A69" s="3">
        <v>44398.636435185188</v>
      </c>
      <c r="B69" s="1">
        <v>44398</v>
      </c>
      <c r="C69" s="2">
        <v>0.63643518518518516</v>
      </c>
      <c r="D69" t="s">
        <v>11</v>
      </c>
      <c r="E69">
        <v>1328</v>
      </c>
      <c r="F69">
        <v>305</v>
      </c>
      <c r="G69">
        <v>1009</v>
      </c>
      <c r="H69">
        <v>28</v>
      </c>
      <c r="I69">
        <v>0.69799999999999995</v>
      </c>
      <c r="J69">
        <v>8.1999999999999993</v>
      </c>
      <c r="K69" t="s">
        <v>61</v>
      </c>
      <c r="L69" s="5" t="s">
        <v>56</v>
      </c>
      <c r="M69" t="s">
        <v>24</v>
      </c>
      <c r="N69">
        <f t="shared" si="1"/>
        <v>-3.0000000000000027E-3</v>
      </c>
      <c r="O69" t="s">
        <v>75</v>
      </c>
      <c r="P69" t="s">
        <v>62</v>
      </c>
    </row>
    <row r="70" spans="1:16" x14ac:dyDescent="0.2">
      <c r="A70" s="3">
        <v>44398.636516203704</v>
      </c>
      <c r="B70" s="1">
        <v>44398</v>
      </c>
      <c r="C70" s="2">
        <v>0.63651620370370365</v>
      </c>
      <c r="D70" t="s">
        <v>11</v>
      </c>
      <c r="E70">
        <v>1329</v>
      </c>
      <c r="F70">
        <v>273</v>
      </c>
      <c r="G70">
        <v>832</v>
      </c>
      <c r="H70">
        <v>28</v>
      </c>
      <c r="I70">
        <v>0.67200000000000004</v>
      </c>
      <c r="J70">
        <v>7.9</v>
      </c>
      <c r="K70" t="s">
        <v>61</v>
      </c>
      <c r="L70" s="5" t="s">
        <v>57</v>
      </c>
      <c r="M70" t="s">
        <v>24</v>
      </c>
      <c r="N70">
        <f t="shared" si="1"/>
        <v>1.100000000000001E-2</v>
      </c>
      <c r="O70" t="s">
        <v>75</v>
      </c>
      <c r="P70" t="s">
        <v>62</v>
      </c>
    </row>
    <row r="71" spans="1:16" x14ac:dyDescent="0.2">
      <c r="A71" s="3">
        <v>44398.676527777781</v>
      </c>
      <c r="B71" s="1">
        <v>44398</v>
      </c>
      <c r="C71" s="2">
        <v>0.67652777777777784</v>
      </c>
      <c r="D71" t="s">
        <v>11</v>
      </c>
      <c r="E71">
        <v>1331</v>
      </c>
      <c r="F71">
        <v>212</v>
      </c>
      <c r="G71">
        <v>485</v>
      </c>
      <c r="H71">
        <v>0</v>
      </c>
      <c r="I71">
        <v>0.56299999999999994</v>
      </c>
      <c r="J71">
        <v>0</v>
      </c>
      <c r="K71" s="4" t="s">
        <v>22</v>
      </c>
      <c r="L71" s="5" t="s">
        <v>23</v>
      </c>
      <c r="M71" t="s">
        <v>24</v>
      </c>
      <c r="O71" t="s">
        <v>75</v>
      </c>
      <c r="P71" t="s">
        <v>63</v>
      </c>
    </row>
    <row r="72" spans="1:16" x14ac:dyDescent="0.2">
      <c r="A72" s="3">
        <v>44398.67659722222</v>
      </c>
      <c r="B72" s="1">
        <v>44398</v>
      </c>
      <c r="C72" s="2">
        <v>0.67659722222222218</v>
      </c>
      <c r="D72" t="s">
        <v>11</v>
      </c>
      <c r="E72">
        <v>1332</v>
      </c>
      <c r="F72">
        <v>292</v>
      </c>
      <c r="G72">
        <v>669</v>
      </c>
      <c r="H72">
        <v>0</v>
      </c>
      <c r="I72">
        <v>0.56399999999999995</v>
      </c>
      <c r="J72">
        <v>0</v>
      </c>
      <c r="K72" s="4" t="s">
        <v>22</v>
      </c>
      <c r="L72" s="5" t="s">
        <v>25</v>
      </c>
      <c r="M72" t="s">
        <v>24</v>
      </c>
      <c r="O72" t="s">
        <v>75</v>
      </c>
      <c r="P72" t="s">
        <v>63</v>
      </c>
    </row>
    <row r="73" spans="1:16" x14ac:dyDescent="0.2">
      <c r="A73" s="3">
        <v>44398.676689814813</v>
      </c>
      <c r="B73" s="1">
        <v>44398</v>
      </c>
      <c r="C73" s="2">
        <v>0.67668981481481483</v>
      </c>
      <c r="D73" t="s">
        <v>11</v>
      </c>
      <c r="E73">
        <v>1333</v>
      </c>
      <c r="F73">
        <v>326</v>
      </c>
      <c r="G73">
        <v>630</v>
      </c>
      <c r="H73">
        <v>0</v>
      </c>
      <c r="I73">
        <v>0.48299999999999998</v>
      </c>
      <c r="J73">
        <v>0</v>
      </c>
      <c r="K73" s="4" t="s">
        <v>22</v>
      </c>
      <c r="L73" s="5" t="s">
        <v>26</v>
      </c>
      <c r="M73" t="s">
        <v>24</v>
      </c>
      <c r="O73" t="s">
        <v>75</v>
      </c>
      <c r="P73" t="s">
        <v>63</v>
      </c>
    </row>
    <row r="74" spans="1:16" x14ac:dyDescent="0.2">
      <c r="A74" s="3">
        <v>44398.676759259259</v>
      </c>
      <c r="B74" s="1">
        <v>44398</v>
      </c>
      <c r="C74" s="2">
        <v>0.67675925925925917</v>
      </c>
      <c r="D74" t="s">
        <v>11</v>
      </c>
      <c r="E74">
        <v>1334</v>
      </c>
      <c r="F74">
        <v>424</v>
      </c>
      <c r="G74">
        <v>1059</v>
      </c>
      <c r="H74">
        <v>0</v>
      </c>
      <c r="I74">
        <v>0.6</v>
      </c>
      <c r="J74">
        <v>0</v>
      </c>
      <c r="K74" s="4" t="s">
        <v>22</v>
      </c>
      <c r="L74" s="5" t="s">
        <v>27</v>
      </c>
      <c r="M74" t="s">
        <v>24</v>
      </c>
      <c r="O74" t="s">
        <v>75</v>
      </c>
      <c r="P74" t="s">
        <v>63</v>
      </c>
    </row>
    <row r="75" spans="1:16" x14ac:dyDescent="0.2">
      <c r="A75" s="3">
        <v>44398.676840277774</v>
      </c>
      <c r="B75" s="1">
        <v>44398</v>
      </c>
      <c r="C75" s="2">
        <v>0.67684027777777789</v>
      </c>
      <c r="D75" t="s">
        <v>11</v>
      </c>
      <c r="E75">
        <v>1335</v>
      </c>
      <c r="F75">
        <v>283</v>
      </c>
      <c r="G75">
        <v>935</v>
      </c>
      <c r="H75">
        <v>0</v>
      </c>
      <c r="I75">
        <v>0.69699999999999995</v>
      </c>
      <c r="J75">
        <v>0</v>
      </c>
      <c r="K75" s="4" t="s">
        <v>22</v>
      </c>
      <c r="L75" s="5" t="s">
        <v>28</v>
      </c>
      <c r="M75" t="s">
        <v>24</v>
      </c>
      <c r="O75" t="s">
        <v>75</v>
      </c>
      <c r="P75" t="s">
        <v>63</v>
      </c>
    </row>
    <row r="76" spans="1:16" x14ac:dyDescent="0.2">
      <c r="A76" s="3">
        <v>44398.676921296297</v>
      </c>
      <c r="B76" s="1">
        <v>44398</v>
      </c>
      <c r="C76" s="2">
        <v>0.67692129629629638</v>
      </c>
      <c r="D76" t="s">
        <v>11</v>
      </c>
      <c r="E76">
        <v>1336</v>
      </c>
      <c r="F76">
        <v>255</v>
      </c>
      <c r="G76">
        <v>713</v>
      </c>
      <c r="H76">
        <v>0</v>
      </c>
      <c r="I76">
        <v>0.64200000000000002</v>
      </c>
      <c r="J76">
        <v>0</v>
      </c>
      <c r="K76" s="4" t="s">
        <v>22</v>
      </c>
      <c r="L76" s="5" t="s">
        <v>29</v>
      </c>
      <c r="M76" t="s">
        <v>24</v>
      </c>
      <c r="O76" t="s">
        <v>75</v>
      </c>
      <c r="P76" t="s">
        <v>63</v>
      </c>
    </row>
    <row r="77" spans="1:16" x14ac:dyDescent="0.2">
      <c r="A77" s="3">
        <v>44398.676990740743</v>
      </c>
      <c r="B77" s="1">
        <v>44398</v>
      </c>
      <c r="C77" s="2">
        <v>0.67699074074074073</v>
      </c>
      <c r="D77" t="s">
        <v>11</v>
      </c>
      <c r="E77">
        <v>1337</v>
      </c>
      <c r="F77">
        <v>257</v>
      </c>
      <c r="G77">
        <v>827</v>
      </c>
      <c r="H77">
        <v>0</v>
      </c>
      <c r="I77">
        <v>0.68899999999999995</v>
      </c>
      <c r="J77">
        <v>0</v>
      </c>
      <c r="K77" s="4" t="s">
        <v>22</v>
      </c>
      <c r="L77" s="5" t="s">
        <v>30</v>
      </c>
      <c r="M77" t="s">
        <v>24</v>
      </c>
      <c r="O77" t="s">
        <v>75</v>
      </c>
      <c r="P77" t="s">
        <v>63</v>
      </c>
    </row>
    <row r="78" spans="1:16" x14ac:dyDescent="0.2">
      <c r="A78" s="3">
        <v>44398.677048611113</v>
      </c>
      <c r="B78" s="1">
        <v>44398</v>
      </c>
      <c r="C78" s="2">
        <v>0.67704861111111114</v>
      </c>
      <c r="D78" t="s">
        <v>11</v>
      </c>
      <c r="E78">
        <v>1338</v>
      </c>
      <c r="F78">
        <v>350</v>
      </c>
      <c r="G78">
        <v>901</v>
      </c>
      <c r="H78">
        <v>0</v>
      </c>
      <c r="I78">
        <v>0.61199999999999999</v>
      </c>
      <c r="J78">
        <v>0</v>
      </c>
      <c r="K78" s="4" t="s">
        <v>22</v>
      </c>
      <c r="L78" s="5" t="s">
        <v>31</v>
      </c>
      <c r="M78" t="s">
        <v>24</v>
      </c>
      <c r="O78" t="s">
        <v>75</v>
      </c>
      <c r="P78" t="s">
        <v>63</v>
      </c>
    </row>
    <row r="79" spans="1:16" x14ac:dyDescent="0.2">
      <c r="A79" s="3">
        <v>44398.677118055559</v>
      </c>
      <c r="B79" s="1">
        <v>44398</v>
      </c>
      <c r="C79" s="2">
        <v>0.67711805555555549</v>
      </c>
      <c r="D79" t="s">
        <v>11</v>
      </c>
      <c r="E79">
        <v>1339</v>
      </c>
      <c r="F79">
        <v>315</v>
      </c>
      <c r="G79">
        <v>782</v>
      </c>
      <c r="H79">
        <v>0</v>
      </c>
      <c r="I79">
        <v>0.59699999999999998</v>
      </c>
      <c r="J79">
        <v>0</v>
      </c>
      <c r="K79" s="4" t="s">
        <v>22</v>
      </c>
      <c r="L79" s="5" t="s">
        <v>32</v>
      </c>
      <c r="M79" t="s">
        <v>24</v>
      </c>
      <c r="O79" t="s">
        <v>75</v>
      </c>
      <c r="P79" t="s">
        <v>63</v>
      </c>
    </row>
    <row r="80" spans="1:16" x14ac:dyDescent="0.2">
      <c r="A80" s="3">
        <v>44398.677187499998</v>
      </c>
      <c r="B80" s="1">
        <v>44398</v>
      </c>
      <c r="C80" s="2">
        <v>0.67718750000000005</v>
      </c>
      <c r="D80" t="s">
        <v>11</v>
      </c>
      <c r="E80">
        <v>1340</v>
      </c>
      <c r="F80">
        <v>289</v>
      </c>
      <c r="G80">
        <v>683</v>
      </c>
      <c r="H80">
        <v>0</v>
      </c>
      <c r="I80">
        <v>0.57699999999999996</v>
      </c>
      <c r="J80">
        <v>0</v>
      </c>
      <c r="K80" s="4" t="s">
        <v>22</v>
      </c>
      <c r="L80" s="5" t="s">
        <v>33</v>
      </c>
      <c r="M80" t="s">
        <v>24</v>
      </c>
      <c r="O80" t="s">
        <v>75</v>
      </c>
      <c r="P80" t="s">
        <v>63</v>
      </c>
    </row>
    <row r="81" spans="1:16" x14ac:dyDescent="0.2">
      <c r="A81" s="3">
        <v>44398.677268518521</v>
      </c>
      <c r="B81" s="1">
        <v>44398</v>
      </c>
      <c r="C81" s="2">
        <v>0.67726851851851855</v>
      </c>
      <c r="D81" t="s">
        <v>11</v>
      </c>
      <c r="E81">
        <v>1341</v>
      </c>
      <c r="F81">
        <v>320</v>
      </c>
      <c r="G81">
        <v>1043</v>
      </c>
      <c r="H81">
        <v>0</v>
      </c>
      <c r="I81">
        <v>0.69299999999999995</v>
      </c>
      <c r="J81">
        <v>0</v>
      </c>
      <c r="K81" s="4" t="s">
        <v>22</v>
      </c>
      <c r="L81" s="5" t="s">
        <v>34</v>
      </c>
      <c r="M81" t="s">
        <v>24</v>
      </c>
      <c r="O81" t="s">
        <v>75</v>
      </c>
      <c r="P81" t="s">
        <v>63</v>
      </c>
    </row>
    <row r="82" spans="1:16" x14ac:dyDescent="0.2">
      <c r="A82" s="3">
        <v>44398.677337962959</v>
      </c>
      <c r="B82" s="1">
        <v>44398</v>
      </c>
      <c r="C82" s="2">
        <v>0.67733796296296289</v>
      </c>
      <c r="D82" t="s">
        <v>11</v>
      </c>
      <c r="E82">
        <v>1342</v>
      </c>
      <c r="F82">
        <v>363</v>
      </c>
      <c r="G82">
        <v>930</v>
      </c>
      <c r="H82">
        <v>0</v>
      </c>
      <c r="I82">
        <v>0.61</v>
      </c>
      <c r="J82">
        <v>0</v>
      </c>
      <c r="K82" s="4" t="s">
        <v>22</v>
      </c>
      <c r="L82" s="5" t="s">
        <v>35</v>
      </c>
      <c r="M82" t="s">
        <v>24</v>
      </c>
      <c r="O82" t="s">
        <v>75</v>
      </c>
      <c r="P82" t="s">
        <v>63</v>
      </c>
    </row>
    <row r="83" spans="1:16" x14ac:dyDescent="0.2">
      <c r="A83" s="3">
        <v>44398.677407407406</v>
      </c>
      <c r="B83" s="1">
        <v>44398</v>
      </c>
      <c r="C83" s="2">
        <v>0.67740740740740746</v>
      </c>
      <c r="D83" t="s">
        <v>11</v>
      </c>
      <c r="E83">
        <v>1343</v>
      </c>
      <c r="F83">
        <v>327</v>
      </c>
      <c r="G83">
        <v>871</v>
      </c>
      <c r="H83">
        <v>0</v>
      </c>
      <c r="I83">
        <v>0.625</v>
      </c>
      <c r="J83">
        <v>0</v>
      </c>
      <c r="K83" s="4" t="s">
        <v>22</v>
      </c>
      <c r="L83" s="5" t="s">
        <v>36</v>
      </c>
      <c r="M83" t="s">
        <v>24</v>
      </c>
      <c r="O83" t="s">
        <v>75</v>
      </c>
      <c r="P83" t="s">
        <v>63</v>
      </c>
    </row>
    <row r="84" spans="1:16" x14ac:dyDescent="0.2">
      <c r="A84" s="3">
        <v>44398.677476851852</v>
      </c>
      <c r="B84" s="1">
        <v>44398</v>
      </c>
      <c r="C84" s="2">
        <v>0.6774768518518518</v>
      </c>
      <c r="D84" t="s">
        <v>11</v>
      </c>
      <c r="E84">
        <v>1344</v>
      </c>
      <c r="F84">
        <v>289</v>
      </c>
      <c r="G84">
        <v>798</v>
      </c>
      <c r="H84">
        <v>0</v>
      </c>
      <c r="I84">
        <v>0.63800000000000001</v>
      </c>
      <c r="J84">
        <v>0</v>
      </c>
      <c r="K84" s="4" t="s">
        <v>22</v>
      </c>
      <c r="L84" s="5" t="s">
        <v>38</v>
      </c>
      <c r="M84" t="s">
        <v>24</v>
      </c>
      <c r="O84" t="s">
        <v>75</v>
      </c>
      <c r="P84" t="s">
        <v>63</v>
      </c>
    </row>
    <row r="85" spans="1:16" x14ac:dyDescent="0.2">
      <c r="A85" s="3">
        <v>44398.677615740744</v>
      </c>
      <c r="B85" s="1">
        <v>44398</v>
      </c>
      <c r="C85" s="2">
        <v>0.67761574074074071</v>
      </c>
      <c r="D85" t="s">
        <v>11</v>
      </c>
      <c r="E85">
        <v>1345</v>
      </c>
      <c r="F85">
        <v>355</v>
      </c>
      <c r="G85">
        <v>909</v>
      </c>
      <c r="H85">
        <v>0</v>
      </c>
      <c r="I85">
        <v>0.60899999999999999</v>
      </c>
      <c r="J85">
        <v>0</v>
      </c>
      <c r="K85" s="4" t="s">
        <v>22</v>
      </c>
      <c r="L85" s="5" t="s">
        <v>39</v>
      </c>
      <c r="M85" t="s">
        <v>24</v>
      </c>
      <c r="O85" t="s">
        <v>75</v>
      </c>
      <c r="P85" t="s">
        <v>63</v>
      </c>
    </row>
    <row r="86" spans="1:16" x14ac:dyDescent="0.2">
      <c r="A86" s="3">
        <v>44398.67769675926</v>
      </c>
      <c r="B86" s="1">
        <v>44398</v>
      </c>
      <c r="C86" s="2">
        <v>0.67769675925925921</v>
      </c>
      <c r="D86" t="s">
        <v>11</v>
      </c>
      <c r="E86">
        <v>1346</v>
      </c>
      <c r="F86">
        <v>442</v>
      </c>
      <c r="G86">
        <v>1174</v>
      </c>
      <c r="H86">
        <v>0</v>
      </c>
      <c r="I86">
        <v>0.624</v>
      </c>
      <c r="J86">
        <v>0</v>
      </c>
      <c r="K86" s="4" t="s">
        <v>22</v>
      </c>
      <c r="L86" s="5" t="s">
        <v>40</v>
      </c>
      <c r="M86" t="s">
        <v>24</v>
      </c>
      <c r="O86" t="s">
        <v>75</v>
      </c>
      <c r="P86" t="s">
        <v>63</v>
      </c>
    </row>
    <row r="87" spans="1:16" x14ac:dyDescent="0.2">
      <c r="A87" s="3">
        <v>44398.677766203706</v>
      </c>
      <c r="B87" s="1">
        <v>44398</v>
      </c>
      <c r="C87" s="2">
        <v>0.67776620370370377</v>
      </c>
      <c r="D87" t="s">
        <v>11</v>
      </c>
      <c r="E87">
        <v>1347</v>
      </c>
      <c r="F87">
        <v>197</v>
      </c>
      <c r="G87">
        <v>598</v>
      </c>
      <c r="H87">
        <v>0</v>
      </c>
      <c r="I87">
        <v>0.67100000000000004</v>
      </c>
      <c r="J87">
        <v>0</v>
      </c>
      <c r="K87" s="4" t="s">
        <v>22</v>
      </c>
      <c r="L87" s="5" t="s">
        <v>41</v>
      </c>
      <c r="M87" t="s">
        <v>24</v>
      </c>
      <c r="O87" t="s">
        <v>75</v>
      </c>
      <c r="P87" t="s">
        <v>63</v>
      </c>
    </row>
    <row r="88" spans="1:16" x14ac:dyDescent="0.2">
      <c r="A88" s="3">
        <v>44398.677835648145</v>
      </c>
      <c r="B88" s="1">
        <v>44398</v>
      </c>
      <c r="C88" s="2">
        <v>0.67783564814814812</v>
      </c>
      <c r="D88" t="s">
        <v>11</v>
      </c>
      <c r="E88">
        <v>1348</v>
      </c>
      <c r="F88">
        <v>216</v>
      </c>
      <c r="G88">
        <v>583</v>
      </c>
      <c r="H88">
        <v>0</v>
      </c>
      <c r="I88">
        <v>0.63</v>
      </c>
      <c r="J88">
        <v>0</v>
      </c>
      <c r="K88" s="4" t="s">
        <v>22</v>
      </c>
      <c r="L88" s="5" t="s">
        <v>42</v>
      </c>
      <c r="M88" t="s">
        <v>24</v>
      </c>
      <c r="O88" t="s">
        <v>75</v>
      </c>
      <c r="P88" t="s">
        <v>63</v>
      </c>
    </row>
    <row r="89" spans="1:16" x14ac:dyDescent="0.2">
      <c r="A89" s="3">
        <v>44398.677916666667</v>
      </c>
      <c r="B89" s="1">
        <v>44398</v>
      </c>
      <c r="C89" s="2">
        <v>0.67791666666666661</v>
      </c>
      <c r="D89" t="s">
        <v>11</v>
      </c>
      <c r="E89">
        <v>1349</v>
      </c>
      <c r="F89">
        <v>348</v>
      </c>
      <c r="G89">
        <v>957</v>
      </c>
      <c r="H89">
        <v>0</v>
      </c>
      <c r="I89">
        <v>0.63600000000000001</v>
      </c>
      <c r="J89">
        <v>0</v>
      </c>
      <c r="K89" s="4" t="s">
        <v>22</v>
      </c>
      <c r="L89" s="5" t="s">
        <v>43</v>
      </c>
      <c r="M89" t="s">
        <v>24</v>
      </c>
      <c r="O89" t="s">
        <v>75</v>
      </c>
      <c r="P89" t="s">
        <v>63</v>
      </c>
    </row>
    <row r="90" spans="1:16" x14ac:dyDescent="0.2">
      <c r="A90" s="3">
        <v>44398.67800925926</v>
      </c>
      <c r="B90" s="1">
        <v>44398</v>
      </c>
      <c r="C90" s="2">
        <v>0.67800925925925926</v>
      </c>
      <c r="D90" t="s">
        <v>11</v>
      </c>
      <c r="E90">
        <v>1350</v>
      </c>
      <c r="F90">
        <v>300</v>
      </c>
      <c r="G90">
        <v>923</v>
      </c>
      <c r="H90">
        <v>0</v>
      </c>
      <c r="I90">
        <v>0.67500000000000004</v>
      </c>
      <c r="J90">
        <v>0</v>
      </c>
      <c r="K90" s="4" t="s">
        <v>22</v>
      </c>
      <c r="L90" s="5" t="s">
        <v>44</v>
      </c>
      <c r="M90" t="s">
        <v>24</v>
      </c>
      <c r="O90" t="s">
        <v>75</v>
      </c>
      <c r="P90" t="s">
        <v>63</v>
      </c>
    </row>
    <row r="91" spans="1:16" x14ac:dyDescent="0.2">
      <c r="A91" s="3">
        <v>44398.678078703706</v>
      </c>
      <c r="B91" s="1">
        <v>44398</v>
      </c>
      <c r="C91" s="2">
        <v>0.6780787037037036</v>
      </c>
      <c r="D91" t="s">
        <v>11</v>
      </c>
      <c r="E91">
        <v>1351</v>
      </c>
      <c r="F91">
        <v>317</v>
      </c>
      <c r="G91">
        <v>928</v>
      </c>
      <c r="H91">
        <v>0</v>
      </c>
      <c r="I91">
        <v>0.65800000000000003</v>
      </c>
      <c r="J91">
        <v>0</v>
      </c>
      <c r="K91" s="4" t="s">
        <v>22</v>
      </c>
      <c r="L91" s="5" t="s">
        <v>45</v>
      </c>
      <c r="M91" t="s">
        <v>24</v>
      </c>
      <c r="O91" t="s">
        <v>75</v>
      </c>
      <c r="P91" t="s">
        <v>63</v>
      </c>
    </row>
    <row r="92" spans="1:16" x14ac:dyDescent="0.2">
      <c r="A92" s="3">
        <v>44398.678148148145</v>
      </c>
      <c r="B92" s="1">
        <v>44398</v>
      </c>
      <c r="C92" s="2">
        <v>0.67814814814814817</v>
      </c>
      <c r="D92" t="s">
        <v>11</v>
      </c>
      <c r="E92">
        <v>1352</v>
      </c>
      <c r="F92">
        <v>380</v>
      </c>
      <c r="G92">
        <v>831</v>
      </c>
      <c r="H92">
        <v>0</v>
      </c>
      <c r="I92">
        <v>0.54300000000000004</v>
      </c>
      <c r="J92">
        <v>0</v>
      </c>
      <c r="K92" s="4" t="s">
        <v>22</v>
      </c>
      <c r="L92" s="5" t="s">
        <v>46</v>
      </c>
      <c r="M92" t="s">
        <v>24</v>
      </c>
      <c r="O92" t="s">
        <v>75</v>
      </c>
      <c r="P92" t="s">
        <v>63</v>
      </c>
    </row>
    <row r="93" spans="1:16" x14ac:dyDescent="0.2">
      <c r="A93" s="3">
        <v>44398.678229166668</v>
      </c>
      <c r="B93" s="1">
        <v>44398</v>
      </c>
      <c r="C93" s="2">
        <v>0.67822916666666666</v>
      </c>
      <c r="D93" t="s">
        <v>11</v>
      </c>
      <c r="E93">
        <v>1353</v>
      </c>
      <c r="F93">
        <v>415</v>
      </c>
      <c r="G93">
        <v>1055</v>
      </c>
      <c r="H93">
        <v>0</v>
      </c>
      <c r="I93">
        <v>0.60699999999999998</v>
      </c>
      <c r="J93">
        <v>0</v>
      </c>
      <c r="K93" s="4" t="s">
        <v>22</v>
      </c>
      <c r="L93" s="5" t="s">
        <v>47</v>
      </c>
      <c r="M93" t="s">
        <v>24</v>
      </c>
      <c r="O93" t="s">
        <v>75</v>
      </c>
      <c r="P93" t="s">
        <v>63</v>
      </c>
    </row>
    <row r="94" spans="1:16" x14ac:dyDescent="0.2">
      <c r="A94" s="3">
        <v>44398.678287037037</v>
      </c>
      <c r="B94" s="1">
        <v>44398</v>
      </c>
      <c r="C94" s="2">
        <v>0.67828703703703708</v>
      </c>
      <c r="D94" t="s">
        <v>11</v>
      </c>
      <c r="E94">
        <v>1354</v>
      </c>
      <c r="F94">
        <v>328</v>
      </c>
      <c r="G94">
        <v>1125</v>
      </c>
      <c r="H94">
        <v>0</v>
      </c>
      <c r="I94">
        <v>0.70799999999999996</v>
      </c>
      <c r="J94">
        <v>0</v>
      </c>
      <c r="K94" s="4" t="s">
        <v>22</v>
      </c>
      <c r="L94" s="5" t="s">
        <v>48</v>
      </c>
      <c r="M94" t="s">
        <v>24</v>
      </c>
      <c r="O94" t="s">
        <v>75</v>
      </c>
      <c r="P94" t="s">
        <v>63</v>
      </c>
    </row>
    <row r="95" spans="1:16" x14ac:dyDescent="0.2">
      <c r="A95" s="3">
        <v>44398.678368055553</v>
      </c>
      <c r="B95" s="1">
        <v>44398</v>
      </c>
      <c r="C95" s="2">
        <v>0.67836805555555557</v>
      </c>
      <c r="D95" t="s">
        <v>11</v>
      </c>
      <c r="E95">
        <v>1355</v>
      </c>
      <c r="F95">
        <v>328</v>
      </c>
      <c r="G95">
        <v>1034</v>
      </c>
      <c r="H95">
        <v>0</v>
      </c>
      <c r="I95">
        <v>0.68300000000000005</v>
      </c>
      <c r="J95">
        <v>0</v>
      </c>
      <c r="K95" s="4" t="s">
        <v>22</v>
      </c>
      <c r="L95" s="5" t="s">
        <v>49</v>
      </c>
      <c r="M95" t="s">
        <v>24</v>
      </c>
      <c r="O95" t="s">
        <v>75</v>
      </c>
      <c r="P95" t="s">
        <v>63</v>
      </c>
    </row>
    <row r="96" spans="1:16" x14ac:dyDescent="0.2">
      <c r="A96" s="3">
        <v>44398.678460648145</v>
      </c>
      <c r="B96" s="1">
        <v>44398</v>
      </c>
      <c r="C96" s="2">
        <v>0.67846064814814822</v>
      </c>
      <c r="D96" t="s">
        <v>11</v>
      </c>
      <c r="E96">
        <v>1356</v>
      </c>
      <c r="F96">
        <v>234</v>
      </c>
      <c r="G96">
        <v>746</v>
      </c>
      <c r="H96">
        <v>0</v>
      </c>
      <c r="I96">
        <v>0.68600000000000005</v>
      </c>
      <c r="J96">
        <v>0</v>
      </c>
      <c r="K96" s="4" t="s">
        <v>22</v>
      </c>
      <c r="L96" s="5" t="s">
        <v>50</v>
      </c>
      <c r="M96" t="s">
        <v>24</v>
      </c>
      <c r="O96" t="s">
        <v>75</v>
      </c>
      <c r="P96" t="s">
        <v>63</v>
      </c>
    </row>
    <row r="97" spans="1:16" x14ac:dyDescent="0.2">
      <c r="A97" s="3">
        <v>44398.678530092591</v>
      </c>
      <c r="B97" s="1">
        <v>44398</v>
      </c>
      <c r="C97" s="2">
        <v>0.67853009259259256</v>
      </c>
      <c r="D97" t="s">
        <v>11</v>
      </c>
      <c r="E97">
        <v>1357</v>
      </c>
      <c r="F97">
        <v>345</v>
      </c>
      <c r="G97">
        <v>791</v>
      </c>
      <c r="H97">
        <v>0</v>
      </c>
      <c r="I97">
        <v>0.56399999999999995</v>
      </c>
      <c r="J97">
        <v>0</v>
      </c>
      <c r="K97" s="4" t="s">
        <v>22</v>
      </c>
      <c r="L97" s="5" t="s">
        <v>51</v>
      </c>
      <c r="M97" t="s">
        <v>24</v>
      </c>
      <c r="O97" t="s">
        <v>75</v>
      </c>
      <c r="P97" t="s">
        <v>63</v>
      </c>
    </row>
    <row r="98" spans="1:16" x14ac:dyDescent="0.2">
      <c r="A98" s="3">
        <v>44398.678622685184</v>
      </c>
      <c r="B98" s="1">
        <v>44398</v>
      </c>
      <c r="C98" s="2">
        <v>0.6786226851851852</v>
      </c>
      <c r="D98" t="s">
        <v>11</v>
      </c>
      <c r="E98">
        <v>1358</v>
      </c>
      <c r="F98">
        <v>179</v>
      </c>
      <c r="G98">
        <v>510</v>
      </c>
      <c r="H98">
        <v>0</v>
      </c>
      <c r="I98">
        <v>0.64900000000000002</v>
      </c>
      <c r="J98">
        <v>0</v>
      </c>
      <c r="K98" s="4" t="s">
        <v>22</v>
      </c>
      <c r="L98" s="5" t="s">
        <v>52</v>
      </c>
      <c r="M98" t="s">
        <v>24</v>
      </c>
      <c r="O98" t="s">
        <v>75</v>
      </c>
      <c r="P98" t="s">
        <v>63</v>
      </c>
    </row>
    <row r="99" spans="1:16" x14ac:dyDescent="0.2">
      <c r="A99" s="3">
        <v>44398.678703703707</v>
      </c>
      <c r="B99" s="1">
        <v>44398</v>
      </c>
      <c r="C99" s="2">
        <v>0.6787037037037037</v>
      </c>
      <c r="D99" t="s">
        <v>11</v>
      </c>
      <c r="E99">
        <v>1359</v>
      </c>
      <c r="F99">
        <v>260</v>
      </c>
      <c r="G99">
        <v>828</v>
      </c>
      <c r="H99">
        <v>0</v>
      </c>
      <c r="I99">
        <v>0.68600000000000005</v>
      </c>
      <c r="J99">
        <v>0</v>
      </c>
      <c r="K99" s="4" t="s">
        <v>22</v>
      </c>
      <c r="L99" s="5" t="s">
        <v>53</v>
      </c>
      <c r="M99" t="s">
        <v>24</v>
      </c>
      <c r="O99" t="s">
        <v>75</v>
      </c>
      <c r="P99" t="s">
        <v>63</v>
      </c>
    </row>
    <row r="100" spans="1:16" x14ac:dyDescent="0.2">
      <c r="A100" s="3">
        <v>44398.678761574076</v>
      </c>
      <c r="B100" s="1">
        <v>44398</v>
      </c>
      <c r="C100" s="2">
        <v>0.67876157407407411</v>
      </c>
      <c r="D100" t="s">
        <v>11</v>
      </c>
      <c r="E100">
        <v>1360</v>
      </c>
      <c r="F100">
        <v>334</v>
      </c>
      <c r="G100">
        <v>1038</v>
      </c>
      <c r="H100">
        <v>0</v>
      </c>
      <c r="I100">
        <v>0.67800000000000005</v>
      </c>
      <c r="J100">
        <v>0</v>
      </c>
      <c r="K100" s="4" t="s">
        <v>22</v>
      </c>
      <c r="L100" s="5" t="s">
        <v>54</v>
      </c>
      <c r="M100" t="s">
        <v>24</v>
      </c>
      <c r="O100" t="s">
        <v>75</v>
      </c>
      <c r="P100" t="s">
        <v>63</v>
      </c>
    </row>
    <row r="101" spans="1:16" x14ac:dyDescent="0.2">
      <c r="A101" s="3">
        <v>44398.678831018522</v>
      </c>
      <c r="B101" s="1">
        <v>44398</v>
      </c>
      <c r="C101" s="2">
        <v>0.67883101851851846</v>
      </c>
      <c r="D101" t="s">
        <v>11</v>
      </c>
      <c r="E101">
        <v>1361</v>
      </c>
      <c r="F101">
        <v>281</v>
      </c>
      <c r="G101">
        <v>597</v>
      </c>
      <c r="H101">
        <v>0</v>
      </c>
      <c r="I101">
        <v>0.52900000000000003</v>
      </c>
      <c r="J101">
        <v>0</v>
      </c>
      <c r="K101" s="4" t="s">
        <v>22</v>
      </c>
      <c r="L101" s="6" t="s">
        <v>57</v>
      </c>
      <c r="M101" t="s">
        <v>24</v>
      </c>
      <c r="O101" t="s">
        <v>75</v>
      </c>
      <c r="P101" t="s">
        <v>63</v>
      </c>
    </row>
    <row r="102" spans="1:16" x14ac:dyDescent="0.2">
      <c r="A102" s="3">
        <v>44398.678912037038</v>
      </c>
      <c r="B102" s="1">
        <v>44398</v>
      </c>
      <c r="C102" s="2">
        <v>0.67891203703703706</v>
      </c>
      <c r="D102" t="s">
        <v>11</v>
      </c>
      <c r="E102">
        <v>1362</v>
      </c>
      <c r="F102">
        <v>298</v>
      </c>
      <c r="G102">
        <v>737</v>
      </c>
      <c r="H102">
        <v>0</v>
      </c>
      <c r="I102">
        <v>0.59599999999999997</v>
      </c>
      <c r="J102">
        <v>0</v>
      </c>
      <c r="K102" s="4" t="s">
        <v>22</v>
      </c>
      <c r="L102" s="5" t="s">
        <v>55</v>
      </c>
      <c r="M102" t="s">
        <v>24</v>
      </c>
      <c r="O102" t="s">
        <v>75</v>
      </c>
      <c r="P102" t="s">
        <v>63</v>
      </c>
    </row>
    <row r="103" spans="1:16" x14ac:dyDescent="0.2">
      <c r="A103" s="3">
        <v>44398.678993055553</v>
      </c>
      <c r="B103" s="1">
        <v>44398</v>
      </c>
      <c r="C103" s="2">
        <v>0.67899305555555556</v>
      </c>
      <c r="D103" t="s">
        <v>11</v>
      </c>
      <c r="E103">
        <v>1363</v>
      </c>
      <c r="F103">
        <v>291</v>
      </c>
      <c r="G103">
        <v>748</v>
      </c>
      <c r="H103">
        <v>0</v>
      </c>
      <c r="I103">
        <v>0.61099999999999999</v>
      </c>
      <c r="J103">
        <v>0</v>
      </c>
      <c r="K103" s="4" t="s">
        <v>22</v>
      </c>
      <c r="L103" s="5" t="s">
        <v>56</v>
      </c>
      <c r="M103" t="s">
        <v>24</v>
      </c>
      <c r="O103" t="s">
        <v>75</v>
      </c>
      <c r="P103" t="s">
        <v>63</v>
      </c>
    </row>
    <row r="104" spans="1:16" x14ac:dyDescent="0.2">
      <c r="A104" s="3">
        <v>44398.679097222222</v>
      </c>
      <c r="B104" s="1">
        <v>44398</v>
      </c>
      <c r="C104" s="2">
        <v>0.67909722222222213</v>
      </c>
      <c r="D104" t="s">
        <v>11</v>
      </c>
      <c r="E104">
        <v>1364</v>
      </c>
      <c r="F104">
        <v>237</v>
      </c>
      <c r="G104">
        <v>777</v>
      </c>
      <c r="H104">
        <v>0</v>
      </c>
      <c r="I104">
        <v>0.69499999999999995</v>
      </c>
      <c r="J104">
        <v>0</v>
      </c>
      <c r="K104" s="4" t="s">
        <v>22</v>
      </c>
      <c r="L104" s="5" t="s">
        <v>58</v>
      </c>
      <c r="M104" t="s">
        <v>24</v>
      </c>
      <c r="O104" t="s">
        <v>75</v>
      </c>
      <c r="P104" t="s">
        <v>63</v>
      </c>
    </row>
    <row r="105" spans="1:16" x14ac:dyDescent="0.2">
      <c r="A105" s="3">
        <v>44398.679178240738</v>
      </c>
      <c r="B105" s="1">
        <v>44398</v>
      </c>
      <c r="C105" s="2">
        <v>0.67917824074074085</v>
      </c>
      <c r="D105" t="s">
        <v>11</v>
      </c>
      <c r="E105">
        <v>1365</v>
      </c>
      <c r="F105">
        <v>337</v>
      </c>
      <c r="G105">
        <v>1063</v>
      </c>
      <c r="H105">
        <v>0</v>
      </c>
      <c r="I105">
        <v>0.68300000000000005</v>
      </c>
      <c r="J105">
        <v>0</v>
      </c>
      <c r="K105" s="4" t="s">
        <v>22</v>
      </c>
      <c r="L105" s="6" t="s">
        <v>37</v>
      </c>
      <c r="M105" t="s">
        <v>24</v>
      </c>
      <c r="O105" t="s">
        <v>75</v>
      </c>
      <c r="P105" t="s">
        <v>63</v>
      </c>
    </row>
    <row r="106" spans="1:16" x14ac:dyDescent="0.2">
      <c r="A106" s="3">
        <v>44398.679236111115</v>
      </c>
      <c r="B106" s="1">
        <v>44398</v>
      </c>
      <c r="C106" s="2">
        <v>0.67923611111111104</v>
      </c>
      <c r="D106" t="s">
        <v>11</v>
      </c>
      <c r="E106">
        <v>1366</v>
      </c>
      <c r="F106">
        <v>281</v>
      </c>
      <c r="G106">
        <v>872</v>
      </c>
      <c r="H106">
        <v>0</v>
      </c>
      <c r="I106">
        <v>0.67800000000000005</v>
      </c>
      <c r="J106">
        <v>0</v>
      </c>
      <c r="K106" s="4" t="s">
        <v>22</v>
      </c>
      <c r="L106" s="5" t="s">
        <v>59</v>
      </c>
      <c r="M106" t="s">
        <v>24</v>
      </c>
      <c r="O106" t="s">
        <v>75</v>
      </c>
      <c r="P106" t="s">
        <v>63</v>
      </c>
    </row>
    <row r="107" spans="1:16" x14ac:dyDescent="0.2">
      <c r="A107" s="3">
        <v>44398.679409722223</v>
      </c>
      <c r="B107" s="1">
        <v>44398</v>
      </c>
      <c r="C107" s="2">
        <v>0.67940972222222218</v>
      </c>
      <c r="D107" t="s">
        <v>11</v>
      </c>
      <c r="E107">
        <v>1368</v>
      </c>
      <c r="F107">
        <v>331</v>
      </c>
      <c r="G107">
        <v>1065</v>
      </c>
      <c r="H107">
        <v>0</v>
      </c>
      <c r="I107">
        <v>0.68899999999999995</v>
      </c>
      <c r="J107">
        <v>0</v>
      </c>
      <c r="K107" t="s">
        <v>61</v>
      </c>
      <c r="L107" s="5" t="s">
        <v>23</v>
      </c>
      <c r="M107" t="s">
        <v>24</v>
      </c>
      <c r="O107" t="s">
        <v>75</v>
      </c>
      <c r="P107" t="s">
        <v>63</v>
      </c>
    </row>
    <row r="108" spans="1:16" x14ac:dyDescent="0.2">
      <c r="A108" s="3">
        <v>44398.679502314815</v>
      </c>
      <c r="B108" s="1">
        <v>44398</v>
      </c>
      <c r="C108" s="2">
        <v>0.67950231481481482</v>
      </c>
      <c r="D108" t="s">
        <v>11</v>
      </c>
      <c r="E108">
        <v>1369</v>
      </c>
      <c r="F108">
        <v>328</v>
      </c>
      <c r="G108">
        <v>1044</v>
      </c>
      <c r="H108">
        <v>0</v>
      </c>
      <c r="I108">
        <v>0.68600000000000005</v>
      </c>
      <c r="J108">
        <v>0</v>
      </c>
      <c r="K108" t="s">
        <v>61</v>
      </c>
      <c r="L108" s="5" t="s">
        <v>25</v>
      </c>
      <c r="M108" t="s">
        <v>24</v>
      </c>
      <c r="O108" t="s">
        <v>75</v>
      </c>
      <c r="P108" t="s">
        <v>63</v>
      </c>
    </row>
    <row r="109" spans="1:16" x14ac:dyDescent="0.2">
      <c r="A109" s="3">
        <v>44398.679583333331</v>
      </c>
      <c r="B109" s="1">
        <v>44398</v>
      </c>
      <c r="C109" s="2">
        <v>0.67958333333333332</v>
      </c>
      <c r="D109" t="s">
        <v>11</v>
      </c>
      <c r="E109">
        <v>1370</v>
      </c>
      <c r="F109">
        <v>308</v>
      </c>
      <c r="G109">
        <v>1008</v>
      </c>
      <c r="H109">
        <v>0</v>
      </c>
      <c r="I109">
        <v>0.69399999999999995</v>
      </c>
      <c r="J109">
        <v>0</v>
      </c>
      <c r="K109" t="s">
        <v>61</v>
      </c>
      <c r="L109" s="5" t="s">
        <v>26</v>
      </c>
      <c r="M109" t="s">
        <v>24</v>
      </c>
      <c r="O109" t="s">
        <v>75</v>
      </c>
      <c r="P109" t="s">
        <v>63</v>
      </c>
    </row>
    <row r="110" spans="1:16" x14ac:dyDescent="0.2">
      <c r="A110" s="3">
        <v>44398.679652777777</v>
      </c>
      <c r="B110" s="1">
        <v>44398</v>
      </c>
      <c r="C110" s="2">
        <v>0.67965277777777777</v>
      </c>
      <c r="D110" t="s">
        <v>11</v>
      </c>
      <c r="E110">
        <v>1371</v>
      </c>
      <c r="F110">
        <v>385</v>
      </c>
      <c r="G110">
        <v>1206</v>
      </c>
      <c r="H110">
        <v>0</v>
      </c>
      <c r="I110">
        <v>0.68100000000000005</v>
      </c>
      <c r="J110">
        <v>0</v>
      </c>
      <c r="K110" t="s">
        <v>61</v>
      </c>
      <c r="L110" s="5" t="s">
        <v>27</v>
      </c>
      <c r="M110" t="s">
        <v>24</v>
      </c>
      <c r="O110" t="s">
        <v>75</v>
      </c>
      <c r="P110" t="s">
        <v>63</v>
      </c>
    </row>
    <row r="111" spans="1:16" x14ac:dyDescent="0.2">
      <c r="A111" s="3">
        <v>44398.6797337963</v>
      </c>
      <c r="B111" s="1">
        <v>44398</v>
      </c>
      <c r="C111" s="2">
        <v>0.67973379629629627</v>
      </c>
      <c r="D111" t="s">
        <v>11</v>
      </c>
      <c r="E111">
        <v>1372</v>
      </c>
      <c r="F111">
        <v>297</v>
      </c>
      <c r="G111">
        <v>1005</v>
      </c>
      <c r="H111">
        <v>0</v>
      </c>
      <c r="I111">
        <v>0.70399999999999996</v>
      </c>
      <c r="J111">
        <v>0</v>
      </c>
      <c r="K111" t="s">
        <v>61</v>
      </c>
      <c r="L111" s="5" t="s">
        <v>28</v>
      </c>
      <c r="M111" t="s">
        <v>24</v>
      </c>
      <c r="O111" t="s">
        <v>75</v>
      </c>
      <c r="P111" t="s">
        <v>63</v>
      </c>
    </row>
    <row r="112" spans="1:16" x14ac:dyDescent="0.2">
      <c r="A112" s="3">
        <v>44398.679837962962</v>
      </c>
      <c r="B112" s="1">
        <v>44398</v>
      </c>
      <c r="C112" s="2">
        <v>0.67983796296296306</v>
      </c>
      <c r="D112" t="s">
        <v>11</v>
      </c>
      <c r="E112">
        <v>1373</v>
      </c>
      <c r="F112">
        <v>333</v>
      </c>
      <c r="G112">
        <v>1098</v>
      </c>
      <c r="H112">
        <v>0</v>
      </c>
      <c r="I112">
        <v>0.69699999999999995</v>
      </c>
      <c r="J112">
        <v>0</v>
      </c>
      <c r="K112" t="s">
        <v>61</v>
      </c>
      <c r="L112" s="5" t="s">
        <v>30</v>
      </c>
      <c r="M112" t="s">
        <v>24</v>
      </c>
      <c r="O112" t="s">
        <v>75</v>
      </c>
      <c r="P112" t="s">
        <v>63</v>
      </c>
    </row>
    <row r="113" spans="1:16" x14ac:dyDescent="0.2">
      <c r="A113" s="3">
        <v>44398.679918981485</v>
      </c>
      <c r="B113" s="1">
        <v>44398</v>
      </c>
      <c r="C113" s="2">
        <v>0.67991898148148155</v>
      </c>
      <c r="D113" t="s">
        <v>11</v>
      </c>
      <c r="E113">
        <v>1374</v>
      </c>
      <c r="F113">
        <v>309</v>
      </c>
      <c r="G113">
        <v>975</v>
      </c>
      <c r="H113">
        <v>0</v>
      </c>
      <c r="I113">
        <v>0.68300000000000005</v>
      </c>
      <c r="J113">
        <v>0</v>
      </c>
      <c r="K113" t="s">
        <v>61</v>
      </c>
      <c r="L113" s="5" t="s">
        <v>31</v>
      </c>
      <c r="M113" t="s">
        <v>24</v>
      </c>
      <c r="O113" t="s">
        <v>75</v>
      </c>
      <c r="P113" t="s">
        <v>63</v>
      </c>
    </row>
    <row r="114" spans="1:16" x14ac:dyDescent="0.2">
      <c r="A114" s="3">
        <v>44398.679988425924</v>
      </c>
      <c r="B114" s="1">
        <v>44398</v>
      </c>
      <c r="C114" s="2">
        <v>0.6799884259259259</v>
      </c>
      <c r="D114" t="s">
        <v>11</v>
      </c>
      <c r="E114">
        <v>1375</v>
      </c>
      <c r="F114">
        <v>337</v>
      </c>
      <c r="G114">
        <v>1016</v>
      </c>
      <c r="H114">
        <v>0</v>
      </c>
      <c r="I114">
        <v>0.66800000000000004</v>
      </c>
      <c r="J114">
        <v>0</v>
      </c>
      <c r="K114" t="s">
        <v>61</v>
      </c>
      <c r="L114" s="5" t="s">
        <v>32</v>
      </c>
      <c r="M114" t="s">
        <v>24</v>
      </c>
      <c r="O114" t="s">
        <v>75</v>
      </c>
      <c r="P114" t="s">
        <v>63</v>
      </c>
    </row>
    <row r="115" spans="1:16" x14ac:dyDescent="0.2">
      <c r="A115" s="3">
        <v>44398.680069444446</v>
      </c>
      <c r="B115" s="1">
        <v>44398</v>
      </c>
      <c r="C115" s="2">
        <v>0.68006944444444439</v>
      </c>
      <c r="D115" t="s">
        <v>11</v>
      </c>
      <c r="E115">
        <v>1376</v>
      </c>
      <c r="F115">
        <v>317</v>
      </c>
      <c r="G115">
        <v>1020</v>
      </c>
      <c r="H115">
        <v>1</v>
      </c>
      <c r="I115">
        <v>0.68899999999999995</v>
      </c>
      <c r="J115">
        <v>0.3</v>
      </c>
      <c r="K115" t="s">
        <v>61</v>
      </c>
      <c r="L115" s="5" t="s">
        <v>33</v>
      </c>
      <c r="M115" t="s">
        <v>24</v>
      </c>
      <c r="O115" t="s">
        <v>75</v>
      </c>
      <c r="P115" t="s">
        <v>63</v>
      </c>
    </row>
    <row r="116" spans="1:16" x14ac:dyDescent="0.2">
      <c r="A116" s="3">
        <v>44398.680138888885</v>
      </c>
      <c r="B116" s="1">
        <v>44398</v>
      </c>
      <c r="C116" s="2">
        <v>0.68013888888888896</v>
      </c>
      <c r="D116" t="s">
        <v>11</v>
      </c>
      <c r="E116">
        <v>1377</v>
      </c>
      <c r="F116">
        <v>332</v>
      </c>
      <c r="G116">
        <v>1105</v>
      </c>
      <c r="H116">
        <v>0</v>
      </c>
      <c r="I116">
        <v>0.7</v>
      </c>
      <c r="J116">
        <v>0</v>
      </c>
      <c r="K116" t="s">
        <v>61</v>
      </c>
      <c r="L116" s="5" t="s">
        <v>34</v>
      </c>
      <c r="M116" t="s">
        <v>24</v>
      </c>
      <c r="O116" t="s">
        <v>75</v>
      </c>
      <c r="P116" t="s">
        <v>63</v>
      </c>
    </row>
    <row r="117" spans="1:16" x14ac:dyDescent="0.2">
      <c r="A117" s="3">
        <v>44398.680208333331</v>
      </c>
      <c r="B117" s="1">
        <v>44398</v>
      </c>
      <c r="C117" s="2">
        <v>0.6802083333333333</v>
      </c>
      <c r="D117" t="s">
        <v>11</v>
      </c>
      <c r="E117">
        <v>1378</v>
      </c>
      <c r="F117">
        <v>342</v>
      </c>
      <c r="G117">
        <v>1001</v>
      </c>
      <c r="H117">
        <v>0</v>
      </c>
      <c r="I117">
        <v>0.65800000000000003</v>
      </c>
      <c r="J117">
        <v>0</v>
      </c>
      <c r="K117" t="s">
        <v>61</v>
      </c>
      <c r="L117" s="5" t="s">
        <v>35</v>
      </c>
      <c r="M117" t="s">
        <v>24</v>
      </c>
      <c r="O117" t="s">
        <v>75</v>
      </c>
      <c r="P117" t="s">
        <v>63</v>
      </c>
    </row>
    <row r="118" spans="1:16" x14ac:dyDescent="0.2">
      <c r="A118" s="3">
        <v>44398.680277777778</v>
      </c>
      <c r="B118" s="1">
        <v>44398</v>
      </c>
      <c r="C118" s="2">
        <v>0.68027777777777787</v>
      </c>
      <c r="D118" t="s">
        <v>11</v>
      </c>
      <c r="E118">
        <v>1379</v>
      </c>
      <c r="F118">
        <v>334</v>
      </c>
      <c r="G118">
        <v>1038</v>
      </c>
      <c r="H118">
        <v>0</v>
      </c>
      <c r="I118">
        <v>0.67800000000000005</v>
      </c>
      <c r="J118">
        <v>0</v>
      </c>
      <c r="K118" t="s">
        <v>61</v>
      </c>
      <c r="L118" s="5" t="s">
        <v>36</v>
      </c>
      <c r="M118" t="s">
        <v>24</v>
      </c>
      <c r="O118" t="s">
        <v>75</v>
      </c>
      <c r="P118" t="s">
        <v>63</v>
      </c>
    </row>
    <row r="119" spans="1:16" x14ac:dyDescent="0.2">
      <c r="A119" s="3">
        <v>44398.680358796293</v>
      </c>
      <c r="B119" s="1">
        <v>44398</v>
      </c>
      <c r="C119" s="2">
        <v>0.68035879629629636</v>
      </c>
      <c r="D119" t="s">
        <v>11</v>
      </c>
      <c r="E119">
        <v>1380</v>
      </c>
      <c r="F119">
        <v>272</v>
      </c>
      <c r="G119">
        <v>842</v>
      </c>
      <c r="H119">
        <v>0</v>
      </c>
      <c r="I119">
        <v>0.67700000000000005</v>
      </c>
      <c r="J119">
        <v>0</v>
      </c>
      <c r="K119" t="s">
        <v>61</v>
      </c>
      <c r="L119" s="5" t="s">
        <v>37</v>
      </c>
      <c r="M119" t="s">
        <v>24</v>
      </c>
      <c r="O119" t="s">
        <v>75</v>
      </c>
      <c r="P119" t="s">
        <v>63</v>
      </c>
    </row>
    <row r="120" spans="1:16" x14ac:dyDescent="0.2">
      <c r="A120" s="3">
        <v>44398.680428240739</v>
      </c>
      <c r="B120" s="1">
        <v>44398</v>
      </c>
      <c r="C120" s="2">
        <v>0.68042824074074071</v>
      </c>
      <c r="D120" t="s">
        <v>11</v>
      </c>
      <c r="E120">
        <v>1381</v>
      </c>
      <c r="F120">
        <v>354</v>
      </c>
      <c r="G120">
        <v>1113</v>
      </c>
      <c r="H120">
        <v>0</v>
      </c>
      <c r="I120">
        <v>0.68200000000000005</v>
      </c>
      <c r="J120">
        <v>0</v>
      </c>
      <c r="K120" t="s">
        <v>61</v>
      </c>
      <c r="L120" s="5" t="s">
        <v>39</v>
      </c>
      <c r="M120" t="s">
        <v>24</v>
      </c>
      <c r="O120" t="s">
        <v>75</v>
      </c>
      <c r="P120" t="s">
        <v>63</v>
      </c>
    </row>
    <row r="121" spans="1:16" x14ac:dyDescent="0.2">
      <c r="A121" s="3">
        <v>44398.680497685185</v>
      </c>
      <c r="B121" s="1">
        <v>44398</v>
      </c>
      <c r="C121" s="2">
        <v>0.68049768518518527</v>
      </c>
      <c r="D121" t="s">
        <v>11</v>
      </c>
      <c r="E121">
        <v>1382</v>
      </c>
      <c r="F121">
        <v>390</v>
      </c>
      <c r="G121">
        <v>1284</v>
      </c>
      <c r="H121">
        <v>0</v>
      </c>
      <c r="I121">
        <v>0.69599999999999995</v>
      </c>
      <c r="J121">
        <v>0</v>
      </c>
      <c r="K121" t="s">
        <v>61</v>
      </c>
      <c r="L121" s="5" t="s">
        <v>40</v>
      </c>
      <c r="M121" t="s">
        <v>24</v>
      </c>
      <c r="O121" t="s">
        <v>75</v>
      </c>
      <c r="P121" t="s">
        <v>63</v>
      </c>
    </row>
    <row r="122" spans="1:16" x14ac:dyDescent="0.2">
      <c r="A122" s="3">
        <v>44398.680555555555</v>
      </c>
      <c r="B122" s="1">
        <v>44398</v>
      </c>
      <c r="C122" s="2">
        <v>0.68055555555555547</v>
      </c>
      <c r="D122" t="s">
        <v>11</v>
      </c>
      <c r="E122">
        <v>1383</v>
      </c>
      <c r="F122">
        <v>255</v>
      </c>
      <c r="G122">
        <v>867</v>
      </c>
      <c r="H122">
        <v>0</v>
      </c>
      <c r="I122">
        <v>0.70599999999999996</v>
      </c>
      <c r="J122">
        <v>0</v>
      </c>
      <c r="K122" t="s">
        <v>61</v>
      </c>
      <c r="L122" s="5" t="s">
        <v>41</v>
      </c>
      <c r="M122" t="s">
        <v>24</v>
      </c>
      <c r="O122" t="s">
        <v>75</v>
      </c>
      <c r="P122" t="s">
        <v>63</v>
      </c>
    </row>
    <row r="123" spans="1:16" x14ac:dyDescent="0.2">
      <c r="A123" s="3">
        <v>44398.680625000001</v>
      </c>
      <c r="B123" s="1">
        <v>44398</v>
      </c>
      <c r="C123" s="2">
        <v>0.68062500000000004</v>
      </c>
      <c r="D123" t="s">
        <v>11</v>
      </c>
      <c r="E123">
        <v>1384</v>
      </c>
      <c r="F123">
        <v>290</v>
      </c>
      <c r="G123">
        <v>942</v>
      </c>
      <c r="H123">
        <v>0</v>
      </c>
      <c r="I123">
        <v>0.69199999999999995</v>
      </c>
      <c r="J123">
        <v>0</v>
      </c>
      <c r="K123" t="s">
        <v>61</v>
      </c>
      <c r="L123" s="5" t="s">
        <v>42</v>
      </c>
      <c r="M123" t="s">
        <v>24</v>
      </c>
      <c r="O123" t="s">
        <v>75</v>
      </c>
      <c r="P123" t="s">
        <v>63</v>
      </c>
    </row>
    <row r="124" spans="1:16" x14ac:dyDescent="0.2">
      <c r="A124" s="3">
        <v>44398.680763888886</v>
      </c>
      <c r="B124" s="1">
        <v>44398</v>
      </c>
      <c r="C124" s="2">
        <v>0.68076388888888895</v>
      </c>
      <c r="D124" t="s">
        <v>11</v>
      </c>
      <c r="E124">
        <v>1385</v>
      </c>
      <c r="F124">
        <v>272</v>
      </c>
      <c r="G124">
        <v>898</v>
      </c>
      <c r="H124">
        <v>0</v>
      </c>
      <c r="I124">
        <v>0.69699999999999995</v>
      </c>
      <c r="J124">
        <v>0</v>
      </c>
      <c r="K124" t="s">
        <v>61</v>
      </c>
      <c r="L124" s="5" t="s">
        <v>43</v>
      </c>
      <c r="M124" t="s">
        <v>24</v>
      </c>
      <c r="O124" t="s">
        <v>75</v>
      </c>
      <c r="P124" t="s">
        <v>63</v>
      </c>
    </row>
    <row r="125" spans="1:16" x14ac:dyDescent="0.2">
      <c r="A125" s="3">
        <v>44398.680844907409</v>
      </c>
      <c r="B125" s="1">
        <v>44398</v>
      </c>
      <c r="C125" s="2">
        <v>0.68084490740740744</v>
      </c>
      <c r="D125" t="s">
        <v>11</v>
      </c>
      <c r="E125">
        <v>1386</v>
      </c>
      <c r="F125">
        <v>296</v>
      </c>
      <c r="G125">
        <v>958</v>
      </c>
      <c r="H125">
        <v>0</v>
      </c>
      <c r="I125">
        <v>0.69099999999999995</v>
      </c>
      <c r="J125">
        <v>0</v>
      </c>
      <c r="K125" t="s">
        <v>61</v>
      </c>
      <c r="L125" s="5" t="s">
        <v>44</v>
      </c>
      <c r="M125" t="s">
        <v>24</v>
      </c>
      <c r="O125" t="s">
        <v>75</v>
      </c>
      <c r="P125" t="s">
        <v>63</v>
      </c>
    </row>
    <row r="126" spans="1:16" x14ac:dyDescent="0.2">
      <c r="A126" s="3">
        <v>44398.680949074071</v>
      </c>
      <c r="B126" s="1">
        <v>44398</v>
      </c>
      <c r="C126" s="2">
        <v>0.68094907407407401</v>
      </c>
      <c r="D126" t="s">
        <v>11</v>
      </c>
      <c r="E126">
        <v>1387</v>
      </c>
      <c r="F126">
        <v>382</v>
      </c>
      <c r="G126">
        <v>1235</v>
      </c>
      <c r="H126">
        <v>0</v>
      </c>
      <c r="I126">
        <v>0.69099999999999995</v>
      </c>
      <c r="J126">
        <v>0</v>
      </c>
      <c r="K126" t="s">
        <v>61</v>
      </c>
      <c r="L126" s="5" t="s">
        <v>45</v>
      </c>
      <c r="M126" t="s">
        <v>24</v>
      </c>
      <c r="O126" t="s">
        <v>75</v>
      </c>
      <c r="P126" t="s">
        <v>63</v>
      </c>
    </row>
    <row r="127" spans="1:16" x14ac:dyDescent="0.2">
      <c r="A127" s="3">
        <v>44398.681018518517</v>
      </c>
      <c r="B127" s="1">
        <v>44398</v>
      </c>
      <c r="C127" s="2">
        <v>0.68101851851851858</v>
      </c>
      <c r="D127" t="s">
        <v>11</v>
      </c>
      <c r="E127">
        <v>1388</v>
      </c>
      <c r="F127">
        <v>398</v>
      </c>
      <c r="G127">
        <v>1276</v>
      </c>
      <c r="H127">
        <v>0</v>
      </c>
      <c r="I127">
        <v>0.68799999999999994</v>
      </c>
      <c r="J127">
        <v>0</v>
      </c>
      <c r="K127" t="s">
        <v>61</v>
      </c>
      <c r="L127" s="5" t="s">
        <v>46</v>
      </c>
      <c r="M127" t="s">
        <v>24</v>
      </c>
      <c r="O127" t="s">
        <v>75</v>
      </c>
      <c r="P127" t="s">
        <v>63</v>
      </c>
    </row>
    <row r="128" spans="1:16" x14ac:dyDescent="0.2">
      <c r="A128" s="3">
        <v>44398.681087962963</v>
      </c>
      <c r="B128" s="1">
        <v>44398</v>
      </c>
      <c r="C128" s="2">
        <v>0.68108796296296292</v>
      </c>
      <c r="D128" t="s">
        <v>11</v>
      </c>
      <c r="E128">
        <v>1389</v>
      </c>
      <c r="F128">
        <v>355</v>
      </c>
      <c r="G128">
        <v>1116</v>
      </c>
      <c r="H128">
        <v>1</v>
      </c>
      <c r="I128">
        <v>0.68200000000000005</v>
      </c>
      <c r="J128">
        <v>0.3</v>
      </c>
      <c r="K128" t="s">
        <v>61</v>
      </c>
      <c r="L128" s="5" t="s">
        <v>47</v>
      </c>
      <c r="M128" t="s">
        <v>24</v>
      </c>
      <c r="O128" t="s">
        <v>75</v>
      </c>
      <c r="P128" t="s">
        <v>63</v>
      </c>
    </row>
    <row r="129" spans="1:16" x14ac:dyDescent="0.2">
      <c r="A129" s="3">
        <v>44398.681145833332</v>
      </c>
      <c r="B129" s="1">
        <v>44398</v>
      </c>
      <c r="C129" s="2">
        <v>0.68114583333333334</v>
      </c>
      <c r="D129" t="s">
        <v>11</v>
      </c>
      <c r="E129">
        <v>1390</v>
      </c>
      <c r="F129">
        <v>364</v>
      </c>
      <c r="G129">
        <v>1196</v>
      </c>
      <c r="H129">
        <v>0</v>
      </c>
      <c r="I129">
        <v>0.69599999999999995</v>
      </c>
      <c r="J129">
        <v>0</v>
      </c>
      <c r="K129" t="s">
        <v>61</v>
      </c>
      <c r="L129" s="5" t="s">
        <v>60</v>
      </c>
      <c r="M129" t="s">
        <v>24</v>
      </c>
      <c r="O129" t="s">
        <v>75</v>
      </c>
      <c r="P129" t="s">
        <v>63</v>
      </c>
    </row>
    <row r="130" spans="1:16" x14ac:dyDescent="0.2">
      <c r="A130" s="3">
        <v>44398.681215277778</v>
      </c>
      <c r="B130" s="1">
        <v>44398</v>
      </c>
      <c r="C130" s="2">
        <v>0.68121527777777768</v>
      </c>
      <c r="D130" t="s">
        <v>11</v>
      </c>
      <c r="E130">
        <v>1391</v>
      </c>
      <c r="F130">
        <v>301</v>
      </c>
      <c r="G130">
        <v>1059</v>
      </c>
      <c r="H130">
        <v>0</v>
      </c>
      <c r="I130">
        <v>0.71599999999999997</v>
      </c>
      <c r="J130">
        <v>0</v>
      </c>
      <c r="K130" t="s">
        <v>61</v>
      </c>
      <c r="L130" s="5" t="s">
        <v>48</v>
      </c>
      <c r="M130" t="s">
        <v>24</v>
      </c>
      <c r="O130" t="s">
        <v>75</v>
      </c>
      <c r="P130" t="s">
        <v>63</v>
      </c>
    </row>
    <row r="131" spans="1:16" x14ac:dyDescent="0.2">
      <c r="A131" s="3">
        <v>44398.681284722225</v>
      </c>
      <c r="B131" s="1">
        <v>44398</v>
      </c>
      <c r="C131" s="2">
        <v>0.68128472222222225</v>
      </c>
      <c r="D131" t="s">
        <v>11</v>
      </c>
      <c r="E131">
        <v>1392</v>
      </c>
      <c r="F131">
        <v>329</v>
      </c>
      <c r="G131">
        <v>1069</v>
      </c>
      <c r="H131">
        <v>0</v>
      </c>
      <c r="I131">
        <v>0.69199999999999995</v>
      </c>
      <c r="J131">
        <v>0</v>
      </c>
      <c r="K131" t="s">
        <v>61</v>
      </c>
      <c r="L131" s="5" t="s">
        <v>49</v>
      </c>
      <c r="M131" t="s">
        <v>24</v>
      </c>
      <c r="O131" t="s">
        <v>75</v>
      </c>
      <c r="P131" t="s">
        <v>63</v>
      </c>
    </row>
    <row r="132" spans="1:16" x14ac:dyDescent="0.2">
      <c r="A132" s="3">
        <v>44398.681354166663</v>
      </c>
      <c r="B132" s="1">
        <v>44398</v>
      </c>
      <c r="C132" s="2">
        <v>0.68135416666666659</v>
      </c>
      <c r="D132" t="s">
        <v>11</v>
      </c>
      <c r="E132">
        <v>1393</v>
      </c>
      <c r="F132">
        <v>258</v>
      </c>
      <c r="G132">
        <v>856</v>
      </c>
      <c r="H132">
        <v>0</v>
      </c>
      <c r="I132">
        <v>0.69899999999999995</v>
      </c>
      <c r="J132">
        <v>0</v>
      </c>
      <c r="K132" t="s">
        <v>61</v>
      </c>
      <c r="L132" s="5" t="s">
        <v>50</v>
      </c>
      <c r="M132" t="s">
        <v>24</v>
      </c>
      <c r="O132" t="s">
        <v>75</v>
      </c>
      <c r="P132" t="s">
        <v>63</v>
      </c>
    </row>
    <row r="133" spans="1:16" x14ac:dyDescent="0.2">
      <c r="A133" s="3">
        <v>44398.681435185186</v>
      </c>
      <c r="B133" s="1">
        <v>44398</v>
      </c>
      <c r="C133" s="2">
        <v>0.68143518518518509</v>
      </c>
      <c r="D133" t="s">
        <v>11</v>
      </c>
      <c r="E133">
        <v>1394</v>
      </c>
      <c r="F133">
        <v>385</v>
      </c>
      <c r="G133">
        <v>1231</v>
      </c>
      <c r="H133">
        <v>0</v>
      </c>
      <c r="I133">
        <v>0.68700000000000006</v>
      </c>
      <c r="J133">
        <v>0</v>
      </c>
      <c r="K133" t="s">
        <v>61</v>
      </c>
      <c r="L133" s="5" t="s">
        <v>51</v>
      </c>
      <c r="M133" t="s">
        <v>24</v>
      </c>
      <c r="O133" t="s">
        <v>75</v>
      </c>
      <c r="P133" t="s">
        <v>63</v>
      </c>
    </row>
    <row r="134" spans="1:16" x14ac:dyDescent="0.2">
      <c r="A134" s="3">
        <v>44398.681493055556</v>
      </c>
      <c r="B134" s="1">
        <v>44398</v>
      </c>
      <c r="C134" s="2">
        <v>0.6814930555555555</v>
      </c>
      <c r="D134" t="s">
        <v>11</v>
      </c>
      <c r="E134">
        <v>1395</v>
      </c>
      <c r="F134">
        <v>290</v>
      </c>
      <c r="G134">
        <v>962</v>
      </c>
      <c r="H134">
        <v>1</v>
      </c>
      <c r="I134">
        <v>0.69899999999999995</v>
      </c>
      <c r="J134">
        <v>0.3</v>
      </c>
      <c r="K134" t="s">
        <v>61</v>
      </c>
      <c r="L134" s="5" t="s">
        <v>52</v>
      </c>
      <c r="M134" t="s">
        <v>24</v>
      </c>
      <c r="O134" t="s">
        <v>75</v>
      </c>
      <c r="P134" t="s">
        <v>63</v>
      </c>
    </row>
    <row r="135" spans="1:16" x14ac:dyDescent="0.2">
      <c r="A135" s="3">
        <v>44398.681562500002</v>
      </c>
      <c r="B135" s="1">
        <v>44398</v>
      </c>
      <c r="C135" s="2">
        <v>0.68156250000000007</v>
      </c>
      <c r="D135" t="s">
        <v>11</v>
      </c>
      <c r="E135">
        <v>1396</v>
      </c>
      <c r="F135">
        <v>183</v>
      </c>
      <c r="G135">
        <v>566</v>
      </c>
      <c r="H135">
        <v>1</v>
      </c>
      <c r="I135">
        <v>0.67700000000000005</v>
      </c>
      <c r="J135">
        <v>0.3</v>
      </c>
      <c r="K135" t="s">
        <v>61</v>
      </c>
      <c r="L135" s="5" t="s">
        <v>53</v>
      </c>
      <c r="M135" t="s">
        <v>24</v>
      </c>
      <c r="O135" t="s">
        <v>75</v>
      </c>
      <c r="P135" t="s">
        <v>63</v>
      </c>
    </row>
    <row r="136" spans="1:16" x14ac:dyDescent="0.2">
      <c r="A136" s="3">
        <v>44398.681631944448</v>
      </c>
      <c r="B136" s="1">
        <v>44398</v>
      </c>
      <c r="C136" s="2">
        <v>0.68163194444444442</v>
      </c>
      <c r="D136" t="s">
        <v>11</v>
      </c>
      <c r="E136">
        <v>1397</v>
      </c>
      <c r="F136">
        <v>277</v>
      </c>
      <c r="G136">
        <v>895</v>
      </c>
      <c r="H136">
        <v>0</v>
      </c>
      <c r="I136">
        <v>0.69099999999999995</v>
      </c>
      <c r="J136">
        <v>0</v>
      </c>
      <c r="K136" t="s">
        <v>61</v>
      </c>
      <c r="L136" s="5" t="s">
        <v>54</v>
      </c>
      <c r="M136" t="s">
        <v>24</v>
      </c>
      <c r="O136" t="s">
        <v>75</v>
      </c>
      <c r="P136" t="s">
        <v>63</v>
      </c>
    </row>
    <row r="137" spans="1:16" x14ac:dyDescent="0.2">
      <c r="A137" s="3">
        <v>44398.681701388887</v>
      </c>
      <c r="B137" s="1">
        <v>44398</v>
      </c>
      <c r="C137" s="2">
        <v>0.68170138888888887</v>
      </c>
      <c r="D137" t="s">
        <v>11</v>
      </c>
      <c r="E137">
        <v>1398</v>
      </c>
      <c r="F137">
        <v>286</v>
      </c>
      <c r="G137">
        <v>862</v>
      </c>
      <c r="H137">
        <v>0</v>
      </c>
      <c r="I137">
        <v>0.66800000000000004</v>
      </c>
      <c r="J137">
        <v>0</v>
      </c>
      <c r="K137" t="s">
        <v>61</v>
      </c>
      <c r="L137" s="5" t="s">
        <v>55</v>
      </c>
      <c r="M137" t="s">
        <v>24</v>
      </c>
      <c r="O137" t="s">
        <v>75</v>
      </c>
      <c r="P137" t="s">
        <v>63</v>
      </c>
    </row>
    <row r="138" spans="1:16" x14ac:dyDescent="0.2">
      <c r="A138" s="3">
        <v>44398.681770833333</v>
      </c>
      <c r="B138" s="1">
        <v>44398</v>
      </c>
      <c r="C138" s="2">
        <v>0.68177083333333333</v>
      </c>
      <c r="D138" t="s">
        <v>11</v>
      </c>
      <c r="E138">
        <v>1399</v>
      </c>
      <c r="F138">
        <v>305</v>
      </c>
      <c r="G138">
        <v>999</v>
      </c>
      <c r="H138">
        <v>0</v>
      </c>
      <c r="I138">
        <v>0.69499999999999995</v>
      </c>
      <c r="J138">
        <v>0</v>
      </c>
      <c r="K138" t="s">
        <v>61</v>
      </c>
      <c r="L138" s="5" t="s">
        <v>56</v>
      </c>
      <c r="M138" t="s">
        <v>24</v>
      </c>
      <c r="O138" t="s">
        <v>75</v>
      </c>
      <c r="P138" t="s">
        <v>63</v>
      </c>
    </row>
    <row r="139" spans="1:16" x14ac:dyDescent="0.2">
      <c r="A139" s="3">
        <v>44398.681851851848</v>
      </c>
      <c r="B139" s="1">
        <v>44398</v>
      </c>
      <c r="C139" s="2">
        <v>0.68185185185185182</v>
      </c>
      <c r="D139" t="s">
        <v>11</v>
      </c>
      <c r="E139">
        <v>1400</v>
      </c>
      <c r="F139">
        <v>301</v>
      </c>
      <c r="G139">
        <v>951</v>
      </c>
      <c r="H139">
        <v>0</v>
      </c>
      <c r="I139">
        <v>0.68300000000000005</v>
      </c>
      <c r="J139">
        <v>0</v>
      </c>
      <c r="K139" t="s">
        <v>61</v>
      </c>
      <c r="L139" s="5" t="s">
        <v>57</v>
      </c>
      <c r="M139" t="s">
        <v>24</v>
      </c>
      <c r="O139" t="s">
        <v>75</v>
      </c>
      <c r="P13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AAA4-14D2-4146-B634-BDEE2982D223}">
  <dimension ref="A1:R208"/>
  <sheetViews>
    <sheetView topLeftCell="N1" zoomScaleNormal="50" workbookViewId="0">
      <pane ySplit="1" topLeftCell="A18" activePane="bottomLeft" state="frozen"/>
      <selection pane="bottomLeft" activeCell="M60" sqref="M60"/>
    </sheetView>
  </sheetViews>
  <sheetFormatPr baseColWidth="10" defaultRowHeight="16" x14ac:dyDescent="0.2"/>
  <cols>
    <col min="13" max="13" width="13.33203125" customWidth="1"/>
    <col min="14" max="14" width="19.5" bestFit="1" customWidth="1"/>
    <col min="16" max="16" width="19" bestFit="1" customWidth="1"/>
    <col min="17" max="17" width="16" bestFit="1" customWidth="1"/>
    <col min="18" max="18" width="15.1640625" bestFit="1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9</v>
      </c>
      <c r="K1" t="s">
        <v>17</v>
      </c>
      <c r="L1" t="s">
        <v>19</v>
      </c>
      <c r="M1" t="s">
        <v>20</v>
      </c>
      <c r="N1" t="s">
        <v>21</v>
      </c>
    </row>
    <row r="2" spans="1:14" x14ac:dyDescent="0.2">
      <c r="A2" s="3">
        <v>44398.676527777781</v>
      </c>
      <c r="B2" s="1">
        <v>44398</v>
      </c>
      <c r="C2" s="2">
        <v>0.67652777777777784</v>
      </c>
      <c r="D2" t="s">
        <v>11</v>
      </c>
      <c r="E2">
        <v>1331</v>
      </c>
      <c r="F2">
        <v>212</v>
      </c>
      <c r="G2">
        <v>485</v>
      </c>
      <c r="H2">
        <v>0</v>
      </c>
      <c r="I2" s="5" t="s">
        <v>23</v>
      </c>
      <c r="J2">
        <v>0.56299999999999994</v>
      </c>
      <c r="K2" s="4" t="s">
        <v>22</v>
      </c>
      <c r="L2" t="s">
        <v>24</v>
      </c>
      <c r="M2" t="s">
        <v>75</v>
      </c>
      <c r="N2" t="s">
        <v>70</v>
      </c>
    </row>
    <row r="3" spans="1:14" x14ac:dyDescent="0.2">
      <c r="A3" s="3">
        <v>44398.67659722222</v>
      </c>
      <c r="B3" s="1">
        <v>44398</v>
      </c>
      <c r="C3" s="2">
        <v>0.67659722222222218</v>
      </c>
      <c r="D3" t="s">
        <v>11</v>
      </c>
      <c r="E3">
        <v>1332</v>
      </c>
      <c r="F3">
        <v>292</v>
      </c>
      <c r="G3">
        <v>669</v>
      </c>
      <c r="H3">
        <v>0</v>
      </c>
      <c r="I3" s="5" t="s">
        <v>25</v>
      </c>
      <c r="J3">
        <v>0.56399999999999995</v>
      </c>
      <c r="K3" s="4" t="s">
        <v>22</v>
      </c>
      <c r="L3" t="s">
        <v>24</v>
      </c>
      <c r="M3" t="s">
        <v>75</v>
      </c>
      <c r="N3" t="s">
        <v>70</v>
      </c>
    </row>
    <row r="4" spans="1:14" x14ac:dyDescent="0.2">
      <c r="A4" s="3">
        <v>44398.676689814813</v>
      </c>
      <c r="B4" s="1">
        <v>44398</v>
      </c>
      <c r="C4" s="2">
        <v>0.67668981481481483</v>
      </c>
      <c r="D4" t="s">
        <v>11</v>
      </c>
      <c r="E4">
        <v>1333</v>
      </c>
      <c r="F4">
        <v>326</v>
      </c>
      <c r="G4">
        <v>630</v>
      </c>
      <c r="H4">
        <v>0</v>
      </c>
      <c r="I4" s="5" t="s">
        <v>26</v>
      </c>
      <c r="J4">
        <v>0.48299999999999998</v>
      </c>
      <c r="K4" s="4" t="s">
        <v>22</v>
      </c>
      <c r="L4" t="s">
        <v>24</v>
      </c>
      <c r="M4" t="s">
        <v>75</v>
      </c>
      <c r="N4" t="s">
        <v>70</v>
      </c>
    </row>
    <row r="5" spans="1:14" x14ac:dyDescent="0.2">
      <c r="A5" s="3">
        <v>44398.676759259259</v>
      </c>
      <c r="B5" s="1">
        <v>44398</v>
      </c>
      <c r="C5" s="2">
        <v>0.67675925925925917</v>
      </c>
      <c r="D5" t="s">
        <v>11</v>
      </c>
      <c r="E5">
        <v>1334</v>
      </c>
      <c r="F5">
        <v>424</v>
      </c>
      <c r="G5">
        <v>1059</v>
      </c>
      <c r="H5">
        <v>0</v>
      </c>
      <c r="I5" s="5" t="s">
        <v>27</v>
      </c>
      <c r="J5">
        <v>0.6</v>
      </c>
      <c r="K5" s="4" t="s">
        <v>22</v>
      </c>
      <c r="L5" t="s">
        <v>24</v>
      </c>
      <c r="M5" t="s">
        <v>75</v>
      </c>
      <c r="N5" t="s">
        <v>70</v>
      </c>
    </row>
    <row r="6" spans="1:14" x14ac:dyDescent="0.2">
      <c r="A6" s="3">
        <v>44398.676840277774</v>
      </c>
      <c r="B6" s="1">
        <v>44398</v>
      </c>
      <c r="C6" s="2">
        <v>0.67684027777777789</v>
      </c>
      <c r="D6" t="s">
        <v>11</v>
      </c>
      <c r="E6">
        <v>1335</v>
      </c>
      <c r="F6">
        <v>283</v>
      </c>
      <c r="G6">
        <v>935</v>
      </c>
      <c r="H6">
        <v>0</v>
      </c>
      <c r="I6" s="5" t="s">
        <v>28</v>
      </c>
      <c r="J6">
        <v>0.69699999999999995</v>
      </c>
      <c r="K6" s="4" t="s">
        <v>22</v>
      </c>
      <c r="L6" t="s">
        <v>24</v>
      </c>
      <c r="M6" t="s">
        <v>75</v>
      </c>
      <c r="N6" t="s">
        <v>70</v>
      </c>
    </row>
    <row r="7" spans="1:14" x14ac:dyDescent="0.2">
      <c r="A7" s="3">
        <v>44398.676921296297</v>
      </c>
      <c r="B7" s="1">
        <v>44398</v>
      </c>
      <c r="C7" s="2">
        <v>0.67692129629629638</v>
      </c>
      <c r="D7" t="s">
        <v>11</v>
      </c>
      <c r="E7">
        <v>1336</v>
      </c>
      <c r="F7">
        <v>255</v>
      </c>
      <c r="G7">
        <v>713</v>
      </c>
      <c r="H7">
        <v>0</v>
      </c>
      <c r="I7" s="5" t="s">
        <v>29</v>
      </c>
      <c r="J7">
        <v>0.64200000000000002</v>
      </c>
      <c r="K7" s="4" t="s">
        <v>22</v>
      </c>
      <c r="L7" t="s">
        <v>24</v>
      </c>
      <c r="M7" t="s">
        <v>75</v>
      </c>
      <c r="N7" t="s">
        <v>70</v>
      </c>
    </row>
    <row r="8" spans="1:14" x14ac:dyDescent="0.2">
      <c r="A8" s="3">
        <v>44398.676990740743</v>
      </c>
      <c r="B8" s="1">
        <v>44398</v>
      </c>
      <c r="C8" s="2">
        <v>0.67699074074074073</v>
      </c>
      <c r="D8" t="s">
        <v>11</v>
      </c>
      <c r="E8">
        <v>1337</v>
      </c>
      <c r="F8">
        <v>257</v>
      </c>
      <c r="G8">
        <v>827</v>
      </c>
      <c r="H8">
        <v>0</v>
      </c>
      <c r="I8" s="5" t="s">
        <v>30</v>
      </c>
      <c r="J8">
        <v>0.68899999999999995</v>
      </c>
      <c r="K8" s="4" t="s">
        <v>22</v>
      </c>
      <c r="L8" t="s">
        <v>24</v>
      </c>
      <c r="M8" t="s">
        <v>75</v>
      </c>
      <c r="N8" t="s">
        <v>70</v>
      </c>
    </row>
    <row r="9" spans="1:14" x14ac:dyDescent="0.2">
      <c r="A9" s="3">
        <v>44398.677048611113</v>
      </c>
      <c r="B9" s="1">
        <v>44398</v>
      </c>
      <c r="C9" s="2">
        <v>0.67704861111111114</v>
      </c>
      <c r="D9" t="s">
        <v>11</v>
      </c>
      <c r="E9">
        <v>1338</v>
      </c>
      <c r="F9">
        <v>350</v>
      </c>
      <c r="G9">
        <v>901</v>
      </c>
      <c r="H9">
        <v>0</v>
      </c>
      <c r="I9" s="5" t="s">
        <v>31</v>
      </c>
      <c r="J9">
        <v>0.61199999999999999</v>
      </c>
      <c r="K9" s="4" t="s">
        <v>22</v>
      </c>
      <c r="L9" t="s">
        <v>24</v>
      </c>
      <c r="M9" t="s">
        <v>75</v>
      </c>
      <c r="N9" t="s">
        <v>70</v>
      </c>
    </row>
    <row r="10" spans="1:14" x14ac:dyDescent="0.2">
      <c r="A10" s="3">
        <v>44398.677118055559</v>
      </c>
      <c r="B10" s="1">
        <v>44398</v>
      </c>
      <c r="C10" s="2">
        <v>0.67711805555555549</v>
      </c>
      <c r="D10" t="s">
        <v>11</v>
      </c>
      <c r="E10">
        <v>1339</v>
      </c>
      <c r="F10">
        <v>315</v>
      </c>
      <c r="G10">
        <v>782</v>
      </c>
      <c r="H10">
        <v>0</v>
      </c>
      <c r="I10" s="5" t="s">
        <v>32</v>
      </c>
      <c r="J10">
        <v>0.59699999999999998</v>
      </c>
      <c r="K10" s="4" t="s">
        <v>22</v>
      </c>
      <c r="L10" t="s">
        <v>24</v>
      </c>
      <c r="M10" t="s">
        <v>75</v>
      </c>
      <c r="N10" t="s">
        <v>70</v>
      </c>
    </row>
    <row r="11" spans="1:14" x14ac:dyDescent="0.2">
      <c r="A11" s="3">
        <v>44398.677187499998</v>
      </c>
      <c r="B11" s="1">
        <v>44398</v>
      </c>
      <c r="C11" s="2">
        <v>0.67718750000000005</v>
      </c>
      <c r="D11" t="s">
        <v>11</v>
      </c>
      <c r="E11">
        <v>1340</v>
      </c>
      <c r="F11">
        <v>289</v>
      </c>
      <c r="G11">
        <v>683</v>
      </c>
      <c r="H11">
        <v>0</v>
      </c>
      <c r="I11" s="5" t="s">
        <v>33</v>
      </c>
      <c r="J11">
        <v>0.57699999999999996</v>
      </c>
      <c r="K11" s="4" t="s">
        <v>22</v>
      </c>
      <c r="L11" t="s">
        <v>24</v>
      </c>
      <c r="M11" t="s">
        <v>75</v>
      </c>
      <c r="N11" t="s">
        <v>70</v>
      </c>
    </row>
    <row r="12" spans="1:14" x14ac:dyDescent="0.2">
      <c r="A12" s="3">
        <v>44398.677268518521</v>
      </c>
      <c r="B12" s="1">
        <v>44398</v>
      </c>
      <c r="C12" s="2">
        <v>0.67726851851851855</v>
      </c>
      <c r="D12" t="s">
        <v>11</v>
      </c>
      <c r="E12">
        <v>1341</v>
      </c>
      <c r="F12">
        <v>320</v>
      </c>
      <c r="G12">
        <v>1043</v>
      </c>
      <c r="H12">
        <v>0</v>
      </c>
      <c r="I12" s="5" t="s">
        <v>34</v>
      </c>
      <c r="J12">
        <v>0.69299999999999995</v>
      </c>
      <c r="K12" s="4" t="s">
        <v>22</v>
      </c>
      <c r="L12" t="s">
        <v>24</v>
      </c>
      <c r="M12" t="s">
        <v>75</v>
      </c>
      <c r="N12" t="s">
        <v>70</v>
      </c>
    </row>
    <row r="13" spans="1:14" x14ac:dyDescent="0.2">
      <c r="A13" s="3">
        <v>44398.677337962959</v>
      </c>
      <c r="B13" s="1">
        <v>44398</v>
      </c>
      <c r="C13" s="2">
        <v>0.67733796296296289</v>
      </c>
      <c r="D13" t="s">
        <v>11</v>
      </c>
      <c r="E13">
        <v>1342</v>
      </c>
      <c r="F13">
        <v>363</v>
      </c>
      <c r="G13">
        <v>930</v>
      </c>
      <c r="H13">
        <v>0</v>
      </c>
      <c r="I13" s="5" t="s">
        <v>35</v>
      </c>
      <c r="J13">
        <v>0.61</v>
      </c>
      <c r="K13" s="4" t="s">
        <v>22</v>
      </c>
      <c r="L13" t="s">
        <v>24</v>
      </c>
      <c r="M13" t="s">
        <v>75</v>
      </c>
      <c r="N13" t="s">
        <v>70</v>
      </c>
    </row>
    <row r="14" spans="1:14" x14ac:dyDescent="0.2">
      <c r="A14" s="3">
        <v>44398.677407407406</v>
      </c>
      <c r="B14" s="1">
        <v>44398</v>
      </c>
      <c r="C14" s="2">
        <v>0.67740740740740746</v>
      </c>
      <c r="D14" t="s">
        <v>11</v>
      </c>
      <c r="E14">
        <v>1343</v>
      </c>
      <c r="F14">
        <v>327</v>
      </c>
      <c r="G14">
        <v>871</v>
      </c>
      <c r="H14">
        <v>0</v>
      </c>
      <c r="I14" s="5" t="s">
        <v>36</v>
      </c>
      <c r="J14">
        <v>0.625</v>
      </c>
      <c r="K14" s="4" t="s">
        <v>22</v>
      </c>
      <c r="L14" t="s">
        <v>24</v>
      </c>
      <c r="M14" t="s">
        <v>75</v>
      </c>
      <c r="N14" t="s">
        <v>70</v>
      </c>
    </row>
    <row r="15" spans="1:14" x14ac:dyDescent="0.2">
      <c r="A15" s="3">
        <v>44398.677476851852</v>
      </c>
      <c r="B15" s="1">
        <v>44398</v>
      </c>
      <c r="C15" s="2">
        <v>0.6774768518518518</v>
      </c>
      <c r="D15" t="s">
        <v>11</v>
      </c>
      <c r="E15">
        <v>1344</v>
      </c>
      <c r="F15">
        <v>289</v>
      </c>
      <c r="G15">
        <v>798</v>
      </c>
      <c r="H15">
        <v>0</v>
      </c>
      <c r="I15" s="5" t="s">
        <v>38</v>
      </c>
      <c r="J15">
        <v>0.63800000000000001</v>
      </c>
      <c r="K15" s="4" t="s">
        <v>22</v>
      </c>
      <c r="L15" t="s">
        <v>24</v>
      </c>
      <c r="M15" t="s">
        <v>75</v>
      </c>
      <c r="N15" t="s">
        <v>70</v>
      </c>
    </row>
    <row r="16" spans="1:14" x14ac:dyDescent="0.2">
      <c r="A16" s="3">
        <v>44398.677615740744</v>
      </c>
      <c r="B16" s="1">
        <v>44398</v>
      </c>
      <c r="C16" s="2">
        <v>0.67761574074074071</v>
      </c>
      <c r="D16" t="s">
        <v>11</v>
      </c>
      <c r="E16">
        <v>1345</v>
      </c>
      <c r="F16">
        <v>355</v>
      </c>
      <c r="G16">
        <v>909</v>
      </c>
      <c r="H16">
        <v>0</v>
      </c>
      <c r="I16" s="5" t="s">
        <v>39</v>
      </c>
      <c r="J16">
        <v>0.60899999999999999</v>
      </c>
      <c r="K16" s="4" t="s">
        <v>22</v>
      </c>
      <c r="L16" t="s">
        <v>24</v>
      </c>
      <c r="M16" t="s">
        <v>75</v>
      </c>
      <c r="N16" t="s">
        <v>70</v>
      </c>
    </row>
    <row r="17" spans="1:14" x14ac:dyDescent="0.2">
      <c r="A17" s="3">
        <v>44398.67769675926</v>
      </c>
      <c r="B17" s="1">
        <v>44398</v>
      </c>
      <c r="C17" s="2">
        <v>0.67769675925925921</v>
      </c>
      <c r="D17" t="s">
        <v>11</v>
      </c>
      <c r="E17">
        <v>1346</v>
      </c>
      <c r="F17">
        <v>442</v>
      </c>
      <c r="G17">
        <v>1174</v>
      </c>
      <c r="H17">
        <v>0</v>
      </c>
      <c r="I17" s="5" t="s">
        <v>40</v>
      </c>
      <c r="J17">
        <v>0.624</v>
      </c>
      <c r="K17" s="4" t="s">
        <v>22</v>
      </c>
      <c r="L17" t="s">
        <v>24</v>
      </c>
      <c r="M17" t="s">
        <v>75</v>
      </c>
      <c r="N17" t="s">
        <v>70</v>
      </c>
    </row>
    <row r="18" spans="1:14" x14ac:dyDescent="0.2">
      <c r="A18" s="3">
        <v>44398.677766203706</v>
      </c>
      <c r="B18" s="1">
        <v>44398</v>
      </c>
      <c r="C18" s="2">
        <v>0.67776620370370377</v>
      </c>
      <c r="D18" t="s">
        <v>11</v>
      </c>
      <c r="E18">
        <v>1347</v>
      </c>
      <c r="F18">
        <v>197</v>
      </c>
      <c r="G18">
        <v>598</v>
      </c>
      <c r="H18">
        <v>0</v>
      </c>
      <c r="I18" s="5" t="s">
        <v>41</v>
      </c>
      <c r="J18">
        <v>0.67100000000000004</v>
      </c>
      <c r="K18" s="4" t="s">
        <v>22</v>
      </c>
      <c r="L18" t="s">
        <v>24</v>
      </c>
      <c r="M18" t="s">
        <v>75</v>
      </c>
      <c r="N18" t="s">
        <v>70</v>
      </c>
    </row>
    <row r="19" spans="1:14" x14ac:dyDescent="0.2">
      <c r="A19" s="3">
        <v>44398.677835648145</v>
      </c>
      <c r="B19" s="1">
        <v>44398</v>
      </c>
      <c r="C19" s="2">
        <v>0.67783564814814812</v>
      </c>
      <c r="D19" t="s">
        <v>11</v>
      </c>
      <c r="E19">
        <v>1348</v>
      </c>
      <c r="F19">
        <v>216</v>
      </c>
      <c r="G19">
        <v>583</v>
      </c>
      <c r="H19">
        <v>0</v>
      </c>
      <c r="I19" s="5" t="s">
        <v>42</v>
      </c>
      <c r="J19">
        <v>0.63</v>
      </c>
      <c r="K19" s="4" t="s">
        <v>22</v>
      </c>
      <c r="L19" t="s">
        <v>24</v>
      </c>
      <c r="M19" t="s">
        <v>75</v>
      </c>
      <c r="N19" t="s">
        <v>70</v>
      </c>
    </row>
    <row r="20" spans="1:14" x14ac:dyDescent="0.2">
      <c r="A20" s="3">
        <v>44398.677916666667</v>
      </c>
      <c r="B20" s="1">
        <v>44398</v>
      </c>
      <c r="C20" s="2">
        <v>0.67791666666666661</v>
      </c>
      <c r="D20" t="s">
        <v>11</v>
      </c>
      <c r="E20">
        <v>1349</v>
      </c>
      <c r="F20">
        <v>348</v>
      </c>
      <c r="G20">
        <v>957</v>
      </c>
      <c r="H20">
        <v>0</v>
      </c>
      <c r="I20" s="5" t="s">
        <v>43</v>
      </c>
      <c r="J20">
        <v>0.63600000000000001</v>
      </c>
      <c r="K20" s="4" t="s">
        <v>22</v>
      </c>
      <c r="L20" t="s">
        <v>24</v>
      </c>
      <c r="M20" t="s">
        <v>75</v>
      </c>
      <c r="N20" t="s">
        <v>70</v>
      </c>
    </row>
    <row r="21" spans="1:14" x14ac:dyDescent="0.2">
      <c r="A21" s="3">
        <v>44398.67800925926</v>
      </c>
      <c r="B21" s="1">
        <v>44398</v>
      </c>
      <c r="C21" s="2">
        <v>0.67800925925925926</v>
      </c>
      <c r="D21" t="s">
        <v>11</v>
      </c>
      <c r="E21">
        <v>1350</v>
      </c>
      <c r="F21">
        <v>300</v>
      </c>
      <c r="G21">
        <v>923</v>
      </c>
      <c r="H21">
        <v>0</v>
      </c>
      <c r="I21" s="5" t="s">
        <v>44</v>
      </c>
      <c r="J21">
        <v>0.67500000000000004</v>
      </c>
      <c r="K21" s="4" t="s">
        <v>22</v>
      </c>
      <c r="L21" t="s">
        <v>24</v>
      </c>
      <c r="M21" t="s">
        <v>75</v>
      </c>
      <c r="N21" t="s">
        <v>70</v>
      </c>
    </row>
    <row r="22" spans="1:14" x14ac:dyDescent="0.2">
      <c r="A22" s="3">
        <v>44398.678078703706</v>
      </c>
      <c r="B22" s="1">
        <v>44398</v>
      </c>
      <c r="C22" s="2">
        <v>0.6780787037037036</v>
      </c>
      <c r="D22" t="s">
        <v>11</v>
      </c>
      <c r="E22">
        <v>1351</v>
      </c>
      <c r="F22">
        <v>317</v>
      </c>
      <c r="G22">
        <v>928</v>
      </c>
      <c r="H22">
        <v>0</v>
      </c>
      <c r="I22" s="5" t="s">
        <v>45</v>
      </c>
      <c r="J22">
        <v>0.65800000000000003</v>
      </c>
      <c r="K22" s="4" t="s">
        <v>22</v>
      </c>
      <c r="L22" t="s">
        <v>24</v>
      </c>
      <c r="M22" t="s">
        <v>75</v>
      </c>
      <c r="N22" t="s">
        <v>70</v>
      </c>
    </row>
    <row r="23" spans="1:14" x14ac:dyDescent="0.2">
      <c r="A23" s="3">
        <v>44398.678148148145</v>
      </c>
      <c r="B23" s="1">
        <v>44398</v>
      </c>
      <c r="C23" s="2">
        <v>0.67814814814814817</v>
      </c>
      <c r="D23" t="s">
        <v>11</v>
      </c>
      <c r="E23">
        <v>1352</v>
      </c>
      <c r="F23">
        <v>380</v>
      </c>
      <c r="G23">
        <v>831</v>
      </c>
      <c r="H23">
        <v>0</v>
      </c>
      <c r="I23" s="5" t="s">
        <v>46</v>
      </c>
      <c r="J23">
        <v>0.54300000000000004</v>
      </c>
      <c r="K23" s="4" t="s">
        <v>22</v>
      </c>
      <c r="L23" t="s">
        <v>24</v>
      </c>
      <c r="M23" t="s">
        <v>75</v>
      </c>
      <c r="N23" t="s">
        <v>70</v>
      </c>
    </row>
    <row r="24" spans="1:14" x14ac:dyDescent="0.2">
      <c r="A24" s="3">
        <v>44398.678229166668</v>
      </c>
      <c r="B24" s="1">
        <v>44398</v>
      </c>
      <c r="C24" s="2">
        <v>0.67822916666666666</v>
      </c>
      <c r="D24" t="s">
        <v>11</v>
      </c>
      <c r="E24">
        <v>1353</v>
      </c>
      <c r="F24">
        <v>415</v>
      </c>
      <c r="G24">
        <v>1055</v>
      </c>
      <c r="H24">
        <v>0</v>
      </c>
      <c r="I24" s="5" t="s">
        <v>47</v>
      </c>
      <c r="J24">
        <v>0.60699999999999998</v>
      </c>
      <c r="K24" s="4" t="s">
        <v>22</v>
      </c>
      <c r="L24" t="s">
        <v>24</v>
      </c>
      <c r="M24" t="s">
        <v>75</v>
      </c>
      <c r="N24" t="s">
        <v>70</v>
      </c>
    </row>
    <row r="25" spans="1:14" x14ac:dyDescent="0.2">
      <c r="A25" s="3">
        <v>44398.678287037037</v>
      </c>
      <c r="B25" s="1">
        <v>44398</v>
      </c>
      <c r="C25" s="2">
        <v>0.67828703703703708</v>
      </c>
      <c r="D25" t="s">
        <v>11</v>
      </c>
      <c r="E25">
        <v>1354</v>
      </c>
      <c r="F25">
        <v>328</v>
      </c>
      <c r="G25">
        <v>1125</v>
      </c>
      <c r="H25">
        <v>0</v>
      </c>
      <c r="I25" s="5" t="s">
        <v>48</v>
      </c>
      <c r="J25">
        <v>0.70799999999999996</v>
      </c>
      <c r="K25" s="4" t="s">
        <v>22</v>
      </c>
      <c r="L25" t="s">
        <v>24</v>
      </c>
      <c r="M25" t="s">
        <v>75</v>
      </c>
      <c r="N25" t="s">
        <v>70</v>
      </c>
    </row>
    <row r="26" spans="1:14" x14ac:dyDescent="0.2">
      <c r="A26" s="3">
        <v>44398.678368055553</v>
      </c>
      <c r="B26" s="1">
        <v>44398</v>
      </c>
      <c r="C26" s="2">
        <v>0.67836805555555557</v>
      </c>
      <c r="D26" t="s">
        <v>11</v>
      </c>
      <c r="E26">
        <v>1355</v>
      </c>
      <c r="F26">
        <v>328</v>
      </c>
      <c r="G26">
        <v>1034</v>
      </c>
      <c r="H26">
        <v>0</v>
      </c>
      <c r="I26" s="5" t="s">
        <v>49</v>
      </c>
      <c r="J26">
        <v>0.68300000000000005</v>
      </c>
      <c r="K26" s="4" t="s">
        <v>22</v>
      </c>
      <c r="L26" t="s">
        <v>24</v>
      </c>
      <c r="M26" t="s">
        <v>75</v>
      </c>
      <c r="N26" t="s">
        <v>70</v>
      </c>
    </row>
    <row r="27" spans="1:14" x14ac:dyDescent="0.2">
      <c r="A27" s="3">
        <v>44398.678460648145</v>
      </c>
      <c r="B27" s="1">
        <v>44398</v>
      </c>
      <c r="C27" s="2">
        <v>0.67846064814814822</v>
      </c>
      <c r="D27" t="s">
        <v>11</v>
      </c>
      <c r="E27">
        <v>1356</v>
      </c>
      <c r="F27">
        <v>234</v>
      </c>
      <c r="G27">
        <v>746</v>
      </c>
      <c r="H27">
        <v>0</v>
      </c>
      <c r="I27" s="5" t="s">
        <v>50</v>
      </c>
      <c r="J27">
        <v>0.68600000000000005</v>
      </c>
      <c r="K27" s="4" t="s">
        <v>22</v>
      </c>
      <c r="L27" t="s">
        <v>24</v>
      </c>
      <c r="M27" t="s">
        <v>75</v>
      </c>
      <c r="N27" t="s">
        <v>70</v>
      </c>
    </row>
    <row r="28" spans="1:14" x14ac:dyDescent="0.2">
      <c r="A28" s="3">
        <v>44398.678530092591</v>
      </c>
      <c r="B28" s="1">
        <v>44398</v>
      </c>
      <c r="C28" s="2">
        <v>0.67853009259259256</v>
      </c>
      <c r="D28" t="s">
        <v>11</v>
      </c>
      <c r="E28">
        <v>1357</v>
      </c>
      <c r="F28">
        <v>345</v>
      </c>
      <c r="G28">
        <v>791</v>
      </c>
      <c r="H28">
        <v>0</v>
      </c>
      <c r="I28" s="5" t="s">
        <v>51</v>
      </c>
      <c r="J28">
        <v>0.56399999999999995</v>
      </c>
      <c r="K28" s="4" t="s">
        <v>22</v>
      </c>
      <c r="L28" t="s">
        <v>24</v>
      </c>
      <c r="M28" t="s">
        <v>75</v>
      </c>
      <c r="N28" t="s">
        <v>70</v>
      </c>
    </row>
    <row r="29" spans="1:14" x14ac:dyDescent="0.2">
      <c r="A29" s="3">
        <v>44398.678622685184</v>
      </c>
      <c r="B29" s="1">
        <v>44398</v>
      </c>
      <c r="C29" s="2">
        <v>0.6786226851851852</v>
      </c>
      <c r="D29" t="s">
        <v>11</v>
      </c>
      <c r="E29">
        <v>1358</v>
      </c>
      <c r="F29">
        <v>179</v>
      </c>
      <c r="G29">
        <v>510</v>
      </c>
      <c r="H29">
        <v>0</v>
      </c>
      <c r="I29" s="5" t="s">
        <v>52</v>
      </c>
      <c r="J29">
        <v>0.64900000000000002</v>
      </c>
      <c r="K29" s="4" t="s">
        <v>22</v>
      </c>
      <c r="L29" t="s">
        <v>24</v>
      </c>
      <c r="M29" t="s">
        <v>75</v>
      </c>
      <c r="N29" t="s">
        <v>70</v>
      </c>
    </row>
    <row r="30" spans="1:14" x14ac:dyDescent="0.2">
      <c r="A30" s="3">
        <v>44398.678703703707</v>
      </c>
      <c r="B30" s="1">
        <v>44398</v>
      </c>
      <c r="C30" s="2">
        <v>0.6787037037037037</v>
      </c>
      <c r="D30" t="s">
        <v>11</v>
      </c>
      <c r="E30">
        <v>1359</v>
      </c>
      <c r="F30">
        <v>260</v>
      </c>
      <c r="G30">
        <v>828</v>
      </c>
      <c r="H30">
        <v>0</v>
      </c>
      <c r="I30" s="5" t="s">
        <v>53</v>
      </c>
      <c r="J30">
        <v>0.68600000000000005</v>
      </c>
      <c r="K30" s="4" t="s">
        <v>22</v>
      </c>
      <c r="L30" t="s">
        <v>24</v>
      </c>
      <c r="M30" t="s">
        <v>75</v>
      </c>
      <c r="N30" t="s">
        <v>70</v>
      </c>
    </row>
    <row r="31" spans="1:14" x14ac:dyDescent="0.2">
      <c r="A31" s="3">
        <v>44398.678761574076</v>
      </c>
      <c r="B31" s="1">
        <v>44398</v>
      </c>
      <c r="C31" s="2">
        <v>0.67876157407407411</v>
      </c>
      <c r="D31" t="s">
        <v>11</v>
      </c>
      <c r="E31">
        <v>1360</v>
      </c>
      <c r="F31">
        <v>334</v>
      </c>
      <c r="G31">
        <v>1038</v>
      </c>
      <c r="H31">
        <v>0</v>
      </c>
      <c r="I31" s="5" t="s">
        <v>54</v>
      </c>
      <c r="J31">
        <v>0.67800000000000005</v>
      </c>
      <c r="K31" s="4" t="s">
        <v>22</v>
      </c>
      <c r="L31" t="s">
        <v>24</v>
      </c>
      <c r="M31" t="s">
        <v>75</v>
      </c>
      <c r="N31" t="s">
        <v>70</v>
      </c>
    </row>
    <row r="32" spans="1:14" x14ac:dyDescent="0.2">
      <c r="A32" s="3">
        <v>44398.678831018522</v>
      </c>
      <c r="B32" s="1">
        <v>44398</v>
      </c>
      <c r="C32" s="2">
        <v>0.67883101851851846</v>
      </c>
      <c r="D32" t="s">
        <v>11</v>
      </c>
      <c r="E32">
        <v>1361</v>
      </c>
      <c r="F32">
        <v>281</v>
      </c>
      <c r="G32">
        <v>597</v>
      </c>
      <c r="H32">
        <v>0</v>
      </c>
      <c r="I32" s="6" t="s">
        <v>57</v>
      </c>
      <c r="J32">
        <v>0.52900000000000003</v>
      </c>
      <c r="K32" s="4" t="s">
        <v>22</v>
      </c>
      <c r="L32" t="s">
        <v>24</v>
      </c>
      <c r="M32" t="s">
        <v>75</v>
      </c>
      <c r="N32" t="s">
        <v>70</v>
      </c>
    </row>
    <row r="33" spans="1:14" x14ac:dyDescent="0.2">
      <c r="A33" s="3">
        <v>44398.678912037038</v>
      </c>
      <c r="B33" s="1">
        <v>44398</v>
      </c>
      <c r="C33" s="2">
        <v>0.67891203703703706</v>
      </c>
      <c r="D33" t="s">
        <v>11</v>
      </c>
      <c r="E33">
        <v>1362</v>
      </c>
      <c r="F33">
        <v>298</v>
      </c>
      <c r="G33">
        <v>737</v>
      </c>
      <c r="H33">
        <v>0</v>
      </c>
      <c r="I33" s="5" t="s">
        <v>55</v>
      </c>
      <c r="J33">
        <v>0.59599999999999997</v>
      </c>
      <c r="K33" s="4" t="s">
        <v>22</v>
      </c>
      <c r="L33" t="s">
        <v>24</v>
      </c>
      <c r="M33" t="s">
        <v>75</v>
      </c>
      <c r="N33" t="s">
        <v>70</v>
      </c>
    </row>
    <row r="34" spans="1:14" x14ac:dyDescent="0.2">
      <c r="A34" s="3">
        <v>44398.678993055553</v>
      </c>
      <c r="B34" s="1">
        <v>44398</v>
      </c>
      <c r="C34" s="2">
        <v>0.67899305555555556</v>
      </c>
      <c r="D34" t="s">
        <v>11</v>
      </c>
      <c r="E34">
        <v>1363</v>
      </c>
      <c r="F34">
        <v>291</v>
      </c>
      <c r="G34">
        <v>748</v>
      </c>
      <c r="H34">
        <v>0</v>
      </c>
      <c r="I34" s="5" t="s">
        <v>56</v>
      </c>
      <c r="J34">
        <v>0.61099999999999999</v>
      </c>
      <c r="K34" s="4" t="s">
        <v>22</v>
      </c>
      <c r="L34" t="s">
        <v>24</v>
      </c>
      <c r="M34" t="s">
        <v>75</v>
      </c>
      <c r="N34" t="s">
        <v>70</v>
      </c>
    </row>
    <row r="35" spans="1:14" x14ac:dyDescent="0.2">
      <c r="A35" s="3">
        <v>44398.679097222222</v>
      </c>
      <c r="B35" s="1">
        <v>44398</v>
      </c>
      <c r="C35" s="2">
        <v>0.67909722222222213</v>
      </c>
      <c r="D35" t="s">
        <v>11</v>
      </c>
      <c r="E35">
        <v>1364</v>
      </c>
      <c r="F35">
        <v>237</v>
      </c>
      <c r="G35">
        <v>777</v>
      </c>
      <c r="H35">
        <v>0</v>
      </c>
      <c r="I35" s="5" t="s">
        <v>58</v>
      </c>
      <c r="J35">
        <v>0.69499999999999995</v>
      </c>
      <c r="K35" s="4" t="s">
        <v>22</v>
      </c>
      <c r="L35" t="s">
        <v>24</v>
      </c>
      <c r="M35" t="s">
        <v>75</v>
      </c>
      <c r="N35" t="s">
        <v>70</v>
      </c>
    </row>
    <row r="36" spans="1:14" x14ac:dyDescent="0.2">
      <c r="A36" s="3">
        <v>44398.679178240738</v>
      </c>
      <c r="B36" s="1">
        <v>44398</v>
      </c>
      <c r="C36" s="2">
        <v>0.67917824074074085</v>
      </c>
      <c r="D36" t="s">
        <v>11</v>
      </c>
      <c r="E36">
        <v>1365</v>
      </c>
      <c r="F36">
        <v>337</v>
      </c>
      <c r="G36">
        <v>1063</v>
      </c>
      <c r="H36">
        <v>0</v>
      </c>
      <c r="I36" s="6" t="s">
        <v>37</v>
      </c>
      <c r="J36">
        <v>0.68300000000000005</v>
      </c>
      <c r="K36" s="4" t="s">
        <v>22</v>
      </c>
      <c r="L36" t="s">
        <v>24</v>
      </c>
      <c r="M36" t="s">
        <v>75</v>
      </c>
      <c r="N36" t="s">
        <v>70</v>
      </c>
    </row>
    <row r="37" spans="1:14" x14ac:dyDescent="0.2">
      <c r="A37" s="3">
        <v>44398.679236111115</v>
      </c>
      <c r="B37" s="1">
        <v>44398</v>
      </c>
      <c r="C37" s="2">
        <v>0.67923611111111104</v>
      </c>
      <c r="D37" t="s">
        <v>11</v>
      </c>
      <c r="E37">
        <v>1366</v>
      </c>
      <c r="F37">
        <v>281</v>
      </c>
      <c r="G37">
        <v>872</v>
      </c>
      <c r="H37">
        <v>0</v>
      </c>
      <c r="I37" s="5" t="s">
        <v>59</v>
      </c>
      <c r="J37">
        <v>0.67800000000000005</v>
      </c>
      <c r="K37" s="4" t="s">
        <v>22</v>
      </c>
      <c r="L37" t="s">
        <v>24</v>
      </c>
      <c r="M37" t="s">
        <v>75</v>
      </c>
      <c r="N37" t="s">
        <v>70</v>
      </c>
    </row>
    <row r="38" spans="1:14" x14ac:dyDescent="0.2">
      <c r="A38" s="3">
        <v>44398.679409722223</v>
      </c>
      <c r="B38" s="1">
        <v>44398</v>
      </c>
      <c r="C38" s="2">
        <v>0.67940972222222218</v>
      </c>
      <c r="D38" t="s">
        <v>11</v>
      </c>
      <c r="E38">
        <v>1368</v>
      </c>
      <c r="F38">
        <v>331</v>
      </c>
      <c r="G38">
        <v>1065</v>
      </c>
      <c r="H38">
        <v>0</v>
      </c>
      <c r="I38" s="5" t="s">
        <v>23</v>
      </c>
      <c r="J38">
        <v>0.68899999999999995</v>
      </c>
      <c r="K38" t="s">
        <v>61</v>
      </c>
      <c r="L38" t="s">
        <v>24</v>
      </c>
      <c r="M38" t="s">
        <v>75</v>
      </c>
      <c r="N38" t="s">
        <v>70</v>
      </c>
    </row>
    <row r="39" spans="1:14" x14ac:dyDescent="0.2">
      <c r="A39" s="3">
        <v>44398.679502314815</v>
      </c>
      <c r="B39" s="1">
        <v>44398</v>
      </c>
      <c r="C39" s="2">
        <v>0.67950231481481482</v>
      </c>
      <c r="D39" t="s">
        <v>11</v>
      </c>
      <c r="E39">
        <v>1369</v>
      </c>
      <c r="F39">
        <v>328</v>
      </c>
      <c r="G39">
        <v>1044</v>
      </c>
      <c r="H39">
        <v>0</v>
      </c>
      <c r="I39" s="5" t="s">
        <v>25</v>
      </c>
      <c r="J39">
        <v>0.68600000000000005</v>
      </c>
      <c r="K39" t="s">
        <v>61</v>
      </c>
      <c r="L39" t="s">
        <v>24</v>
      </c>
      <c r="M39" t="s">
        <v>75</v>
      </c>
      <c r="N39" t="s">
        <v>70</v>
      </c>
    </row>
    <row r="40" spans="1:14" x14ac:dyDescent="0.2">
      <c r="A40" s="3">
        <v>44398.679583333331</v>
      </c>
      <c r="B40" s="1">
        <v>44398</v>
      </c>
      <c r="C40" s="2">
        <v>0.67958333333333332</v>
      </c>
      <c r="D40" t="s">
        <v>11</v>
      </c>
      <c r="E40">
        <v>1370</v>
      </c>
      <c r="F40">
        <v>308</v>
      </c>
      <c r="G40">
        <v>1008</v>
      </c>
      <c r="H40">
        <v>0</v>
      </c>
      <c r="I40" s="5" t="s">
        <v>26</v>
      </c>
      <c r="J40">
        <v>0.69399999999999995</v>
      </c>
      <c r="K40" t="s">
        <v>61</v>
      </c>
      <c r="L40" t="s">
        <v>24</v>
      </c>
      <c r="M40" t="s">
        <v>75</v>
      </c>
      <c r="N40" t="s">
        <v>70</v>
      </c>
    </row>
    <row r="41" spans="1:14" x14ac:dyDescent="0.2">
      <c r="A41" s="3">
        <v>44398.679652777777</v>
      </c>
      <c r="B41" s="1">
        <v>44398</v>
      </c>
      <c r="C41" s="2">
        <v>0.67965277777777777</v>
      </c>
      <c r="D41" t="s">
        <v>11</v>
      </c>
      <c r="E41">
        <v>1371</v>
      </c>
      <c r="F41">
        <v>385</v>
      </c>
      <c r="G41">
        <v>1206</v>
      </c>
      <c r="H41">
        <v>0</v>
      </c>
      <c r="I41" s="5" t="s">
        <v>27</v>
      </c>
      <c r="J41">
        <v>0.68100000000000005</v>
      </c>
      <c r="K41" t="s">
        <v>61</v>
      </c>
      <c r="L41" t="s">
        <v>24</v>
      </c>
      <c r="M41" t="s">
        <v>75</v>
      </c>
      <c r="N41" t="s">
        <v>70</v>
      </c>
    </row>
    <row r="42" spans="1:14" x14ac:dyDescent="0.2">
      <c r="A42" s="3">
        <v>44398.6797337963</v>
      </c>
      <c r="B42" s="1">
        <v>44398</v>
      </c>
      <c r="C42" s="2">
        <v>0.67973379629629627</v>
      </c>
      <c r="D42" t="s">
        <v>11</v>
      </c>
      <c r="E42">
        <v>1372</v>
      </c>
      <c r="F42">
        <v>297</v>
      </c>
      <c r="G42">
        <v>1005</v>
      </c>
      <c r="H42">
        <v>0</v>
      </c>
      <c r="I42" s="5" t="s">
        <v>28</v>
      </c>
      <c r="J42">
        <v>0.70399999999999996</v>
      </c>
      <c r="K42" t="s">
        <v>61</v>
      </c>
      <c r="L42" t="s">
        <v>24</v>
      </c>
      <c r="M42" t="s">
        <v>75</v>
      </c>
      <c r="N42" t="s">
        <v>70</v>
      </c>
    </row>
    <row r="43" spans="1:14" x14ac:dyDescent="0.2">
      <c r="A43" s="3">
        <v>44398.679837962962</v>
      </c>
      <c r="B43" s="1">
        <v>44398</v>
      </c>
      <c r="C43" s="2">
        <v>0.67983796296296306</v>
      </c>
      <c r="D43" t="s">
        <v>11</v>
      </c>
      <c r="E43">
        <v>1373</v>
      </c>
      <c r="F43">
        <v>333</v>
      </c>
      <c r="G43">
        <v>1098</v>
      </c>
      <c r="H43">
        <v>0</v>
      </c>
      <c r="I43" s="5" t="s">
        <v>30</v>
      </c>
      <c r="J43">
        <v>0.69699999999999995</v>
      </c>
      <c r="K43" t="s">
        <v>61</v>
      </c>
      <c r="L43" t="s">
        <v>24</v>
      </c>
      <c r="M43" t="s">
        <v>75</v>
      </c>
      <c r="N43" t="s">
        <v>70</v>
      </c>
    </row>
    <row r="44" spans="1:14" x14ac:dyDescent="0.2">
      <c r="A44" s="3">
        <v>44398.679918981485</v>
      </c>
      <c r="B44" s="1">
        <v>44398</v>
      </c>
      <c r="C44" s="2">
        <v>0.67991898148148155</v>
      </c>
      <c r="D44" t="s">
        <v>11</v>
      </c>
      <c r="E44">
        <v>1374</v>
      </c>
      <c r="F44">
        <v>309</v>
      </c>
      <c r="G44">
        <v>975</v>
      </c>
      <c r="H44">
        <v>0</v>
      </c>
      <c r="I44" s="5" t="s">
        <v>31</v>
      </c>
      <c r="J44">
        <v>0.68300000000000005</v>
      </c>
      <c r="K44" t="s">
        <v>61</v>
      </c>
      <c r="L44" t="s">
        <v>24</v>
      </c>
      <c r="M44" t="s">
        <v>75</v>
      </c>
      <c r="N44" t="s">
        <v>70</v>
      </c>
    </row>
    <row r="45" spans="1:14" x14ac:dyDescent="0.2">
      <c r="A45" s="3">
        <v>44398.679988425924</v>
      </c>
      <c r="B45" s="1">
        <v>44398</v>
      </c>
      <c r="C45" s="2">
        <v>0.6799884259259259</v>
      </c>
      <c r="D45" t="s">
        <v>11</v>
      </c>
      <c r="E45">
        <v>1375</v>
      </c>
      <c r="F45">
        <v>337</v>
      </c>
      <c r="G45">
        <v>1016</v>
      </c>
      <c r="H45">
        <v>0</v>
      </c>
      <c r="I45" s="5" t="s">
        <v>32</v>
      </c>
      <c r="J45">
        <v>0.66800000000000004</v>
      </c>
      <c r="K45" t="s">
        <v>61</v>
      </c>
      <c r="L45" t="s">
        <v>24</v>
      </c>
      <c r="M45" t="s">
        <v>75</v>
      </c>
      <c r="N45" t="s">
        <v>70</v>
      </c>
    </row>
    <row r="46" spans="1:14" x14ac:dyDescent="0.2">
      <c r="A46" s="3">
        <v>44398.680069444446</v>
      </c>
      <c r="B46" s="1">
        <v>44398</v>
      </c>
      <c r="C46" s="2">
        <v>0.68006944444444439</v>
      </c>
      <c r="D46" t="s">
        <v>11</v>
      </c>
      <c r="E46">
        <v>1376</v>
      </c>
      <c r="F46">
        <v>317</v>
      </c>
      <c r="G46">
        <v>1020</v>
      </c>
      <c r="H46">
        <v>1</v>
      </c>
      <c r="I46" s="5" t="s">
        <v>33</v>
      </c>
      <c r="J46">
        <v>0.68899999999999995</v>
      </c>
      <c r="K46" t="s">
        <v>61</v>
      </c>
      <c r="L46" t="s">
        <v>24</v>
      </c>
      <c r="M46" t="s">
        <v>75</v>
      </c>
      <c r="N46" t="s">
        <v>70</v>
      </c>
    </row>
    <row r="47" spans="1:14" x14ac:dyDescent="0.2">
      <c r="A47" s="3">
        <v>44398.680138888885</v>
      </c>
      <c r="B47" s="1">
        <v>44398</v>
      </c>
      <c r="C47" s="2">
        <v>0.68013888888888896</v>
      </c>
      <c r="D47" t="s">
        <v>11</v>
      </c>
      <c r="E47">
        <v>1377</v>
      </c>
      <c r="F47">
        <v>332</v>
      </c>
      <c r="G47">
        <v>1105</v>
      </c>
      <c r="H47">
        <v>0</v>
      </c>
      <c r="I47" s="5" t="s">
        <v>34</v>
      </c>
      <c r="J47">
        <v>0.7</v>
      </c>
      <c r="K47" t="s">
        <v>61</v>
      </c>
      <c r="L47" t="s">
        <v>24</v>
      </c>
      <c r="M47" t="s">
        <v>75</v>
      </c>
      <c r="N47" t="s">
        <v>70</v>
      </c>
    </row>
    <row r="48" spans="1:14" x14ac:dyDescent="0.2">
      <c r="A48" s="3">
        <v>44398.680208333331</v>
      </c>
      <c r="B48" s="1">
        <v>44398</v>
      </c>
      <c r="C48" s="2">
        <v>0.6802083333333333</v>
      </c>
      <c r="D48" t="s">
        <v>11</v>
      </c>
      <c r="E48">
        <v>1378</v>
      </c>
      <c r="F48">
        <v>342</v>
      </c>
      <c r="G48">
        <v>1001</v>
      </c>
      <c r="H48">
        <v>0</v>
      </c>
      <c r="I48" s="5" t="s">
        <v>35</v>
      </c>
      <c r="J48">
        <v>0.65800000000000003</v>
      </c>
      <c r="K48" t="s">
        <v>61</v>
      </c>
      <c r="L48" t="s">
        <v>24</v>
      </c>
      <c r="M48" t="s">
        <v>75</v>
      </c>
      <c r="N48" t="s">
        <v>70</v>
      </c>
    </row>
    <row r="49" spans="1:14" x14ac:dyDescent="0.2">
      <c r="A49" s="3">
        <v>44398.680277777778</v>
      </c>
      <c r="B49" s="1">
        <v>44398</v>
      </c>
      <c r="C49" s="2">
        <v>0.68027777777777787</v>
      </c>
      <c r="D49" t="s">
        <v>11</v>
      </c>
      <c r="E49">
        <v>1379</v>
      </c>
      <c r="F49">
        <v>334</v>
      </c>
      <c r="G49">
        <v>1038</v>
      </c>
      <c r="H49">
        <v>0</v>
      </c>
      <c r="I49" s="5" t="s">
        <v>36</v>
      </c>
      <c r="J49">
        <v>0.67800000000000005</v>
      </c>
      <c r="K49" t="s">
        <v>61</v>
      </c>
      <c r="L49" t="s">
        <v>24</v>
      </c>
      <c r="M49" t="s">
        <v>75</v>
      </c>
      <c r="N49" t="s">
        <v>70</v>
      </c>
    </row>
    <row r="50" spans="1:14" x14ac:dyDescent="0.2">
      <c r="A50" s="3">
        <v>44398.680358796293</v>
      </c>
      <c r="B50" s="1">
        <v>44398</v>
      </c>
      <c r="C50" s="2">
        <v>0.68035879629629636</v>
      </c>
      <c r="D50" t="s">
        <v>11</v>
      </c>
      <c r="E50">
        <v>1380</v>
      </c>
      <c r="F50">
        <v>272</v>
      </c>
      <c r="G50">
        <v>842</v>
      </c>
      <c r="H50">
        <v>0</v>
      </c>
      <c r="I50" s="5" t="s">
        <v>37</v>
      </c>
      <c r="J50">
        <v>0.67700000000000005</v>
      </c>
      <c r="K50" t="s">
        <v>61</v>
      </c>
      <c r="L50" t="s">
        <v>24</v>
      </c>
      <c r="M50" t="s">
        <v>75</v>
      </c>
      <c r="N50" t="s">
        <v>70</v>
      </c>
    </row>
    <row r="51" spans="1:14" x14ac:dyDescent="0.2">
      <c r="A51" s="3">
        <v>44398.680428240739</v>
      </c>
      <c r="B51" s="1">
        <v>44398</v>
      </c>
      <c r="C51" s="2">
        <v>0.68042824074074071</v>
      </c>
      <c r="D51" t="s">
        <v>11</v>
      </c>
      <c r="E51">
        <v>1381</v>
      </c>
      <c r="F51">
        <v>354</v>
      </c>
      <c r="G51">
        <v>1113</v>
      </c>
      <c r="H51">
        <v>0</v>
      </c>
      <c r="I51" s="5" t="s">
        <v>39</v>
      </c>
      <c r="J51">
        <v>0.68200000000000005</v>
      </c>
      <c r="K51" t="s">
        <v>61</v>
      </c>
      <c r="L51" t="s">
        <v>24</v>
      </c>
      <c r="M51" t="s">
        <v>75</v>
      </c>
      <c r="N51" t="s">
        <v>70</v>
      </c>
    </row>
    <row r="52" spans="1:14" x14ac:dyDescent="0.2">
      <c r="A52" s="3">
        <v>44398.680497685185</v>
      </c>
      <c r="B52" s="1">
        <v>44398</v>
      </c>
      <c r="C52" s="2">
        <v>0.68049768518518527</v>
      </c>
      <c r="D52" t="s">
        <v>11</v>
      </c>
      <c r="E52">
        <v>1382</v>
      </c>
      <c r="F52">
        <v>390</v>
      </c>
      <c r="G52">
        <v>1284</v>
      </c>
      <c r="H52">
        <v>0</v>
      </c>
      <c r="I52" s="5" t="s">
        <v>40</v>
      </c>
      <c r="J52">
        <v>0.69599999999999995</v>
      </c>
      <c r="K52" t="s">
        <v>61</v>
      </c>
      <c r="L52" t="s">
        <v>24</v>
      </c>
      <c r="M52" t="s">
        <v>75</v>
      </c>
      <c r="N52" t="s">
        <v>70</v>
      </c>
    </row>
    <row r="53" spans="1:14" x14ac:dyDescent="0.2">
      <c r="A53" s="3">
        <v>44398.680555555555</v>
      </c>
      <c r="B53" s="1">
        <v>44398</v>
      </c>
      <c r="C53" s="2">
        <v>0.68055555555555547</v>
      </c>
      <c r="D53" t="s">
        <v>11</v>
      </c>
      <c r="E53">
        <v>1383</v>
      </c>
      <c r="F53">
        <v>255</v>
      </c>
      <c r="G53">
        <v>867</v>
      </c>
      <c r="H53">
        <v>0</v>
      </c>
      <c r="I53" s="5" t="s">
        <v>41</v>
      </c>
      <c r="J53">
        <v>0.70599999999999996</v>
      </c>
      <c r="K53" t="s">
        <v>61</v>
      </c>
      <c r="L53" t="s">
        <v>24</v>
      </c>
      <c r="M53" t="s">
        <v>75</v>
      </c>
      <c r="N53" t="s">
        <v>70</v>
      </c>
    </row>
    <row r="54" spans="1:14" x14ac:dyDescent="0.2">
      <c r="A54" s="3">
        <v>44398.680625000001</v>
      </c>
      <c r="B54" s="1">
        <v>44398</v>
      </c>
      <c r="C54" s="2">
        <v>0.68062500000000004</v>
      </c>
      <c r="D54" t="s">
        <v>11</v>
      </c>
      <c r="E54">
        <v>1384</v>
      </c>
      <c r="F54">
        <v>290</v>
      </c>
      <c r="G54">
        <v>942</v>
      </c>
      <c r="H54">
        <v>0</v>
      </c>
      <c r="I54" s="5" t="s">
        <v>42</v>
      </c>
      <c r="J54">
        <v>0.69199999999999995</v>
      </c>
      <c r="K54" t="s">
        <v>61</v>
      </c>
      <c r="L54" t="s">
        <v>24</v>
      </c>
      <c r="M54" t="s">
        <v>75</v>
      </c>
      <c r="N54" t="s">
        <v>70</v>
      </c>
    </row>
    <row r="55" spans="1:14" x14ac:dyDescent="0.2">
      <c r="A55" s="3">
        <v>44398.680763888886</v>
      </c>
      <c r="B55" s="1">
        <v>44398</v>
      </c>
      <c r="C55" s="2">
        <v>0.68076388888888895</v>
      </c>
      <c r="D55" t="s">
        <v>11</v>
      </c>
      <c r="E55">
        <v>1385</v>
      </c>
      <c r="F55">
        <v>272</v>
      </c>
      <c r="G55">
        <v>898</v>
      </c>
      <c r="H55">
        <v>0</v>
      </c>
      <c r="I55" s="5" t="s">
        <v>43</v>
      </c>
      <c r="J55">
        <v>0.69699999999999995</v>
      </c>
      <c r="K55" t="s">
        <v>61</v>
      </c>
      <c r="L55" t="s">
        <v>24</v>
      </c>
      <c r="M55" t="s">
        <v>75</v>
      </c>
      <c r="N55" t="s">
        <v>70</v>
      </c>
    </row>
    <row r="56" spans="1:14" x14ac:dyDescent="0.2">
      <c r="A56" s="3">
        <v>44398.680844907409</v>
      </c>
      <c r="B56" s="1">
        <v>44398</v>
      </c>
      <c r="C56" s="2">
        <v>0.68084490740740744</v>
      </c>
      <c r="D56" t="s">
        <v>11</v>
      </c>
      <c r="E56">
        <v>1386</v>
      </c>
      <c r="F56">
        <v>296</v>
      </c>
      <c r="G56">
        <v>958</v>
      </c>
      <c r="H56">
        <v>0</v>
      </c>
      <c r="I56" s="5" t="s">
        <v>44</v>
      </c>
      <c r="J56">
        <v>0.69099999999999995</v>
      </c>
      <c r="K56" t="s">
        <v>61</v>
      </c>
      <c r="L56" t="s">
        <v>24</v>
      </c>
      <c r="M56" t="s">
        <v>75</v>
      </c>
      <c r="N56" t="s">
        <v>70</v>
      </c>
    </row>
    <row r="57" spans="1:14" x14ac:dyDescent="0.2">
      <c r="A57" s="3">
        <v>44398.680949074071</v>
      </c>
      <c r="B57" s="1">
        <v>44398</v>
      </c>
      <c r="C57" s="2">
        <v>0.68094907407407401</v>
      </c>
      <c r="D57" t="s">
        <v>11</v>
      </c>
      <c r="E57">
        <v>1387</v>
      </c>
      <c r="F57">
        <v>382</v>
      </c>
      <c r="G57">
        <v>1235</v>
      </c>
      <c r="H57">
        <v>0</v>
      </c>
      <c r="I57" s="5" t="s">
        <v>45</v>
      </c>
      <c r="J57">
        <v>0.69099999999999995</v>
      </c>
      <c r="K57" t="s">
        <v>61</v>
      </c>
      <c r="L57" t="s">
        <v>24</v>
      </c>
      <c r="M57" t="s">
        <v>75</v>
      </c>
      <c r="N57" t="s">
        <v>70</v>
      </c>
    </row>
    <row r="58" spans="1:14" x14ac:dyDescent="0.2">
      <c r="A58" s="3">
        <v>44398.681018518517</v>
      </c>
      <c r="B58" s="1">
        <v>44398</v>
      </c>
      <c r="C58" s="2">
        <v>0.68101851851851858</v>
      </c>
      <c r="D58" t="s">
        <v>11</v>
      </c>
      <c r="E58">
        <v>1388</v>
      </c>
      <c r="F58">
        <v>398</v>
      </c>
      <c r="G58">
        <v>1276</v>
      </c>
      <c r="H58">
        <v>0</v>
      </c>
      <c r="I58" s="5" t="s">
        <v>46</v>
      </c>
      <c r="J58">
        <v>0.68799999999999994</v>
      </c>
      <c r="K58" t="s">
        <v>61</v>
      </c>
      <c r="L58" t="s">
        <v>24</v>
      </c>
      <c r="M58" t="s">
        <v>75</v>
      </c>
      <c r="N58" t="s">
        <v>70</v>
      </c>
    </row>
    <row r="59" spans="1:14" x14ac:dyDescent="0.2">
      <c r="A59" s="3">
        <v>44398.681087962963</v>
      </c>
      <c r="B59" s="1">
        <v>44398</v>
      </c>
      <c r="C59" s="2">
        <v>0.68108796296296292</v>
      </c>
      <c r="D59" t="s">
        <v>11</v>
      </c>
      <c r="E59">
        <v>1389</v>
      </c>
      <c r="F59">
        <v>355</v>
      </c>
      <c r="G59">
        <v>1116</v>
      </c>
      <c r="H59">
        <v>1</v>
      </c>
      <c r="I59" s="5" t="s">
        <v>47</v>
      </c>
      <c r="J59">
        <v>0.68200000000000005</v>
      </c>
      <c r="K59" t="s">
        <v>61</v>
      </c>
      <c r="L59" t="s">
        <v>24</v>
      </c>
      <c r="M59" t="s">
        <v>75</v>
      </c>
      <c r="N59" t="s">
        <v>70</v>
      </c>
    </row>
    <row r="60" spans="1:14" x14ac:dyDescent="0.2">
      <c r="A60" s="3">
        <v>44398.681145833332</v>
      </c>
      <c r="B60" s="1">
        <v>44398</v>
      </c>
      <c r="C60" s="2">
        <v>0.68114583333333334</v>
      </c>
      <c r="D60" t="s">
        <v>11</v>
      </c>
      <c r="E60">
        <v>1390</v>
      </c>
      <c r="F60">
        <v>364</v>
      </c>
      <c r="G60">
        <v>1196</v>
      </c>
      <c r="H60">
        <v>0</v>
      </c>
      <c r="I60" s="5" t="s">
        <v>60</v>
      </c>
      <c r="J60">
        <v>0.69599999999999995</v>
      </c>
      <c r="K60" t="s">
        <v>61</v>
      </c>
      <c r="L60" t="s">
        <v>24</v>
      </c>
      <c r="M60" t="s">
        <v>75</v>
      </c>
      <c r="N60" t="s">
        <v>70</v>
      </c>
    </row>
    <row r="61" spans="1:14" x14ac:dyDescent="0.2">
      <c r="A61" s="3">
        <v>44398.681215277778</v>
      </c>
      <c r="B61" s="1">
        <v>44398</v>
      </c>
      <c r="C61" s="2">
        <v>0.68121527777777768</v>
      </c>
      <c r="D61" t="s">
        <v>11</v>
      </c>
      <c r="E61">
        <v>1391</v>
      </c>
      <c r="F61">
        <v>301</v>
      </c>
      <c r="G61">
        <v>1059</v>
      </c>
      <c r="H61">
        <v>0</v>
      </c>
      <c r="I61" s="5" t="s">
        <v>48</v>
      </c>
      <c r="J61">
        <v>0.71599999999999997</v>
      </c>
      <c r="K61" t="s">
        <v>61</v>
      </c>
      <c r="L61" t="s">
        <v>24</v>
      </c>
      <c r="M61" t="s">
        <v>75</v>
      </c>
      <c r="N61" t="s">
        <v>70</v>
      </c>
    </row>
    <row r="62" spans="1:14" x14ac:dyDescent="0.2">
      <c r="A62" s="3">
        <v>44398.681284722225</v>
      </c>
      <c r="B62" s="1">
        <v>44398</v>
      </c>
      <c r="C62" s="2">
        <v>0.68128472222222225</v>
      </c>
      <c r="D62" t="s">
        <v>11</v>
      </c>
      <c r="E62">
        <v>1392</v>
      </c>
      <c r="F62">
        <v>329</v>
      </c>
      <c r="G62">
        <v>1069</v>
      </c>
      <c r="H62">
        <v>0</v>
      </c>
      <c r="I62" s="5" t="s">
        <v>49</v>
      </c>
      <c r="J62">
        <v>0.69199999999999995</v>
      </c>
      <c r="K62" t="s">
        <v>61</v>
      </c>
      <c r="L62" t="s">
        <v>24</v>
      </c>
      <c r="M62" t="s">
        <v>75</v>
      </c>
      <c r="N62" t="s">
        <v>70</v>
      </c>
    </row>
    <row r="63" spans="1:14" x14ac:dyDescent="0.2">
      <c r="A63" s="3">
        <v>44398.681354166663</v>
      </c>
      <c r="B63" s="1">
        <v>44398</v>
      </c>
      <c r="C63" s="2">
        <v>0.68135416666666659</v>
      </c>
      <c r="D63" t="s">
        <v>11</v>
      </c>
      <c r="E63">
        <v>1393</v>
      </c>
      <c r="F63">
        <v>258</v>
      </c>
      <c r="G63">
        <v>856</v>
      </c>
      <c r="H63">
        <v>0</v>
      </c>
      <c r="I63" s="5" t="s">
        <v>50</v>
      </c>
      <c r="J63">
        <v>0.69899999999999995</v>
      </c>
      <c r="K63" t="s">
        <v>61</v>
      </c>
      <c r="L63" t="s">
        <v>24</v>
      </c>
      <c r="M63" t="s">
        <v>75</v>
      </c>
      <c r="N63" t="s">
        <v>70</v>
      </c>
    </row>
    <row r="64" spans="1:14" x14ac:dyDescent="0.2">
      <c r="A64" s="3">
        <v>44398.681435185186</v>
      </c>
      <c r="B64" s="1">
        <v>44398</v>
      </c>
      <c r="C64" s="2">
        <v>0.68143518518518509</v>
      </c>
      <c r="D64" t="s">
        <v>11</v>
      </c>
      <c r="E64">
        <v>1394</v>
      </c>
      <c r="F64">
        <v>385</v>
      </c>
      <c r="G64">
        <v>1231</v>
      </c>
      <c r="H64">
        <v>0</v>
      </c>
      <c r="I64" s="5" t="s">
        <v>51</v>
      </c>
      <c r="J64">
        <v>0.68700000000000006</v>
      </c>
      <c r="K64" t="s">
        <v>61</v>
      </c>
      <c r="L64" t="s">
        <v>24</v>
      </c>
      <c r="M64" t="s">
        <v>75</v>
      </c>
      <c r="N64" t="s">
        <v>70</v>
      </c>
    </row>
    <row r="65" spans="1:18" x14ac:dyDescent="0.2">
      <c r="A65" s="3">
        <v>44398.681493055556</v>
      </c>
      <c r="B65" s="1">
        <v>44398</v>
      </c>
      <c r="C65" s="2">
        <v>0.6814930555555555</v>
      </c>
      <c r="D65" t="s">
        <v>11</v>
      </c>
      <c r="E65">
        <v>1395</v>
      </c>
      <c r="F65">
        <v>290</v>
      </c>
      <c r="G65">
        <v>962</v>
      </c>
      <c r="H65">
        <v>1</v>
      </c>
      <c r="I65" s="5" t="s">
        <v>52</v>
      </c>
      <c r="J65">
        <v>0.69899999999999995</v>
      </c>
      <c r="K65" t="s">
        <v>61</v>
      </c>
      <c r="L65" t="s">
        <v>24</v>
      </c>
      <c r="M65" t="s">
        <v>75</v>
      </c>
      <c r="N65" t="s">
        <v>70</v>
      </c>
    </row>
    <row r="66" spans="1:18" x14ac:dyDescent="0.2">
      <c r="A66" s="3">
        <v>44398.681562500002</v>
      </c>
      <c r="B66" s="1">
        <v>44398</v>
      </c>
      <c r="C66" s="2">
        <v>0.68156250000000007</v>
      </c>
      <c r="D66" t="s">
        <v>11</v>
      </c>
      <c r="E66">
        <v>1396</v>
      </c>
      <c r="F66">
        <v>183</v>
      </c>
      <c r="G66">
        <v>566</v>
      </c>
      <c r="H66">
        <v>1</v>
      </c>
      <c r="I66" s="5" t="s">
        <v>53</v>
      </c>
      <c r="J66">
        <v>0.67700000000000005</v>
      </c>
      <c r="K66" t="s">
        <v>61</v>
      </c>
      <c r="L66" t="s">
        <v>24</v>
      </c>
      <c r="M66" t="s">
        <v>75</v>
      </c>
      <c r="N66" t="s">
        <v>70</v>
      </c>
    </row>
    <row r="67" spans="1:18" x14ac:dyDescent="0.2">
      <c r="A67" s="3">
        <v>44398.681631944448</v>
      </c>
      <c r="B67" s="1">
        <v>44398</v>
      </c>
      <c r="C67" s="2">
        <v>0.68163194444444442</v>
      </c>
      <c r="D67" t="s">
        <v>11</v>
      </c>
      <c r="E67">
        <v>1397</v>
      </c>
      <c r="F67">
        <v>277</v>
      </c>
      <c r="G67">
        <v>895</v>
      </c>
      <c r="H67">
        <v>0</v>
      </c>
      <c r="I67" s="5" t="s">
        <v>54</v>
      </c>
      <c r="J67">
        <v>0.69099999999999995</v>
      </c>
      <c r="K67" t="s">
        <v>61</v>
      </c>
      <c r="L67" t="s">
        <v>24</v>
      </c>
      <c r="M67" t="s">
        <v>75</v>
      </c>
      <c r="N67" t="s">
        <v>70</v>
      </c>
    </row>
    <row r="68" spans="1:18" x14ac:dyDescent="0.2">
      <c r="A68" s="3">
        <v>44398.681701388887</v>
      </c>
      <c r="B68" s="1">
        <v>44398</v>
      </c>
      <c r="C68" s="2">
        <v>0.68170138888888887</v>
      </c>
      <c r="D68" t="s">
        <v>11</v>
      </c>
      <c r="E68">
        <v>1398</v>
      </c>
      <c r="F68">
        <v>286</v>
      </c>
      <c r="G68">
        <v>862</v>
      </c>
      <c r="H68">
        <v>0</v>
      </c>
      <c r="I68" s="5" t="s">
        <v>55</v>
      </c>
      <c r="J68">
        <v>0.66800000000000004</v>
      </c>
      <c r="K68" t="s">
        <v>61</v>
      </c>
      <c r="L68" t="s">
        <v>24</v>
      </c>
      <c r="M68" t="s">
        <v>75</v>
      </c>
      <c r="N68" t="s">
        <v>70</v>
      </c>
    </row>
    <row r="69" spans="1:18" x14ac:dyDescent="0.2">
      <c r="A69" s="3">
        <v>44398.681770833333</v>
      </c>
      <c r="B69" s="1">
        <v>44398</v>
      </c>
      <c r="C69" s="2">
        <v>0.68177083333333333</v>
      </c>
      <c r="D69" t="s">
        <v>11</v>
      </c>
      <c r="E69">
        <v>1399</v>
      </c>
      <c r="F69">
        <v>305</v>
      </c>
      <c r="G69">
        <v>999</v>
      </c>
      <c r="H69">
        <v>0</v>
      </c>
      <c r="I69" s="5" t="s">
        <v>56</v>
      </c>
      <c r="J69">
        <v>0.69499999999999995</v>
      </c>
      <c r="K69" t="s">
        <v>61</v>
      </c>
      <c r="L69" t="s">
        <v>24</v>
      </c>
      <c r="M69" t="s">
        <v>75</v>
      </c>
      <c r="N69" t="s">
        <v>70</v>
      </c>
    </row>
    <row r="70" spans="1:18" x14ac:dyDescent="0.2">
      <c r="A70" s="3">
        <v>44398.681851851848</v>
      </c>
      <c r="B70" s="1">
        <v>44398</v>
      </c>
      <c r="C70" s="2">
        <v>0.68185185185185182</v>
      </c>
      <c r="D70" t="s">
        <v>11</v>
      </c>
      <c r="E70">
        <v>1400</v>
      </c>
      <c r="F70">
        <v>301</v>
      </c>
      <c r="G70">
        <v>951</v>
      </c>
      <c r="H70">
        <v>0</v>
      </c>
      <c r="I70" s="5" t="s">
        <v>57</v>
      </c>
      <c r="J70">
        <v>0.68300000000000005</v>
      </c>
      <c r="K70" t="s">
        <v>61</v>
      </c>
      <c r="L70" t="s">
        <v>24</v>
      </c>
      <c r="M70" t="s">
        <v>75</v>
      </c>
      <c r="N70" t="s">
        <v>70</v>
      </c>
    </row>
    <row r="71" spans="1:18" x14ac:dyDescent="0.2">
      <c r="A71" s="14">
        <v>44396.846018518518</v>
      </c>
      <c r="B71" s="1">
        <v>44396</v>
      </c>
      <c r="C71" s="2">
        <v>0.84601851851851861</v>
      </c>
      <c r="D71" t="s">
        <v>11</v>
      </c>
      <c r="E71">
        <v>1090</v>
      </c>
      <c r="F71">
        <v>311</v>
      </c>
      <c r="G71">
        <v>861</v>
      </c>
      <c r="H71">
        <v>0</v>
      </c>
      <c r="I71" s="5" t="s">
        <v>23</v>
      </c>
      <c r="J71" s="13">
        <v>0.63900000000000001</v>
      </c>
      <c r="K71" t="s">
        <v>22</v>
      </c>
      <c r="L71" t="s">
        <v>24</v>
      </c>
      <c r="M71" t="s">
        <v>73</v>
      </c>
    </row>
    <row r="72" spans="1:18" x14ac:dyDescent="0.2">
      <c r="A72" s="14">
        <v>44396.846215277779</v>
      </c>
      <c r="B72" s="1">
        <v>44396</v>
      </c>
      <c r="C72" s="2">
        <v>0.84621527777777772</v>
      </c>
      <c r="D72" t="s">
        <v>11</v>
      </c>
      <c r="E72">
        <v>1091</v>
      </c>
      <c r="F72">
        <v>312</v>
      </c>
      <c r="G72">
        <v>892</v>
      </c>
      <c r="H72">
        <v>1</v>
      </c>
      <c r="I72" s="5" t="s">
        <v>25</v>
      </c>
      <c r="J72" s="13">
        <v>0.65</v>
      </c>
      <c r="K72" t="s">
        <v>22</v>
      </c>
      <c r="L72" t="s">
        <v>24</v>
      </c>
      <c r="M72" t="s">
        <v>73</v>
      </c>
    </row>
    <row r="73" spans="1:18" x14ac:dyDescent="0.2">
      <c r="A73" s="14">
        <v>44396.846331018518</v>
      </c>
      <c r="B73" s="1">
        <v>44396</v>
      </c>
      <c r="C73" s="2">
        <v>0.84633101851851855</v>
      </c>
      <c r="D73" t="s">
        <v>11</v>
      </c>
      <c r="E73">
        <v>1092</v>
      </c>
      <c r="F73">
        <v>307</v>
      </c>
      <c r="G73">
        <v>878</v>
      </c>
      <c r="H73">
        <v>2</v>
      </c>
      <c r="I73" s="5" t="s">
        <v>26</v>
      </c>
      <c r="J73" s="13">
        <v>0.65</v>
      </c>
      <c r="K73" t="s">
        <v>22</v>
      </c>
      <c r="L73" t="s">
        <v>24</v>
      </c>
      <c r="M73" t="s">
        <v>73</v>
      </c>
    </row>
    <row r="74" spans="1:18" x14ac:dyDescent="0.2">
      <c r="A74" s="14">
        <v>44396.846458333333</v>
      </c>
      <c r="B74" s="1">
        <v>44396</v>
      </c>
      <c r="C74" s="2">
        <v>0.84645833333333342</v>
      </c>
      <c r="D74" t="s">
        <v>11</v>
      </c>
      <c r="E74">
        <v>1093</v>
      </c>
      <c r="F74">
        <v>393</v>
      </c>
      <c r="G74">
        <v>1136</v>
      </c>
      <c r="H74">
        <v>3</v>
      </c>
      <c r="I74" s="5" t="s">
        <v>27</v>
      </c>
      <c r="J74" s="13">
        <v>0.65400000000000003</v>
      </c>
      <c r="K74" t="s">
        <v>22</v>
      </c>
      <c r="L74" t="s">
        <v>24</v>
      </c>
      <c r="M74" t="s">
        <v>73</v>
      </c>
    </row>
    <row r="75" spans="1:18" x14ac:dyDescent="0.2">
      <c r="A75" s="14">
        <v>44396.846631944441</v>
      </c>
      <c r="B75" s="1">
        <v>44396</v>
      </c>
      <c r="C75" s="2">
        <v>0.84663194444444445</v>
      </c>
      <c r="D75" t="s">
        <v>11</v>
      </c>
      <c r="E75">
        <v>1094</v>
      </c>
      <c r="F75">
        <v>321</v>
      </c>
      <c r="G75">
        <v>1054</v>
      </c>
      <c r="H75">
        <v>0</v>
      </c>
      <c r="I75" s="5" t="s">
        <v>28</v>
      </c>
      <c r="J75" s="13">
        <v>0.69499999999999995</v>
      </c>
      <c r="K75" t="s">
        <v>22</v>
      </c>
      <c r="L75" t="s">
        <v>24</v>
      </c>
      <c r="M75" t="s">
        <v>73</v>
      </c>
    </row>
    <row r="76" spans="1:18" x14ac:dyDescent="0.2">
      <c r="A76" s="14">
        <v>44396.84684027778</v>
      </c>
      <c r="B76" s="1">
        <v>44396</v>
      </c>
      <c r="C76" s="2">
        <v>0.84684027777777782</v>
      </c>
      <c r="D76" t="s">
        <v>11</v>
      </c>
      <c r="E76">
        <v>1095</v>
      </c>
      <c r="F76">
        <v>321</v>
      </c>
      <c r="G76">
        <v>982</v>
      </c>
      <c r="H76">
        <v>0</v>
      </c>
      <c r="I76" s="5" t="s">
        <v>29</v>
      </c>
      <c r="J76" s="13">
        <v>0.67300000000000004</v>
      </c>
      <c r="K76" t="s">
        <v>22</v>
      </c>
      <c r="L76" t="s">
        <v>24</v>
      </c>
      <c r="M76" t="s">
        <v>73</v>
      </c>
    </row>
    <row r="77" spans="1:18" x14ac:dyDescent="0.2">
      <c r="A77" s="14">
        <v>44396.846979166665</v>
      </c>
      <c r="B77" s="1">
        <v>44396</v>
      </c>
      <c r="C77" s="2">
        <v>0.84697916666666673</v>
      </c>
      <c r="D77" t="s">
        <v>11</v>
      </c>
      <c r="E77">
        <v>1096</v>
      </c>
      <c r="F77">
        <v>341</v>
      </c>
      <c r="G77">
        <v>1087</v>
      </c>
      <c r="H77">
        <v>2</v>
      </c>
      <c r="I77" s="5" t="s">
        <v>30</v>
      </c>
      <c r="J77" s="13">
        <v>0.68600000000000005</v>
      </c>
      <c r="K77" t="s">
        <v>22</v>
      </c>
      <c r="L77" t="s">
        <v>24</v>
      </c>
      <c r="M77" t="s">
        <v>73</v>
      </c>
      <c r="P77" s="12" t="s">
        <v>76</v>
      </c>
      <c r="Q77" t="s">
        <v>77</v>
      </c>
      <c r="R77" t="s">
        <v>78</v>
      </c>
    </row>
    <row r="78" spans="1:18" x14ac:dyDescent="0.2">
      <c r="A78" s="14">
        <v>44396.847384259258</v>
      </c>
      <c r="B78" s="1">
        <v>44396</v>
      </c>
      <c r="C78" s="2">
        <v>0.84738425925925931</v>
      </c>
      <c r="D78" t="s">
        <v>11</v>
      </c>
      <c r="E78">
        <v>1097</v>
      </c>
      <c r="F78">
        <v>386</v>
      </c>
      <c r="G78">
        <v>1193</v>
      </c>
      <c r="H78">
        <v>1</v>
      </c>
      <c r="I78" s="5" t="s">
        <v>31</v>
      </c>
      <c r="J78" s="13">
        <v>0.67600000000000005</v>
      </c>
      <c r="K78" t="s">
        <v>22</v>
      </c>
      <c r="L78" t="s">
        <v>24</v>
      </c>
      <c r="M78" t="s">
        <v>73</v>
      </c>
      <c r="P78" s="17" t="s">
        <v>61</v>
      </c>
      <c r="Q78" s="19">
        <v>0.68289898989899023</v>
      </c>
      <c r="R78" s="19">
        <v>1.9715059482477804E-2</v>
      </c>
    </row>
    <row r="79" spans="1:18" x14ac:dyDescent="0.2">
      <c r="A79" s="14">
        <v>44396.847627314812</v>
      </c>
      <c r="B79" s="1">
        <v>44396</v>
      </c>
      <c r="C79" s="2">
        <v>0.84762731481481479</v>
      </c>
      <c r="D79" t="s">
        <v>11</v>
      </c>
      <c r="E79">
        <v>1098</v>
      </c>
      <c r="F79">
        <v>315</v>
      </c>
      <c r="G79">
        <v>925</v>
      </c>
      <c r="H79">
        <v>1</v>
      </c>
      <c r="I79" s="5" t="s">
        <v>32</v>
      </c>
      <c r="J79" s="13">
        <v>0.65900000000000003</v>
      </c>
      <c r="K79" t="s">
        <v>22</v>
      </c>
      <c r="L79" t="s">
        <v>24</v>
      </c>
      <c r="M79" t="s">
        <v>73</v>
      </c>
      <c r="P79" s="18" t="s">
        <v>73</v>
      </c>
      <c r="Q79" s="19">
        <v>0.68633333333333335</v>
      </c>
      <c r="R79" s="19">
        <v>1.3970206393125484E-2</v>
      </c>
    </row>
    <row r="80" spans="1:18" x14ac:dyDescent="0.2">
      <c r="A80" s="14">
        <v>44396.847812499997</v>
      </c>
      <c r="B80" s="1">
        <v>44396</v>
      </c>
      <c r="C80" s="2">
        <v>0.84781249999999997</v>
      </c>
      <c r="D80" t="s">
        <v>11</v>
      </c>
      <c r="E80">
        <v>1099</v>
      </c>
      <c r="F80">
        <v>363</v>
      </c>
      <c r="G80">
        <v>1134</v>
      </c>
      <c r="H80">
        <v>1</v>
      </c>
      <c r="I80" s="5" t="s">
        <v>33</v>
      </c>
      <c r="J80" s="13">
        <v>0.68</v>
      </c>
      <c r="K80" t="s">
        <v>22</v>
      </c>
      <c r="L80" t="s">
        <v>24</v>
      </c>
      <c r="M80" t="s">
        <v>73</v>
      </c>
      <c r="P80" s="18" t="s">
        <v>74</v>
      </c>
      <c r="Q80" s="19">
        <v>0.67351515151515151</v>
      </c>
      <c r="R80" s="19">
        <v>2.6810820124674128E-2</v>
      </c>
    </row>
    <row r="81" spans="1:18" x14ac:dyDescent="0.2">
      <c r="A81" s="14">
        <v>44396.847928240742</v>
      </c>
      <c r="B81" s="1">
        <v>44396</v>
      </c>
      <c r="C81" s="2">
        <v>0.84792824074074069</v>
      </c>
      <c r="D81" t="s">
        <v>11</v>
      </c>
      <c r="E81">
        <v>1100</v>
      </c>
      <c r="F81">
        <v>336</v>
      </c>
      <c r="G81">
        <v>1107</v>
      </c>
      <c r="H81">
        <v>3</v>
      </c>
      <c r="I81" s="5" t="s">
        <v>34</v>
      </c>
      <c r="J81" s="13">
        <v>0.69599999999999995</v>
      </c>
      <c r="K81" t="s">
        <v>22</v>
      </c>
      <c r="L81" t="s">
        <v>24</v>
      </c>
      <c r="M81" t="s">
        <v>73</v>
      </c>
      <c r="P81" s="18" t="s">
        <v>75</v>
      </c>
      <c r="Q81" s="19">
        <v>0.68884848484848493</v>
      </c>
      <c r="R81" s="19">
        <v>1.1699682720368105E-2</v>
      </c>
    </row>
    <row r="82" spans="1:18" x14ac:dyDescent="0.2">
      <c r="A82" s="14">
        <v>44396.848067129627</v>
      </c>
      <c r="B82" s="1">
        <v>44396</v>
      </c>
      <c r="C82" s="2">
        <v>0.8480671296296296</v>
      </c>
      <c r="D82" t="s">
        <v>11</v>
      </c>
      <c r="E82">
        <v>1101</v>
      </c>
      <c r="F82">
        <v>441</v>
      </c>
      <c r="G82">
        <v>1356</v>
      </c>
      <c r="H82">
        <v>2</v>
      </c>
      <c r="I82" s="5" t="s">
        <v>35</v>
      </c>
      <c r="J82" s="13">
        <v>0.67500000000000004</v>
      </c>
      <c r="K82" t="s">
        <v>22</v>
      </c>
      <c r="L82" t="s">
        <v>24</v>
      </c>
      <c r="M82" t="s">
        <v>73</v>
      </c>
      <c r="P82" s="17" t="s">
        <v>22</v>
      </c>
      <c r="Q82" s="19">
        <v>0.65119444444444441</v>
      </c>
      <c r="R82" s="19">
        <v>4.38324034820766E-2</v>
      </c>
    </row>
    <row r="83" spans="1:18" x14ac:dyDescent="0.2">
      <c r="A83" s="14">
        <v>44396.848611111112</v>
      </c>
      <c r="B83" s="1">
        <v>44396</v>
      </c>
      <c r="C83" s="2">
        <v>0.84861111111111109</v>
      </c>
      <c r="D83" t="s">
        <v>11</v>
      </c>
      <c r="E83">
        <v>1102</v>
      </c>
      <c r="F83">
        <v>380</v>
      </c>
      <c r="G83">
        <v>1158</v>
      </c>
      <c r="H83">
        <v>1</v>
      </c>
      <c r="I83" s="5" t="s">
        <v>36</v>
      </c>
      <c r="J83" s="13">
        <v>0.67200000000000004</v>
      </c>
      <c r="K83" t="s">
        <v>22</v>
      </c>
      <c r="L83" t="s">
        <v>24</v>
      </c>
      <c r="M83" t="s">
        <v>73</v>
      </c>
      <c r="P83" s="18" t="s">
        <v>73</v>
      </c>
      <c r="Q83" s="19">
        <v>0.6796388888888889</v>
      </c>
      <c r="R83" s="19">
        <v>1.8225810235217577E-2</v>
      </c>
    </row>
    <row r="84" spans="1:18" x14ac:dyDescent="0.2">
      <c r="A84" s="14">
        <v>44396.848761574074</v>
      </c>
      <c r="B84" s="1">
        <v>44396</v>
      </c>
      <c r="C84" s="2">
        <v>0.84876157407407404</v>
      </c>
      <c r="D84" t="s">
        <v>11</v>
      </c>
      <c r="E84">
        <v>1103</v>
      </c>
      <c r="F84">
        <v>369</v>
      </c>
      <c r="G84">
        <v>1144</v>
      </c>
      <c r="H84">
        <v>2</v>
      </c>
      <c r="I84" s="5" t="s">
        <v>38</v>
      </c>
      <c r="J84" s="13">
        <v>0.67700000000000005</v>
      </c>
      <c r="K84" t="s">
        <v>22</v>
      </c>
      <c r="L84" t="s">
        <v>24</v>
      </c>
      <c r="M84" t="s">
        <v>73</v>
      </c>
      <c r="P84" s="18" t="s">
        <v>74</v>
      </c>
      <c r="Q84" s="19">
        <v>0.64369444444444435</v>
      </c>
      <c r="R84" s="19">
        <v>3.4853833111147543E-2</v>
      </c>
    </row>
    <row r="85" spans="1:18" x14ac:dyDescent="0.2">
      <c r="A85" s="14">
        <v>44396.849120370367</v>
      </c>
      <c r="B85" s="1">
        <v>44396</v>
      </c>
      <c r="C85" s="2">
        <v>0.84912037037037036</v>
      </c>
      <c r="D85" t="s">
        <v>11</v>
      </c>
      <c r="E85">
        <v>1104</v>
      </c>
      <c r="F85">
        <v>339</v>
      </c>
      <c r="G85">
        <v>1022</v>
      </c>
      <c r="H85">
        <v>0</v>
      </c>
      <c r="I85" s="5" t="s">
        <v>39</v>
      </c>
      <c r="J85" s="13">
        <v>0.66800000000000004</v>
      </c>
      <c r="K85" t="s">
        <v>22</v>
      </c>
      <c r="L85" t="s">
        <v>24</v>
      </c>
      <c r="M85" t="s">
        <v>73</v>
      </c>
      <c r="P85" s="18" t="s">
        <v>75</v>
      </c>
      <c r="Q85" s="19">
        <v>0.63025000000000009</v>
      </c>
      <c r="R85" s="19">
        <v>5.4638748678411814E-2</v>
      </c>
    </row>
    <row r="86" spans="1:18" x14ac:dyDescent="0.2">
      <c r="A86" s="14">
        <v>44396.849560185183</v>
      </c>
      <c r="B86" s="1">
        <v>44396</v>
      </c>
      <c r="C86" s="2">
        <v>0.84956018518518517</v>
      </c>
      <c r="D86" t="s">
        <v>11</v>
      </c>
      <c r="E86">
        <v>1105</v>
      </c>
      <c r="F86">
        <v>359</v>
      </c>
      <c r="G86">
        <v>1067</v>
      </c>
      <c r="H86">
        <v>1</v>
      </c>
      <c r="I86" s="5" t="s">
        <v>40</v>
      </c>
      <c r="J86" s="13">
        <v>0.66400000000000003</v>
      </c>
      <c r="K86" t="s">
        <v>22</v>
      </c>
      <c r="L86" t="s">
        <v>24</v>
      </c>
      <c r="M86" t="s">
        <v>73</v>
      </c>
    </row>
    <row r="87" spans="1:18" x14ac:dyDescent="0.2">
      <c r="A87" s="14">
        <v>44396.850277777776</v>
      </c>
      <c r="B87" s="1">
        <v>44396</v>
      </c>
      <c r="C87" s="2">
        <v>0.8502777777777778</v>
      </c>
      <c r="D87" t="s">
        <v>11</v>
      </c>
      <c r="E87">
        <v>1106</v>
      </c>
      <c r="F87">
        <v>500</v>
      </c>
      <c r="G87">
        <v>1591</v>
      </c>
      <c r="H87">
        <v>0</v>
      </c>
      <c r="I87" s="5" t="s">
        <v>41</v>
      </c>
      <c r="J87" s="13">
        <v>0.68600000000000005</v>
      </c>
      <c r="K87" t="s">
        <v>22</v>
      </c>
      <c r="L87" t="s">
        <v>24</v>
      </c>
      <c r="M87" t="s">
        <v>73</v>
      </c>
      <c r="O87" t="s">
        <v>61</v>
      </c>
      <c r="P87" t="s">
        <v>73</v>
      </c>
      <c r="Q87">
        <v>0.68633333333333335</v>
      </c>
      <c r="R87">
        <v>1.3970206393125484E-2</v>
      </c>
    </row>
    <row r="88" spans="1:18" x14ac:dyDescent="0.2">
      <c r="A88" s="14">
        <v>44396.850370370368</v>
      </c>
      <c r="B88" s="1">
        <v>44396</v>
      </c>
      <c r="C88" s="2">
        <v>0.85037037037037033</v>
      </c>
      <c r="D88" t="s">
        <v>11</v>
      </c>
      <c r="E88">
        <v>1107</v>
      </c>
      <c r="F88">
        <v>377</v>
      </c>
      <c r="G88">
        <v>1298</v>
      </c>
      <c r="H88">
        <v>2</v>
      </c>
      <c r="I88" s="5" t="s">
        <v>42</v>
      </c>
      <c r="J88" s="13">
        <v>0.71</v>
      </c>
      <c r="K88" t="s">
        <v>22</v>
      </c>
      <c r="L88" t="s">
        <v>24</v>
      </c>
      <c r="M88" t="s">
        <v>73</v>
      </c>
      <c r="O88" t="s">
        <v>61</v>
      </c>
      <c r="P88" t="s">
        <v>74</v>
      </c>
      <c r="Q88">
        <v>0.67351515151515151</v>
      </c>
      <c r="R88">
        <v>2.6810820124674128E-2</v>
      </c>
    </row>
    <row r="89" spans="1:18" x14ac:dyDescent="0.2">
      <c r="A89" s="14">
        <v>44396.850474537037</v>
      </c>
      <c r="B89" s="1">
        <v>44396</v>
      </c>
      <c r="C89" s="2">
        <v>0.85047453703703713</v>
      </c>
      <c r="D89" t="s">
        <v>11</v>
      </c>
      <c r="E89">
        <v>1108</v>
      </c>
      <c r="F89">
        <v>391</v>
      </c>
      <c r="G89">
        <v>1261</v>
      </c>
      <c r="H89">
        <v>2</v>
      </c>
      <c r="I89" s="5" t="s">
        <v>43</v>
      </c>
      <c r="J89" s="13">
        <v>0.69</v>
      </c>
      <c r="K89" t="s">
        <v>22</v>
      </c>
      <c r="L89" t="s">
        <v>24</v>
      </c>
      <c r="M89" t="s">
        <v>73</v>
      </c>
      <c r="O89" t="s">
        <v>61</v>
      </c>
      <c r="P89" t="s">
        <v>75</v>
      </c>
      <c r="Q89">
        <v>0.68884848484848493</v>
      </c>
      <c r="R89">
        <v>1.1699682720368105E-2</v>
      </c>
    </row>
    <row r="90" spans="1:18" x14ac:dyDescent="0.2">
      <c r="A90" s="14">
        <v>44396.85056712963</v>
      </c>
      <c r="B90" s="1">
        <v>44396</v>
      </c>
      <c r="C90" s="2">
        <v>0.85056712962962966</v>
      </c>
      <c r="D90" t="s">
        <v>11</v>
      </c>
      <c r="E90">
        <v>1109</v>
      </c>
      <c r="F90">
        <v>381</v>
      </c>
      <c r="G90">
        <v>1080</v>
      </c>
      <c r="H90">
        <v>2</v>
      </c>
      <c r="I90" s="5" t="s">
        <v>44</v>
      </c>
      <c r="J90" s="13">
        <v>0.64700000000000002</v>
      </c>
      <c r="K90" t="s">
        <v>22</v>
      </c>
      <c r="L90" t="s">
        <v>24</v>
      </c>
      <c r="M90" t="s">
        <v>73</v>
      </c>
      <c r="O90" t="s">
        <v>22</v>
      </c>
      <c r="P90" t="s">
        <v>73</v>
      </c>
      <c r="Q90">
        <v>0.6796388888888889</v>
      </c>
      <c r="R90">
        <v>1.8225810235217577E-2</v>
      </c>
    </row>
    <row r="91" spans="1:18" x14ac:dyDescent="0.2">
      <c r="A91" s="14">
        <v>44396.850659722222</v>
      </c>
      <c r="B91" s="1">
        <v>44396</v>
      </c>
      <c r="C91" s="2">
        <v>0.85065972222222219</v>
      </c>
      <c r="D91" t="s">
        <v>11</v>
      </c>
      <c r="E91">
        <v>1110</v>
      </c>
      <c r="F91">
        <v>358</v>
      </c>
      <c r="G91">
        <v>1122</v>
      </c>
      <c r="H91">
        <v>2</v>
      </c>
      <c r="I91" s="5" t="s">
        <v>45</v>
      </c>
      <c r="J91" s="13">
        <v>0.68100000000000005</v>
      </c>
      <c r="K91" t="s">
        <v>22</v>
      </c>
      <c r="L91" t="s">
        <v>24</v>
      </c>
      <c r="M91" t="s">
        <v>73</v>
      </c>
      <c r="O91" t="s">
        <v>22</v>
      </c>
      <c r="P91" t="s">
        <v>74</v>
      </c>
      <c r="Q91">
        <v>0.64369444444444435</v>
      </c>
      <c r="R91">
        <v>3.4853833111147543E-2</v>
      </c>
    </row>
    <row r="92" spans="1:18" x14ac:dyDescent="0.2">
      <c r="A92" s="14">
        <v>44396.850787037038</v>
      </c>
      <c r="B92" s="1">
        <v>44396</v>
      </c>
      <c r="C92" s="2">
        <v>0.85078703703703706</v>
      </c>
      <c r="D92" t="s">
        <v>11</v>
      </c>
      <c r="E92">
        <v>1111</v>
      </c>
      <c r="F92">
        <v>359</v>
      </c>
      <c r="G92">
        <v>1116</v>
      </c>
      <c r="H92">
        <v>3</v>
      </c>
      <c r="I92" s="5" t="s">
        <v>46</v>
      </c>
      <c r="J92" s="13">
        <v>0.67800000000000005</v>
      </c>
      <c r="K92" t="s">
        <v>22</v>
      </c>
      <c r="L92" t="s">
        <v>24</v>
      </c>
      <c r="M92" t="s">
        <v>73</v>
      </c>
      <c r="O92" t="s">
        <v>22</v>
      </c>
      <c r="P92" t="s">
        <v>75</v>
      </c>
      <c r="Q92">
        <v>0.63025000000000009</v>
      </c>
      <c r="R92">
        <v>5.4638748678411814E-2</v>
      </c>
    </row>
    <row r="93" spans="1:18" x14ac:dyDescent="0.2">
      <c r="A93" s="14">
        <v>44396.850949074076</v>
      </c>
      <c r="B93" s="1">
        <v>44396</v>
      </c>
      <c r="C93" s="2">
        <v>0.85094907407407405</v>
      </c>
      <c r="D93" t="s">
        <v>11</v>
      </c>
      <c r="E93">
        <v>1112</v>
      </c>
      <c r="F93">
        <v>301</v>
      </c>
      <c r="G93">
        <v>938</v>
      </c>
      <c r="H93">
        <v>1</v>
      </c>
      <c r="I93" s="5" t="s">
        <v>47</v>
      </c>
      <c r="J93" s="13">
        <v>0.67900000000000005</v>
      </c>
      <c r="K93" t="s">
        <v>22</v>
      </c>
      <c r="L93" t="s">
        <v>24</v>
      </c>
      <c r="M93" t="s">
        <v>73</v>
      </c>
    </row>
    <row r="94" spans="1:18" x14ac:dyDescent="0.2">
      <c r="A94" s="14">
        <v>44396.851215277777</v>
      </c>
      <c r="B94" s="1">
        <v>44396</v>
      </c>
      <c r="C94" s="2">
        <v>0.85121527777777783</v>
      </c>
      <c r="D94" t="s">
        <v>11</v>
      </c>
      <c r="E94">
        <v>1113</v>
      </c>
      <c r="F94">
        <v>318</v>
      </c>
      <c r="G94">
        <v>981</v>
      </c>
      <c r="H94">
        <v>1</v>
      </c>
      <c r="I94" s="5" t="s">
        <v>48</v>
      </c>
      <c r="J94" s="13">
        <v>0.67600000000000005</v>
      </c>
      <c r="K94" t="s">
        <v>22</v>
      </c>
      <c r="L94" t="s">
        <v>24</v>
      </c>
      <c r="M94" t="s">
        <v>73</v>
      </c>
    </row>
    <row r="95" spans="1:18" x14ac:dyDescent="0.2">
      <c r="A95" s="14">
        <v>44396.851655092592</v>
      </c>
      <c r="B95" s="1">
        <v>44396</v>
      </c>
      <c r="C95" s="2">
        <v>0.85165509259259264</v>
      </c>
      <c r="D95" t="s">
        <v>11</v>
      </c>
      <c r="E95">
        <v>1114</v>
      </c>
      <c r="F95">
        <v>335</v>
      </c>
      <c r="G95">
        <v>1203</v>
      </c>
      <c r="H95">
        <v>0</v>
      </c>
      <c r="I95" s="5" t="s">
        <v>49</v>
      </c>
      <c r="J95" s="13">
        <v>0.72199999999999998</v>
      </c>
      <c r="K95" t="s">
        <v>22</v>
      </c>
      <c r="L95" t="s">
        <v>24</v>
      </c>
      <c r="M95" t="s">
        <v>73</v>
      </c>
    </row>
    <row r="96" spans="1:18" x14ac:dyDescent="0.2">
      <c r="A96" s="14">
        <v>44396.851736111108</v>
      </c>
      <c r="B96" s="1">
        <v>44396</v>
      </c>
      <c r="C96" s="2">
        <v>0.85173611111111114</v>
      </c>
      <c r="D96" t="s">
        <v>11</v>
      </c>
      <c r="E96">
        <v>1115</v>
      </c>
      <c r="F96">
        <v>389</v>
      </c>
      <c r="G96">
        <v>1256</v>
      </c>
      <c r="H96">
        <v>3</v>
      </c>
      <c r="I96" s="5" t="s">
        <v>50</v>
      </c>
      <c r="J96" s="13">
        <v>0.69</v>
      </c>
      <c r="K96" t="s">
        <v>22</v>
      </c>
      <c r="L96" t="s">
        <v>24</v>
      </c>
      <c r="M96" t="s">
        <v>73</v>
      </c>
    </row>
    <row r="97" spans="1:13" x14ac:dyDescent="0.2">
      <c r="A97" s="14">
        <v>44396.852094907408</v>
      </c>
      <c r="B97" s="1">
        <v>44396</v>
      </c>
      <c r="C97" s="2">
        <v>0.85209490740740745</v>
      </c>
      <c r="D97" t="s">
        <v>11</v>
      </c>
      <c r="E97">
        <v>1116</v>
      </c>
      <c r="F97">
        <v>312</v>
      </c>
      <c r="G97">
        <v>1022</v>
      </c>
      <c r="H97">
        <v>0</v>
      </c>
      <c r="I97" s="5" t="s">
        <v>51</v>
      </c>
      <c r="J97" s="13">
        <v>0.69499999999999995</v>
      </c>
      <c r="K97" t="s">
        <v>22</v>
      </c>
      <c r="L97" t="s">
        <v>24</v>
      </c>
      <c r="M97" t="s">
        <v>73</v>
      </c>
    </row>
    <row r="98" spans="1:13" x14ac:dyDescent="0.2">
      <c r="A98" s="14">
        <v>44396.852407407408</v>
      </c>
      <c r="B98" s="1">
        <v>44396</v>
      </c>
      <c r="C98" s="2">
        <v>0.85240740740740739</v>
      </c>
      <c r="D98" t="s">
        <v>11</v>
      </c>
      <c r="E98">
        <v>1117</v>
      </c>
      <c r="F98">
        <v>424</v>
      </c>
      <c r="G98">
        <v>1331</v>
      </c>
      <c r="H98">
        <v>1</v>
      </c>
      <c r="I98" s="5" t="s">
        <v>52</v>
      </c>
      <c r="J98" s="13">
        <v>0.68100000000000005</v>
      </c>
      <c r="K98" t="s">
        <v>22</v>
      </c>
      <c r="L98" t="s">
        <v>24</v>
      </c>
      <c r="M98" t="s">
        <v>73</v>
      </c>
    </row>
    <row r="99" spans="1:13" x14ac:dyDescent="0.2">
      <c r="A99" s="14">
        <v>44396.852511574078</v>
      </c>
      <c r="B99" s="1">
        <v>44396</v>
      </c>
      <c r="C99" s="2">
        <v>0.85251157407407396</v>
      </c>
      <c r="D99" t="s">
        <v>11</v>
      </c>
      <c r="E99">
        <v>1118</v>
      </c>
      <c r="F99">
        <v>305</v>
      </c>
      <c r="G99">
        <v>1022</v>
      </c>
      <c r="H99">
        <v>2</v>
      </c>
      <c r="I99" s="5" t="s">
        <v>53</v>
      </c>
      <c r="J99" s="13">
        <v>0.70199999999999996</v>
      </c>
      <c r="K99" t="s">
        <v>22</v>
      </c>
      <c r="L99" t="s">
        <v>24</v>
      </c>
      <c r="M99" t="s">
        <v>73</v>
      </c>
    </row>
    <row r="100" spans="1:13" x14ac:dyDescent="0.2">
      <c r="A100" s="14">
        <v>44396.85292824074</v>
      </c>
      <c r="B100" s="1">
        <v>44396</v>
      </c>
      <c r="C100" s="2">
        <v>0.8529282407407407</v>
      </c>
      <c r="D100" t="s">
        <v>11</v>
      </c>
      <c r="E100">
        <v>1119</v>
      </c>
      <c r="F100" s="15">
        <v>287</v>
      </c>
      <c r="G100">
        <v>965</v>
      </c>
      <c r="H100">
        <v>1</v>
      </c>
      <c r="I100" s="5" t="s">
        <v>54</v>
      </c>
      <c r="J100" s="13">
        <v>0.70299999999999996</v>
      </c>
      <c r="K100" t="s">
        <v>22</v>
      </c>
      <c r="L100" t="s">
        <v>24</v>
      </c>
      <c r="M100" t="s">
        <v>73</v>
      </c>
    </row>
    <row r="101" spans="1:13" x14ac:dyDescent="0.2">
      <c r="A101" s="14">
        <v>44396.853009259263</v>
      </c>
      <c r="B101" s="1">
        <v>44396</v>
      </c>
      <c r="C101" s="2">
        <v>0.85300925925925919</v>
      </c>
      <c r="D101" t="s">
        <v>11</v>
      </c>
      <c r="E101">
        <v>1120</v>
      </c>
      <c r="F101">
        <v>352</v>
      </c>
      <c r="G101">
        <v>1174</v>
      </c>
      <c r="H101">
        <v>2</v>
      </c>
      <c r="I101" s="6" t="s">
        <v>57</v>
      </c>
      <c r="J101" s="13">
        <v>0.7</v>
      </c>
      <c r="K101" t="s">
        <v>22</v>
      </c>
      <c r="L101" t="s">
        <v>24</v>
      </c>
      <c r="M101" t="s">
        <v>73</v>
      </c>
    </row>
    <row r="102" spans="1:13" x14ac:dyDescent="0.2">
      <c r="A102" s="14">
        <v>44396.853125000001</v>
      </c>
      <c r="B102" s="1">
        <v>44396</v>
      </c>
      <c r="C102" s="2">
        <v>0.85312500000000002</v>
      </c>
      <c r="D102" t="s">
        <v>11</v>
      </c>
      <c r="E102">
        <v>1121</v>
      </c>
      <c r="F102">
        <v>353</v>
      </c>
      <c r="G102">
        <v>1113</v>
      </c>
      <c r="H102">
        <v>3</v>
      </c>
      <c r="I102" s="5" t="s">
        <v>55</v>
      </c>
      <c r="J102" s="13">
        <v>0.68300000000000005</v>
      </c>
      <c r="K102" t="s">
        <v>22</v>
      </c>
      <c r="L102" t="s">
        <v>24</v>
      </c>
      <c r="M102" t="s">
        <v>73</v>
      </c>
    </row>
    <row r="103" spans="1:13" x14ac:dyDescent="0.2">
      <c r="A103" s="14">
        <v>44396.853321759256</v>
      </c>
      <c r="B103" s="1">
        <v>44396</v>
      </c>
      <c r="C103" s="2">
        <v>0.85332175925925924</v>
      </c>
      <c r="D103" t="s">
        <v>11</v>
      </c>
      <c r="E103">
        <v>1122</v>
      </c>
      <c r="F103">
        <v>321</v>
      </c>
      <c r="G103">
        <v>1000</v>
      </c>
      <c r="H103">
        <v>2</v>
      </c>
      <c r="I103" s="5" t="s">
        <v>56</v>
      </c>
      <c r="J103" s="13">
        <v>0.67900000000000005</v>
      </c>
      <c r="K103" t="s">
        <v>22</v>
      </c>
      <c r="L103" t="s">
        <v>24</v>
      </c>
      <c r="M103" t="s">
        <v>73</v>
      </c>
    </row>
    <row r="104" spans="1:13" x14ac:dyDescent="0.2">
      <c r="A104" s="14">
        <v>44396.853495370371</v>
      </c>
      <c r="B104" s="1">
        <v>44396</v>
      </c>
      <c r="C104" s="2">
        <v>0.85349537037037038</v>
      </c>
      <c r="D104" t="s">
        <v>11</v>
      </c>
      <c r="E104">
        <v>1123</v>
      </c>
      <c r="F104">
        <v>336</v>
      </c>
      <c r="G104">
        <v>1032</v>
      </c>
      <c r="H104">
        <v>1</v>
      </c>
      <c r="I104" s="5" t="s">
        <v>58</v>
      </c>
      <c r="J104" s="13">
        <v>0.67400000000000004</v>
      </c>
      <c r="K104" t="s">
        <v>22</v>
      </c>
      <c r="L104" t="s">
        <v>24</v>
      </c>
      <c r="M104" t="s">
        <v>73</v>
      </c>
    </row>
    <row r="105" spans="1:13" x14ac:dyDescent="0.2">
      <c r="A105" s="14">
        <v>44396.853750000002</v>
      </c>
      <c r="B105" s="1">
        <v>44396</v>
      </c>
      <c r="C105" s="2">
        <v>0.8537499999999999</v>
      </c>
      <c r="D105" t="s">
        <v>11</v>
      </c>
      <c r="E105">
        <v>1124</v>
      </c>
      <c r="F105">
        <v>375</v>
      </c>
      <c r="G105">
        <v>1234</v>
      </c>
      <c r="H105">
        <v>1</v>
      </c>
      <c r="I105" s="6" t="s">
        <v>37</v>
      </c>
      <c r="J105" s="13">
        <v>0.69599999999999995</v>
      </c>
      <c r="K105" t="s">
        <v>22</v>
      </c>
      <c r="L105" t="s">
        <v>24</v>
      </c>
      <c r="M105" t="s">
        <v>73</v>
      </c>
    </row>
    <row r="106" spans="1:13" x14ac:dyDescent="0.2">
      <c r="A106" s="14">
        <v>44396.853842592594</v>
      </c>
      <c r="B106" s="1">
        <v>44396</v>
      </c>
      <c r="C106" s="2">
        <v>0.85384259259259254</v>
      </c>
      <c r="D106" t="s">
        <v>11</v>
      </c>
      <c r="E106">
        <v>1125</v>
      </c>
      <c r="F106">
        <v>319</v>
      </c>
      <c r="G106">
        <v>1000</v>
      </c>
      <c r="H106">
        <v>1</v>
      </c>
      <c r="I106" s="5" t="s">
        <v>59</v>
      </c>
      <c r="J106" s="13">
        <v>0.68100000000000005</v>
      </c>
      <c r="K106" t="s">
        <v>22</v>
      </c>
      <c r="L106" t="s">
        <v>24</v>
      </c>
      <c r="M106" t="s">
        <v>73</v>
      </c>
    </row>
    <row r="107" spans="1:13" x14ac:dyDescent="0.2">
      <c r="A107" s="14">
        <v>44396.858148148145</v>
      </c>
      <c r="B107" s="1">
        <v>44396</v>
      </c>
      <c r="C107" s="2">
        <v>0.85814814814814822</v>
      </c>
      <c r="D107" t="s">
        <v>11</v>
      </c>
      <c r="E107">
        <v>1131</v>
      </c>
      <c r="F107">
        <v>376</v>
      </c>
      <c r="G107">
        <v>1219</v>
      </c>
      <c r="H107">
        <v>1</v>
      </c>
      <c r="I107" t="s">
        <v>23</v>
      </c>
      <c r="J107" s="13">
        <v>0.69199999999999995</v>
      </c>
      <c r="K107" t="s">
        <v>61</v>
      </c>
      <c r="L107" t="s">
        <v>24</v>
      </c>
      <c r="M107" t="s">
        <v>73</v>
      </c>
    </row>
    <row r="108" spans="1:13" x14ac:dyDescent="0.2">
      <c r="A108" s="14">
        <v>44396.858298611114</v>
      </c>
      <c r="B108" s="1">
        <v>44396</v>
      </c>
      <c r="C108" s="2">
        <v>0.85829861111111105</v>
      </c>
      <c r="D108" t="s">
        <v>11</v>
      </c>
      <c r="E108">
        <v>1132</v>
      </c>
      <c r="F108">
        <v>423</v>
      </c>
      <c r="G108">
        <v>1310</v>
      </c>
      <c r="H108">
        <v>1</v>
      </c>
      <c r="I108" t="s">
        <v>25</v>
      </c>
      <c r="J108" s="13">
        <v>0.67700000000000005</v>
      </c>
      <c r="K108" t="s">
        <v>61</v>
      </c>
      <c r="L108" t="s">
        <v>24</v>
      </c>
      <c r="M108" t="s">
        <v>73</v>
      </c>
    </row>
    <row r="109" spans="1:13" x14ac:dyDescent="0.2">
      <c r="A109" s="14">
        <v>44396.858437499999</v>
      </c>
      <c r="B109" s="1">
        <v>44396</v>
      </c>
      <c r="C109" s="2">
        <v>0.85843749999999996</v>
      </c>
      <c r="D109" t="s">
        <v>11</v>
      </c>
      <c r="E109">
        <v>1133</v>
      </c>
      <c r="F109">
        <v>385</v>
      </c>
      <c r="G109">
        <v>1194</v>
      </c>
      <c r="H109">
        <v>1</v>
      </c>
      <c r="I109" t="s">
        <v>26</v>
      </c>
      <c r="J109" s="13">
        <v>0.67800000000000005</v>
      </c>
      <c r="K109" t="s">
        <v>61</v>
      </c>
      <c r="L109" t="s">
        <v>24</v>
      </c>
      <c r="M109" t="s">
        <v>73</v>
      </c>
    </row>
    <row r="110" spans="1:13" x14ac:dyDescent="0.2">
      <c r="A110" s="14">
        <v>44396.859282407408</v>
      </c>
      <c r="B110" s="1">
        <v>44396</v>
      </c>
      <c r="C110" s="2">
        <v>0.85928240740740736</v>
      </c>
      <c r="D110" t="s">
        <v>11</v>
      </c>
      <c r="E110">
        <v>1134</v>
      </c>
      <c r="F110">
        <v>328</v>
      </c>
      <c r="G110">
        <v>1002</v>
      </c>
      <c r="H110">
        <v>0</v>
      </c>
      <c r="I110" t="s">
        <v>27</v>
      </c>
      <c r="J110" s="13">
        <v>0.67300000000000004</v>
      </c>
      <c r="K110" t="s">
        <v>61</v>
      </c>
      <c r="L110" t="s">
        <v>24</v>
      </c>
      <c r="M110" t="s">
        <v>73</v>
      </c>
    </row>
    <row r="111" spans="1:13" x14ac:dyDescent="0.2">
      <c r="A111" s="14">
        <v>44396.859409722223</v>
      </c>
      <c r="B111" s="1">
        <v>44396</v>
      </c>
      <c r="C111" s="2">
        <v>0.85940972222222223</v>
      </c>
      <c r="D111" t="s">
        <v>11</v>
      </c>
      <c r="E111">
        <v>1135</v>
      </c>
      <c r="F111">
        <v>340</v>
      </c>
      <c r="G111">
        <v>1089</v>
      </c>
      <c r="H111">
        <v>1</v>
      </c>
      <c r="I111" t="s">
        <v>28</v>
      </c>
      <c r="J111" s="13">
        <v>0.68799999999999994</v>
      </c>
      <c r="K111" t="s">
        <v>61</v>
      </c>
      <c r="L111" t="s">
        <v>24</v>
      </c>
      <c r="M111" t="s">
        <v>73</v>
      </c>
    </row>
    <row r="112" spans="1:13" x14ac:dyDescent="0.2">
      <c r="A112" s="14">
        <v>44396.859791666669</v>
      </c>
      <c r="B112" s="1">
        <v>44396</v>
      </c>
      <c r="C112" s="2">
        <v>0.85979166666666673</v>
      </c>
      <c r="D112" t="s">
        <v>11</v>
      </c>
      <c r="E112">
        <v>1136</v>
      </c>
      <c r="F112">
        <v>330</v>
      </c>
      <c r="G112">
        <v>1043</v>
      </c>
      <c r="H112">
        <v>0</v>
      </c>
      <c r="I112" t="s">
        <v>30</v>
      </c>
      <c r="J112" s="13">
        <v>0.68400000000000005</v>
      </c>
      <c r="K112" t="s">
        <v>61</v>
      </c>
      <c r="L112" t="s">
        <v>24</v>
      </c>
      <c r="M112" t="s">
        <v>73</v>
      </c>
    </row>
    <row r="113" spans="1:13" x14ac:dyDescent="0.2">
      <c r="A113" s="14">
        <v>44396.859907407408</v>
      </c>
      <c r="B113" s="1">
        <v>44396</v>
      </c>
      <c r="C113" s="2">
        <v>0.85990740740740745</v>
      </c>
      <c r="D113" t="s">
        <v>11</v>
      </c>
      <c r="E113">
        <v>1137</v>
      </c>
      <c r="F113">
        <v>363</v>
      </c>
      <c r="G113">
        <v>1120</v>
      </c>
      <c r="H113">
        <v>1</v>
      </c>
      <c r="I113" t="s">
        <v>31</v>
      </c>
      <c r="J113" s="13">
        <v>0.67600000000000005</v>
      </c>
      <c r="K113" t="s">
        <v>61</v>
      </c>
      <c r="L113" t="s">
        <v>24</v>
      </c>
      <c r="M113" t="s">
        <v>73</v>
      </c>
    </row>
    <row r="114" spans="1:13" x14ac:dyDescent="0.2">
      <c r="A114" s="14">
        <v>44396.859988425924</v>
      </c>
      <c r="B114" s="1">
        <v>44396</v>
      </c>
      <c r="C114" s="2">
        <v>0.85998842592592595</v>
      </c>
      <c r="D114" t="s">
        <v>11</v>
      </c>
      <c r="E114">
        <v>1138</v>
      </c>
      <c r="F114">
        <v>379</v>
      </c>
      <c r="G114">
        <v>1146</v>
      </c>
      <c r="H114">
        <v>1</v>
      </c>
      <c r="I114" t="s">
        <v>32</v>
      </c>
      <c r="J114" s="13">
        <v>0.66900000000000004</v>
      </c>
      <c r="K114" t="s">
        <v>61</v>
      </c>
      <c r="L114" t="s">
        <v>24</v>
      </c>
      <c r="M114" t="s">
        <v>73</v>
      </c>
    </row>
    <row r="115" spans="1:13" x14ac:dyDescent="0.2">
      <c r="A115" s="14">
        <v>44396.860081018516</v>
      </c>
      <c r="B115" s="1">
        <v>44396</v>
      </c>
      <c r="C115" s="2">
        <v>0.86008101851851848</v>
      </c>
      <c r="D115" t="s">
        <v>11</v>
      </c>
      <c r="E115">
        <v>1139</v>
      </c>
      <c r="F115">
        <v>344</v>
      </c>
      <c r="G115">
        <v>1058</v>
      </c>
      <c r="H115">
        <v>1</v>
      </c>
      <c r="I115" t="s">
        <v>33</v>
      </c>
      <c r="J115" s="13">
        <v>0.67500000000000004</v>
      </c>
      <c r="K115" t="s">
        <v>61</v>
      </c>
      <c r="L115" t="s">
        <v>24</v>
      </c>
      <c r="M115" t="s">
        <v>73</v>
      </c>
    </row>
    <row r="116" spans="1:13" x14ac:dyDescent="0.2">
      <c r="A116" s="14">
        <v>44396.860162037039</v>
      </c>
      <c r="B116" s="1">
        <v>44396</v>
      </c>
      <c r="C116" s="2">
        <v>0.86016203703703698</v>
      </c>
      <c r="D116" t="s">
        <v>11</v>
      </c>
      <c r="E116">
        <v>1140</v>
      </c>
      <c r="F116">
        <v>376</v>
      </c>
      <c r="G116">
        <v>1229</v>
      </c>
      <c r="H116">
        <v>1</v>
      </c>
      <c r="I116" t="s">
        <v>34</v>
      </c>
      <c r="J116" s="13">
        <v>0.69399999999999995</v>
      </c>
      <c r="K116" t="s">
        <v>61</v>
      </c>
      <c r="L116" t="s">
        <v>24</v>
      </c>
      <c r="M116" t="s">
        <v>73</v>
      </c>
    </row>
    <row r="117" spans="1:13" x14ac:dyDescent="0.2">
      <c r="A117" s="14">
        <v>44396.860532407409</v>
      </c>
      <c r="B117" s="1">
        <v>44396</v>
      </c>
      <c r="C117" s="2">
        <v>0.86053240740740744</v>
      </c>
      <c r="D117" t="s">
        <v>11</v>
      </c>
      <c r="E117">
        <v>1141</v>
      </c>
      <c r="F117">
        <v>390</v>
      </c>
      <c r="G117">
        <v>1120</v>
      </c>
      <c r="H117">
        <v>0</v>
      </c>
      <c r="I117" t="s">
        <v>35</v>
      </c>
      <c r="J117" s="13">
        <v>0.65200000000000002</v>
      </c>
      <c r="K117" t="s">
        <v>61</v>
      </c>
      <c r="L117" t="s">
        <v>24</v>
      </c>
      <c r="M117" t="s">
        <v>73</v>
      </c>
    </row>
    <row r="118" spans="1:13" x14ac:dyDescent="0.2">
      <c r="A118" s="14">
        <v>44396.860833333332</v>
      </c>
      <c r="B118" s="1">
        <v>44396</v>
      </c>
      <c r="C118" s="2">
        <v>0.86083333333333334</v>
      </c>
      <c r="D118" t="s">
        <v>11</v>
      </c>
      <c r="E118">
        <v>1142</v>
      </c>
      <c r="F118">
        <v>385</v>
      </c>
      <c r="G118">
        <v>1162</v>
      </c>
      <c r="H118">
        <v>0</v>
      </c>
      <c r="I118" t="s">
        <v>36</v>
      </c>
      <c r="J118" s="13">
        <v>0.66900000000000004</v>
      </c>
      <c r="K118" t="s">
        <v>61</v>
      </c>
      <c r="L118" t="s">
        <v>24</v>
      </c>
      <c r="M118" t="s">
        <v>73</v>
      </c>
    </row>
    <row r="119" spans="1:13" x14ac:dyDescent="0.2">
      <c r="A119" s="14">
        <v>44396.860914351855</v>
      </c>
      <c r="B119" s="1">
        <v>44396</v>
      </c>
      <c r="C119" s="2">
        <v>0.86091435185185183</v>
      </c>
      <c r="D119" t="s">
        <v>11</v>
      </c>
      <c r="E119">
        <v>1143</v>
      </c>
      <c r="F119">
        <v>365</v>
      </c>
      <c r="G119">
        <v>1103</v>
      </c>
      <c r="H119">
        <v>1</v>
      </c>
      <c r="I119" t="s">
        <v>37</v>
      </c>
      <c r="J119" s="13">
        <v>0.66900000000000004</v>
      </c>
      <c r="K119" t="s">
        <v>61</v>
      </c>
      <c r="L119" t="s">
        <v>24</v>
      </c>
      <c r="M119" t="s">
        <v>73</v>
      </c>
    </row>
    <row r="120" spans="1:13" x14ac:dyDescent="0.2">
      <c r="A120" s="14">
        <v>44396.861377314817</v>
      </c>
      <c r="B120" s="1">
        <v>44396</v>
      </c>
      <c r="C120" s="2">
        <v>0.86137731481481483</v>
      </c>
      <c r="D120" t="s">
        <v>11</v>
      </c>
      <c r="E120">
        <v>1144</v>
      </c>
      <c r="F120">
        <v>401</v>
      </c>
      <c r="G120">
        <v>1250</v>
      </c>
      <c r="H120">
        <v>0</v>
      </c>
      <c r="I120" t="s">
        <v>39</v>
      </c>
      <c r="J120" s="13">
        <v>0.67900000000000005</v>
      </c>
      <c r="K120" t="s">
        <v>61</v>
      </c>
      <c r="L120" t="s">
        <v>24</v>
      </c>
      <c r="M120" t="s">
        <v>73</v>
      </c>
    </row>
    <row r="121" spans="1:13" x14ac:dyDescent="0.2">
      <c r="A121" s="14">
        <v>44396.86215277778</v>
      </c>
      <c r="B121" s="1">
        <v>44396</v>
      </c>
      <c r="C121" s="2">
        <v>0.86215277777777777</v>
      </c>
      <c r="D121" t="s">
        <v>11</v>
      </c>
      <c r="E121">
        <v>1145</v>
      </c>
      <c r="F121">
        <v>491</v>
      </c>
      <c r="G121">
        <v>1541</v>
      </c>
      <c r="H121">
        <v>0</v>
      </c>
      <c r="I121" t="s">
        <v>40</v>
      </c>
      <c r="J121" s="13">
        <v>0.68100000000000005</v>
      </c>
      <c r="K121" t="s">
        <v>61</v>
      </c>
      <c r="L121" t="s">
        <v>24</v>
      </c>
      <c r="M121" t="s">
        <v>73</v>
      </c>
    </row>
    <row r="122" spans="1:13" x14ac:dyDescent="0.2">
      <c r="A122" s="14">
        <v>44396.862233796295</v>
      </c>
      <c r="B122" s="1">
        <v>44396</v>
      </c>
      <c r="C122" s="2">
        <v>0.86223379629629626</v>
      </c>
      <c r="D122" t="s">
        <v>11</v>
      </c>
      <c r="E122">
        <v>1146</v>
      </c>
      <c r="F122">
        <v>307</v>
      </c>
      <c r="G122">
        <v>1024</v>
      </c>
      <c r="H122">
        <v>1</v>
      </c>
      <c r="I122" t="s">
        <v>41</v>
      </c>
      <c r="J122" s="13">
        <v>0.7</v>
      </c>
      <c r="K122" t="s">
        <v>61</v>
      </c>
      <c r="L122" t="s">
        <v>24</v>
      </c>
      <c r="M122" t="s">
        <v>73</v>
      </c>
    </row>
    <row r="123" spans="1:13" x14ac:dyDescent="0.2">
      <c r="A123" s="14">
        <v>44396.862314814818</v>
      </c>
      <c r="B123" s="1">
        <v>44396</v>
      </c>
      <c r="C123" s="2">
        <v>0.86231481481481476</v>
      </c>
      <c r="D123" t="s">
        <v>11</v>
      </c>
      <c r="E123">
        <v>1147</v>
      </c>
      <c r="F123">
        <v>362</v>
      </c>
      <c r="G123">
        <v>1181</v>
      </c>
      <c r="H123">
        <v>1</v>
      </c>
      <c r="I123" t="s">
        <v>42</v>
      </c>
      <c r="J123" s="13">
        <v>0.69299999999999995</v>
      </c>
      <c r="K123" t="s">
        <v>61</v>
      </c>
      <c r="L123" t="s">
        <v>24</v>
      </c>
      <c r="M123" t="s">
        <v>73</v>
      </c>
    </row>
    <row r="124" spans="1:13" x14ac:dyDescent="0.2">
      <c r="A124" s="14">
        <v>44396.862395833334</v>
      </c>
      <c r="B124" s="1">
        <v>44396</v>
      </c>
      <c r="C124" s="2">
        <v>0.86239583333333336</v>
      </c>
      <c r="D124" t="s">
        <v>11</v>
      </c>
      <c r="E124">
        <v>1148</v>
      </c>
      <c r="F124">
        <v>323</v>
      </c>
      <c r="G124">
        <v>1066</v>
      </c>
      <c r="H124">
        <v>1</v>
      </c>
      <c r="I124" t="s">
        <v>43</v>
      </c>
      <c r="J124" s="13">
        <v>0.69699999999999995</v>
      </c>
      <c r="K124" t="s">
        <v>61</v>
      </c>
      <c r="L124" t="s">
        <v>24</v>
      </c>
      <c r="M124" t="s">
        <v>73</v>
      </c>
    </row>
    <row r="125" spans="1:13" x14ac:dyDescent="0.2">
      <c r="A125" s="14">
        <v>44396.862476851849</v>
      </c>
      <c r="B125" s="1">
        <v>44396</v>
      </c>
      <c r="C125" s="2">
        <v>0.86247685185185186</v>
      </c>
      <c r="D125" t="s">
        <v>11</v>
      </c>
      <c r="E125">
        <v>1149</v>
      </c>
      <c r="F125">
        <v>341</v>
      </c>
      <c r="G125">
        <v>1135</v>
      </c>
      <c r="H125">
        <v>1</v>
      </c>
      <c r="I125" t="s">
        <v>44</v>
      </c>
      <c r="J125" s="13">
        <v>0.7</v>
      </c>
      <c r="K125" t="s">
        <v>61</v>
      </c>
      <c r="L125" t="s">
        <v>24</v>
      </c>
      <c r="M125" t="s">
        <v>73</v>
      </c>
    </row>
    <row r="126" spans="1:13" x14ac:dyDescent="0.2">
      <c r="A126" s="14">
        <v>44396.862962962965</v>
      </c>
      <c r="B126" s="1">
        <v>44396</v>
      </c>
      <c r="C126" s="2">
        <v>0.86296296296296304</v>
      </c>
      <c r="D126" t="s">
        <v>11</v>
      </c>
      <c r="E126">
        <v>1150</v>
      </c>
      <c r="F126">
        <v>391</v>
      </c>
      <c r="G126">
        <v>1249</v>
      </c>
      <c r="H126">
        <v>0</v>
      </c>
      <c r="I126" t="s">
        <v>45</v>
      </c>
      <c r="J126" s="13">
        <v>0.68700000000000006</v>
      </c>
      <c r="K126" t="s">
        <v>61</v>
      </c>
      <c r="L126" t="s">
        <v>24</v>
      </c>
      <c r="M126" t="s">
        <v>73</v>
      </c>
    </row>
    <row r="127" spans="1:13" x14ac:dyDescent="0.2">
      <c r="A127" s="14">
        <v>44396.863333333335</v>
      </c>
      <c r="B127" s="1">
        <v>44396</v>
      </c>
      <c r="C127" s="2">
        <v>0.86333333333333329</v>
      </c>
      <c r="D127" t="s">
        <v>11</v>
      </c>
      <c r="E127">
        <v>1151</v>
      </c>
      <c r="F127">
        <v>498</v>
      </c>
      <c r="G127">
        <v>1585</v>
      </c>
      <c r="H127">
        <v>0</v>
      </c>
      <c r="I127" t="s">
        <v>46</v>
      </c>
      <c r="J127" s="13">
        <v>0.68600000000000005</v>
      </c>
      <c r="K127" t="s">
        <v>61</v>
      </c>
      <c r="L127" t="s">
        <v>24</v>
      </c>
      <c r="M127" t="s">
        <v>73</v>
      </c>
    </row>
    <row r="128" spans="1:13" x14ac:dyDescent="0.2">
      <c r="A128" s="14">
        <v>44396.864317129628</v>
      </c>
      <c r="B128" s="1">
        <v>44396</v>
      </c>
      <c r="C128" s="2">
        <v>0.86431712962962959</v>
      </c>
      <c r="D128" t="s">
        <v>11</v>
      </c>
      <c r="E128">
        <v>1152</v>
      </c>
      <c r="F128">
        <v>491</v>
      </c>
      <c r="G128">
        <v>1588</v>
      </c>
      <c r="H128">
        <v>1</v>
      </c>
      <c r="I128" t="s">
        <v>47</v>
      </c>
      <c r="J128" s="13">
        <v>0.69099999999999995</v>
      </c>
      <c r="K128" t="s">
        <v>61</v>
      </c>
      <c r="L128" t="s">
        <v>24</v>
      </c>
      <c r="M128" t="s">
        <v>73</v>
      </c>
    </row>
    <row r="129" spans="1:13" x14ac:dyDescent="0.2">
      <c r="A129" s="14">
        <v>44396.865613425929</v>
      </c>
      <c r="B129" s="1">
        <v>44396</v>
      </c>
      <c r="C129" s="2">
        <v>0.86561342592592594</v>
      </c>
      <c r="D129" t="s">
        <v>11</v>
      </c>
      <c r="E129">
        <v>1153</v>
      </c>
      <c r="F129">
        <v>500</v>
      </c>
      <c r="G129">
        <v>1657</v>
      </c>
      <c r="H129">
        <v>0</v>
      </c>
      <c r="I129" t="s">
        <v>60</v>
      </c>
      <c r="J129" s="13">
        <v>0.69799999999999995</v>
      </c>
      <c r="K129" t="s">
        <v>61</v>
      </c>
      <c r="L129" t="s">
        <v>24</v>
      </c>
      <c r="M129" t="s">
        <v>73</v>
      </c>
    </row>
    <row r="130" spans="1:13" x14ac:dyDescent="0.2">
      <c r="A130" s="14">
        <v>44396.865740740737</v>
      </c>
      <c r="B130" s="1">
        <v>44396</v>
      </c>
      <c r="C130" s="2">
        <v>0.86574074074074081</v>
      </c>
      <c r="D130" t="s">
        <v>11</v>
      </c>
      <c r="E130">
        <v>1154</v>
      </c>
      <c r="F130">
        <v>433</v>
      </c>
      <c r="G130">
        <v>1558</v>
      </c>
      <c r="H130">
        <v>1</v>
      </c>
      <c r="I130" t="s">
        <v>48</v>
      </c>
      <c r="J130" s="13">
        <v>0.72199999999999998</v>
      </c>
      <c r="K130" t="s">
        <v>61</v>
      </c>
      <c r="L130" t="s">
        <v>24</v>
      </c>
      <c r="M130" t="s">
        <v>73</v>
      </c>
    </row>
    <row r="131" spans="1:13" x14ac:dyDescent="0.2">
      <c r="A131" s="14">
        <v>44396.865856481483</v>
      </c>
      <c r="B131" s="1">
        <v>44396</v>
      </c>
      <c r="C131" s="2">
        <v>0.86585648148148142</v>
      </c>
      <c r="D131" t="s">
        <v>11</v>
      </c>
      <c r="E131">
        <v>1155</v>
      </c>
      <c r="F131">
        <v>409</v>
      </c>
      <c r="G131">
        <v>1370</v>
      </c>
      <c r="H131">
        <v>1</v>
      </c>
      <c r="I131" t="s">
        <v>49</v>
      </c>
      <c r="J131" s="13">
        <v>0.70099999999999996</v>
      </c>
      <c r="K131" t="s">
        <v>61</v>
      </c>
      <c r="L131" t="s">
        <v>24</v>
      </c>
      <c r="M131" t="s">
        <v>73</v>
      </c>
    </row>
    <row r="132" spans="1:13" x14ac:dyDescent="0.2">
      <c r="A132" s="14">
        <v>44396.866041666668</v>
      </c>
      <c r="B132" s="1">
        <v>44396</v>
      </c>
      <c r="C132" s="2">
        <v>0.86604166666666671</v>
      </c>
      <c r="D132" t="s">
        <v>11</v>
      </c>
      <c r="E132">
        <v>1156</v>
      </c>
      <c r="F132">
        <v>310</v>
      </c>
      <c r="G132">
        <v>1024</v>
      </c>
      <c r="H132">
        <v>0</v>
      </c>
      <c r="I132" t="s">
        <v>50</v>
      </c>
      <c r="J132" s="13">
        <v>0.69699999999999995</v>
      </c>
      <c r="K132" t="s">
        <v>61</v>
      </c>
      <c r="L132" t="s">
        <v>24</v>
      </c>
      <c r="M132" t="s">
        <v>73</v>
      </c>
    </row>
    <row r="133" spans="1:13" x14ac:dyDescent="0.2">
      <c r="A133" s="14">
        <v>44396.866168981483</v>
      </c>
      <c r="B133" s="1">
        <v>44396</v>
      </c>
      <c r="C133" s="2">
        <v>0.86616898148148147</v>
      </c>
      <c r="D133" t="s">
        <v>11</v>
      </c>
      <c r="E133">
        <v>1157</v>
      </c>
      <c r="F133">
        <v>493</v>
      </c>
      <c r="G133">
        <v>1624</v>
      </c>
      <c r="H133">
        <v>1</v>
      </c>
      <c r="I133" t="s">
        <v>51</v>
      </c>
      <c r="J133" s="13">
        <v>0.69599999999999995</v>
      </c>
      <c r="K133" t="s">
        <v>61</v>
      </c>
      <c r="L133" t="s">
        <v>24</v>
      </c>
      <c r="M133" t="s">
        <v>73</v>
      </c>
    </row>
    <row r="134" spans="1:13" x14ac:dyDescent="0.2">
      <c r="A134" s="14">
        <v>44396.866261574076</v>
      </c>
      <c r="B134" s="1">
        <v>44396</v>
      </c>
      <c r="C134" s="2">
        <v>0.86626157407407411</v>
      </c>
      <c r="D134" t="s">
        <v>11</v>
      </c>
      <c r="E134">
        <v>1158</v>
      </c>
      <c r="F134">
        <v>346</v>
      </c>
      <c r="G134">
        <v>1156</v>
      </c>
      <c r="H134">
        <v>1</v>
      </c>
      <c r="I134" t="s">
        <v>52</v>
      </c>
      <c r="J134" s="13">
        <v>0.70099999999999996</v>
      </c>
      <c r="K134" t="s">
        <v>61</v>
      </c>
      <c r="L134" t="s">
        <v>24</v>
      </c>
      <c r="M134" t="s">
        <v>73</v>
      </c>
    </row>
    <row r="135" spans="1:13" x14ac:dyDescent="0.2">
      <c r="A135" s="14">
        <v>44396.866423611114</v>
      </c>
      <c r="B135" s="1">
        <v>44396</v>
      </c>
      <c r="C135" s="2">
        <v>0.8664236111111111</v>
      </c>
      <c r="D135" t="s">
        <v>11</v>
      </c>
      <c r="E135">
        <v>1159</v>
      </c>
      <c r="F135">
        <v>304</v>
      </c>
      <c r="G135">
        <v>938</v>
      </c>
      <c r="H135">
        <v>0</v>
      </c>
      <c r="I135" t="s">
        <v>53</v>
      </c>
      <c r="J135" s="13">
        <v>0.67600000000000005</v>
      </c>
      <c r="K135" t="s">
        <v>61</v>
      </c>
      <c r="L135" t="s">
        <v>24</v>
      </c>
      <c r="M135" t="s">
        <v>73</v>
      </c>
    </row>
    <row r="136" spans="1:13" x14ac:dyDescent="0.2">
      <c r="A136" s="14">
        <v>44396.86650462963</v>
      </c>
      <c r="B136" s="1">
        <v>44396</v>
      </c>
      <c r="C136" s="2">
        <v>0.8665046296296296</v>
      </c>
      <c r="D136" t="s">
        <v>11</v>
      </c>
      <c r="E136">
        <v>1160</v>
      </c>
      <c r="F136">
        <v>326</v>
      </c>
      <c r="G136">
        <v>1101</v>
      </c>
      <c r="H136">
        <v>1</v>
      </c>
      <c r="I136" t="s">
        <v>54</v>
      </c>
      <c r="J136" s="13">
        <v>0.70399999999999996</v>
      </c>
      <c r="K136" t="s">
        <v>61</v>
      </c>
      <c r="L136" t="s">
        <v>24</v>
      </c>
      <c r="M136" t="s">
        <v>73</v>
      </c>
    </row>
    <row r="137" spans="1:13" x14ac:dyDescent="0.2">
      <c r="A137" s="14">
        <v>44396.866585648146</v>
      </c>
      <c r="B137" s="1">
        <v>44396</v>
      </c>
      <c r="C137" s="2">
        <v>0.8665856481481482</v>
      </c>
      <c r="D137" t="s">
        <v>11</v>
      </c>
      <c r="E137">
        <v>1161</v>
      </c>
      <c r="F137">
        <v>350</v>
      </c>
      <c r="G137">
        <v>1050</v>
      </c>
      <c r="H137">
        <v>1</v>
      </c>
      <c r="I137" t="s">
        <v>55</v>
      </c>
      <c r="J137" s="13">
        <v>0.66700000000000004</v>
      </c>
      <c r="K137" t="s">
        <v>61</v>
      </c>
      <c r="L137" t="s">
        <v>24</v>
      </c>
      <c r="M137" t="s">
        <v>73</v>
      </c>
    </row>
    <row r="138" spans="1:13" x14ac:dyDescent="0.2">
      <c r="A138" s="14">
        <v>44396.866643518515</v>
      </c>
      <c r="B138" s="1">
        <v>44396</v>
      </c>
      <c r="C138" s="2">
        <v>0.86664351851851851</v>
      </c>
      <c r="D138" t="s">
        <v>11</v>
      </c>
      <c r="E138">
        <v>1162</v>
      </c>
      <c r="F138">
        <v>370</v>
      </c>
      <c r="G138">
        <v>1177</v>
      </c>
      <c r="H138">
        <v>2</v>
      </c>
      <c r="I138" t="s">
        <v>56</v>
      </c>
      <c r="J138" s="13">
        <v>0.68600000000000005</v>
      </c>
      <c r="K138" t="s">
        <v>61</v>
      </c>
      <c r="L138" t="s">
        <v>24</v>
      </c>
      <c r="M138" t="s">
        <v>73</v>
      </c>
    </row>
    <row r="139" spans="1:13" x14ac:dyDescent="0.2">
      <c r="A139" s="14">
        <v>44396.866724537038</v>
      </c>
      <c r="B139" s="1">
        <v>44396</v>
      </c>
      <c r="C139" s="2">
        <v>0.866724537037037</v>
      </c>
      <c r="D139" t="s">
        <v>11</v>
      </c>
      <c r="E139">
        <v>1163</v>
      </c>
      <c r="F139">
        <v>374</v>
      </c>
      <c r="G139">
        <v>1211</v>
      </c>
      <c r="H139">
        <v>2</v>
      </c>
      <c r="I139" t="s">
        <v>57</v>
      </c>
      <c r="J139" s="13">
        <v>0.69099999999999995</v>
      </c>
      <c r="K139" t="s">
        <v>61</v>
      </c>
      <c r="L139" t="s">
        <v>24</v>
      </c>
      <c r="M139" t="s">
        <v>73</v>
      </c>
    </row>
    <row r="140" spans="1:13" x14ac:dyDescent="0.2">
      <c r="A140" s="14">
        <v>44397.868009259262</v>
      </c>
      <c r="B140" s="1">
        <v>44397</v>
      </c>
      <c r="C140" s="2">
        <v>0.8680092592592592</v>
      </c>
      <c r="D140" t="s">
        <v>11</v>
      </c>
      <c r="E140">
        <v>1180</v>
      </c>
      <c r="F140">
        <v>327</v>
      </c>
      <c r="G140">
        <v>883</v>
      </c>
      <c r="H140">
        <v>2</v>
      </c>
      <c r="I140" s="5" t="s">
        <v>23</v>
      </c>
      <c r="J140" s="13">
        <v>0.63</v>
      </c>
      <c r="K140" t="s">
        <v>22</v>
      </c>
      <c r="L140" t="s">
        <v>24</v>
      </c>
      <c r="M140" t="s">
        <v>74</v>
      </c>
    </row>
    <row r="141" spans="1:13" x14ac:dyDescent="0.2">
      <c r="A141" s="14">
        <v>44397.868344907409</v>
      </c>
      <c r="B141" s="1">
        <v>44397</v>
      </c>
      <c r="C141" s="2">
        <v>0.86834490740740744</v>
      </c>
      <c r="D141" t="s">
        <v>11</v>
      </c>
      <c r="E141">
        <v>1181</v>
      </c>
      <c r="F141">
        <v>428</v>
      </c>
      <c r="G141">
        <v>907</v>
      </c>
      <c r="H141">
        <v>0</v>
      </c>
      <c r="I141" s="5" t="s">
        <v>25</v>
      </c>
      <c r="J141" s="16">
        <v>0.52800000000000002</v>
      </c>
      <c r="K141" t="s">
        <v>22</v>
      </c>
      <c r="L141" t="s">
        <v>24</v>
      </c>
      <c r="M141" t="s">
        <v>74</v>
      </c>
    </row>
    <row r="142" spans="1:13" x14ac:dyDescent="0.2">
      <c r="A142" s="14">
        <v>44397.868530092594</v>
      </c>
      <c r="B142" s="1">
        <v>44397</v>
      </c>
      <c r="C142" s="2">
        <v>0.86853009259259262</v>
      </c>
      <c r="D142" t="s">
        <v>11</v>
      </c>
      <c r="E142">
        <v>1182</v>
      </c>
      <c r="F142">
        <v>461</v>
      </c>
      <c r="G142">
        <v>1092</v>
      </c>
      <c r="H142">
        <v>0</v>
      </c>
      <c r="I142" s="5" t="s">
        <v>26</v>
      </c>
      <c r="J142" s="16">
        <v>0.57799999999999996</v>
      </c>
      <c r="K142" t="s">
        <v>22</v>
      </c>
      <c r="L142" t="s">
        <v>24</v>
      </c>
      <c r="M142" t="s">
        <v>74</v>
      </c>
    </row>
    <row r="143" spans="1:13" x14ac:dyDescent="0.2">
      <c r="A143" s="14">
        <v>44397.86922453704</v>
      </c>
      <c r="B143" s="1">
        <v>44397</v>
      </c>
      <c r="C143" s="2">
        <v>0.86922453703703706</v>
      </c>
      <c r="D143" t="s">
        <v>11</v>
      </c>
      <c r="E143">
        <v>1183</v>
      </c>
      <c r="F143">
        <v>315</v>
      </c>
      <c r="G143">
        <v>861</v>
      </c>
      <c r="H143">
        <v>0</v>
      </c>
      <c r="I143" s="5" t="s">
        <v>27</v>
      </c>
      <c r="J143" s="13">
        <v>0.63400000000000001</v>
      </c>
      <c r="K143" t="s">
        <v>22</v>
      </c>
      <c r="L143" t="s">
        <v>24</v>
      </c>
      <c r="M143" t="s">
        <v>74</v>
      </c>
    </row>
    <row r="144" spans="1:13" x14ac:dyDescent="0.2">
      <c r="A144" s="14">
        <v>44397.869340277779</v>
      </c>
      <c r="B144" s="1">
        <v>44397</v>
      </c>
      <c r="C144" s="2">
        <v>0.86934027777777778</v>
      </c>
      <c r="D144" t="s">
        <v>11</v>
      </c>
      <c r="E144">
        <v>1184</v>
      </c>
      <c r="F144">
        <v>314</v>
      </c>
      <c r="G144">
        <v>986</v>
      </c>
      <c r="H144">
        <v>1</v>
      </c>
      <c r="I144" s="5" t="s">
        <v>28</v>
      </c>
      <c r="J144" s="13">
        <v>0.68200000000000005</v>
      </c>
      <c r="K144" t="s">
        <v>22</v>
      </c>
      <c r="L144" t="s">
        <v>24</v>
      </c>
      <c r="M144" t="s">
        <v>74</v>
      </c>
    </row>
    <row r="145" spans="1:13" x14ac:dyDescent="0.2">
      <c r="A145" s="14">
        <v>44397.869432870371</v>
      </c>
      <c r="B145" s="1">
        <v>44397</v>
      </c>
      <c r="C145" s="2">
        <v>0.86943287037037031</v>
      </c>
      <c r="D145" t="s">
        <v>11</v>
      </c>
      <c r="E145">
        <v>1185</v>
      </c>
      <c r="F145">
        <v>398</v>
      </c>
      <c r="G145">
        <v>1045</v>
      </c>
      <c r="H145">
        <v>1</v>
      </c>
      <c r="I145" s="5" t="s">
        <v>29</v>
      </c>
      <c r="J145" s="13">
        <v>0.61899999999999999</v>
      </c>
      <c r="K145" t="s">
        <v>22</v>
      </c>
      <c r="L145" t="s">
        <v>24</v>
      </c>
      <c r="M145" t="s">
        <v>74</v>
      </c>
    </row>
    <row r="146" spans="1:13" x14ac:dyDescent="0.2">
      <c r="A146" s="14">
        <v>44397.869560185187</v>
      </c>
      <c r="B146" s="1">
        <v>44397</v>
      </c>
      <c r="C146" s="2">
        <v>0.86956018518518519</v>
      </c>
      <c r="D146" t="s">
        <v>11</v>
      </c>
      <c r="E146">
        <v>1186</v>
      </c>
      <c r="F146">
        <v>296</v>
      </c>
      <c r="G146">
        <v>881</v>
      </c>
      <c r="H146">
        <v>1</v>
      </c>
      <c r="I146" s="5" t="s">
        <v>30</v>
      </c>
      <c r="J146" s="13">
        <v>0.66400000000000003</v>
      </c>
      <c r="K146" t="s">
        <v>22</v>
      </c>
      <c r="L146" t="s">
        <v>24</v>
      </c>
      <c r="M146" t="s">
        <v>74</v>
      </c>
    </row>
    <row r="147" spans="1:13" x14ac:dyDescent="0.2">
      <c r="A147" s="14">
        <v>44397.869629629633</v>
      </c>
      <c r="B147" s="1">
        <v>44397</v>
      </c>
      <c r="C147" s="2">
        <v>0.86962962962962964</v>
      </c>
      <c r="D147" t="s">
        <v>11</v>
      </c>
      <c r="E147">
        <v>1187</v>
      </c>
      <c r="F147">
        <v>366</v>
      </c>
      <c r="G147">
        <v>1015</v>
      </c>
      <c r="H147">
        <v>1</v>
      </c>
      <c r="I147" s="5" t="s">
        <v>31</v>
      </c>
      <c r="J147" s="13">
        <v>0.63900000000000001</v>
      </c>
      <c r="K147" t="s">
        <v>22</v>
      </c>
      <c r="L147" t="s">
        <v>24</v>
      </c>
      <c r="M147" t="s">
        <v>74</v>
      </c>
    </row>
    <row r="148" spans="1:13" x14ac:dyDescent="0.2">
      <c r="A148" s="14">
        <v>44397.869710648149</v>
      </c>
      <c r="B148" s="1">
        <v>44397</v>
      </c>
      <c r="C148" s="2">
        <v>0.86971064814814814</v>
      </c>
      <c r="D148" t="s">
        <v>11</v>
      </c>
      <c r="E148">
        <v>1188</v>
      </c>
      <c r="F148">
        <v>338</v>
      </c>
      <c r="G148">
        <v>909</v>
      </c>
      <c r="H148">
        <v>2</v>
      </c>
      <c r="I148" s="5" t="s">
        <v>32</v>
      </c>
      <c r="J148" s="13">
        <v>0.628</v>
      </c>
      <c r="K148" t="s">
        <v>22</v>
      </c>
      <c r="L148" t="s">
        <v>24</v>
      </c>
      <c r="M148" t="s">
        <v>74</v>
      </c>
    </row>
    <row r="149" spans="1:13" x14ac:dyDescent="0.2">
      <c r="A149" s="14">
        <v>44397.869849537034</v>
      </c>
      <c r="B149" s="1">
        <v>44397</v>
      </c>
      <c r="C149" s="2">
        <v>0.86984953703703705</v>
      </c>
      <c r="D149" t="s">
        <v>11</v>
      </c>
      <c r="E149">
        <v>1189</v>
      </c>
      <c r="F149">
        <v>383</v>
      </c>
      <c r="G149">
        <v>1016</v>
      </c>
      <c r="H149">
        <v>1</v>
      </c>
      <c r="I149" s="5" t="s">
        <v>33</v>
      </c>
      <c r="J149" s="13">
        <v>0.623</v>
      </c>
      <c r="K149" t="s">
        <v>22</v>
      </c>
      <c r="L149" t="s">
        <v>24</v>
      </c>
      <c r="M149" t="s">
        <v>74</v>
      </c>
    </row>
    <row r="150" spans="1:13" x14ac:dyDescent="0.2">
      <c r="A150" s="14">
        <v>44397.869930555556</v>
      </c>
      <c r="B150" s="1">
        <v>44397</v>
      </c>
      <c r="C150" s="2">
        <v>0.86993055555555554</v>
      </c>
      <c r="D150" t="s">
        <v>11</v>
      </c>
      <c r="E150">
        <v>1190</v>
      </c>
      <c r="F150">
        <v>357</v>
      </c>
      <c r="G150">
        <v>1111</v>
      </c>
      <c r="H150">
        <v>1</v>
      </c>
      <c r="I150" s="5" t="s">
        <v>34</v>
      </c>
      <c r="J150" s="13">
        <v>0.67900000000000005</v>
      </c>
      <c r="K150" t="s">
        <v>22</v>
      </c>
      <c r="L150" t="s">
        <v>24</v>
      </c>
      <c r="M150" t="s">
        <v>74</v>
      </c>
    </row>
    <row r="151" spans="1:13" x14ac:dyDescent="0.2">
      <c r="A151" s="14">
        <v>44397.870208333334</v>
      </c>
      <c r="B151" s="1">
        <v>44397</v>
      </c>
      <c r="C151" s="2">
        <v>0.87020833333333336</v>
      </c>
      <c r="D151" t="s">
        <v>11</v>
      </c>
      <c r="E151">
        <v>1191</v>
      </c>
      <c r="F151">
        <v>397</v>
      </c>
      <c r="G151">
        <v>1081</v>
      </c>
      <c r="H151">
        <v>0</v>
      </c>
      <c r="I151" s="5" t="s">
        <v>35</v>
      </c>
      <c r="J151" s="13">
        <v>0.63300000000000001</v>
      </c>
      <c r="K151" t="s">
        <v>22</v>
      </c>
      <c r="L151" t="s">
        <v>24</v>
      </c>
      <c r="M151" t="s">
        <v>74</v>
      </c>
    </row>
    <row r="152" spans="1:13" x14ac:dyDescent="0.2">
      <c r="A152" s="14">
        <v>44397.870486111111</v>
      </c>
      <c r="B152" s="1">
        <v>44397</v>
      </c>
      <c r="C152" s="2">
        <v>0.87048611111111107</v>
      </c>
      <c r="D152" t="s">
        <v>11</v>
      </c>
      <c r="E152">
        <v>1192</v>
      </c>
      <c r="F152">
        <v>307</v>
      </c>
      <c r="G152">
        <v>823</v>
      </c>
      <c r="H152">
        <v>0</v>
      </c>
      <c r="I152" s="5" t="s">
        <v>36</v>
      </c>
      <c r="J152" s="13">
        <v>0.627</v>
      </c>
      <c r="K152" t="s">
        <v>22</v>
      </c>
      <c r="L152" t="s">
        <v>24</v>
      </c>
      <c r="M152" t="s">
        <v>74</v>
      </c>
    </row>
    <row r="153" spans="1:13" x14ac:dyDescent="0.2">
      <c r="A153" s="14">
        <v>44397.87060185185</v>
      </c>
      <c r="B153" s="1">
        <v>44397</v>
      </c>
      <c r="C153" s="2">
        <v>0.8706018518518519</v>
      </c>
      <c r="D153" t="s">
        <v>11</v>
      </c>
      <c r="E153">
        <v>1193</v>
      </c>
      <c r="F153">
        <v>314</v>
      </c>
      <c r="G153">
        <v>882</v>
      </c>
      <c r="H153">
        <v>1</v>
      </c>
      <c r="I153" s="5" t="s">
        <v>38</v>
      </c>
      <c r="J153" s="13">
        <v>0.64400000000000002</v>
      </c>
      <c r="K153" t="s">
        <v>22</v>
      </c>
      <c r="L153" t="s">
        <v>24</v>
      </c>
      <c r="M153" t="s">
        <v>74</v>
      </c>
    </row>
    <row r="154" spans="1:13" x14ac:dyDescent="0.2">
      <c r="A154" s="14">
        <v>44397.870752314811</v>
      </c>
      <c r="B154" s="1">
        <v>44397</v>
      </c>
      <c r="C154" s="2">
        <v>0.87075231481481474</v>
      </c>
      <c r="D154" t="s">
        <v>11</v>
      </c>
      <c r="E154">
        <v>1194</v>
      </c>
      <c r="F154">
        <v>408</v>
      </c>
      <c r="G154">
        <v>1253</v>
      </c>
      <c r="H154">
        <v>1</v>
      </c>
      <c r="I154" s="5" t="s">
        <v>39</v>
      </c>
      <c r="J154" s="13">
        <v>0.67400000000000004</v>
      </c>
      <c r="K154" t="s">
        <v>22</v>
      </c>
      <c r="L154" t="s">
        <v>24</v>
      </c>
      <c r="M154" t="s">
        <v>74</v>
      </c>
    </row>
    <row r="155" spans="1:13" x14ac:dyDescent="0.2">
      <c r="A155" s="14">
        <v>44397.871053240742</v>
      </c>
      <c r="B155" s="1">
        <v>44397</v>
      </c>
      <c r="C155" s="2">
        <v>0.87105324074074064</v>
      </c>
      <c r="D155" t="s">
        <v>11</v>
      </c>
      <c r="E155">
        <v>1195</v>
      </c>
      <c r="F155">
        <v>372</v>
      </c>
      <c r="G155">
        <v>1087</v>
      </c>
      <c r="H155">
        <v>0</v>
      </c>
      <c r="I155" s="5" t="s">
        <v>40</v>
      </c>
      <c r="J155" s="13">
        <v>0.65800000000000003</v>
      </c>
      <c r="K155" t="s">
        <v>22</v>
      </c>
      <c r="L155" t="s">
        <v>24</v>
      </c>
      <c r="M155" t="s">
        <v>74</v>
      </c>
    </row>
    <row r="156" spans="1:13" x14ac:dyDescent="0.2">
      <c r="A156" s="14">
        <v>44397.871145833335</v>
      </c>
      <c r="B156" s="1">
        <v>44397</v>
      </c>
      <c r="C156" s="2">
        <v>0.87114583333333329</v>
      </c>
      <c r="D156" t="s">
        <v>11</v>
      </c>
      <c r="E156">
        <v>1196</v>
      </c>
      <c r="F156">
        <v>312</v>
      </c>
      <c r="G156">
        <v>948</v>
      </c>
      <c r="H156">
        <v>1</v>
      </c>
      <c r="I156" s="5" t="s">
        <v>41</v>
      </c>
      <c r="J156" s="13">
        <v>0.67100000000000004</v>
      </c>
      <c r="K156" t="s">
        <v>22</v>
      </c>
      <c r="L156" t="s">
        <v>24</v>
      </c>
      <c r="M156" t="s">
        <v>74</v>
      </c>
    </row>
    <row r="157" spans="1:13" x14ac:dyDescent="0.2">
      <c r="A157" s="14">
        <v>44397.871238425927</v>
      </c>
      <c r="B157" s="1">
        <v>44397</v>
      </c>
      <c r="C157" s="2">
        <v>0.87123842592592593</v>
      </c>
      <c r="D157" t="s">
        <v>11</v>
      </c>
      <c r="E157">
        <v>1197</v>
      </c>
      <c r="F157">
        <v>324</v>
      </c>
      <c r="G157">
        <v>957</v>
      </c>
      <c r="H157">
        <v>1</v>
      </c>
      <c r="I157" s="5" t="s">
        <v>42</v>
      </c>
      <c r="J157" s="13">
        <v>0.66100000000000003</v>
      </c>
      <c r="K157" t="s">
        <v>22</v>
      </c>
      <c r="L157" t="s">
        <v>24</v>
      </c>
      <c r="M157" t="s">
        <v>74</v>
      </c>
    </row>
    <row r="158" spans="1:13" x14ac:dyDescent="0.2">
      <c r="A158" s="14">
        <v>44397.871365740742</v>
      </c>
      <c r="B158" s="1">
        <v>44397</v>
      </c>
      <c r="C158" s="2">
        <v>0.87136574074074069</v>
      </c>
      <c r="D158" t="s">
        <v>11</v>
      </c>
      <c r="E158">
        <v>1198</v>
      </c>
      <c r="F158">
        <v>340</v>
      </c>
      <c r="G158">
        <v>907</v>
      </c>
      <c r="H158">
        <v>1</v>
      </c>
      <c r="I158" s="5" t="s">
        <v>43</v>
      </c>
      <c r="J158" s="13">
        <v>0.625</v>
      </c>
      <c r="K158" t="s">
        <v>22</v>
      </c>
      <c r="L158" t="s">
        <v>24</v>
      </c>
      <c r="M158" t="s">
        <v>74</v>
      </c>
    </row>
    <row r="159" spans="1:13" x14ac:dyDescent="0.2">
      <c r="A159" s="14">
        <v>44397.871458333335</v>
      </c>
      <c r="B159" s="1">
        <v>44397</v>
      </c>
      <c r="C159" s="2">
        <v>0.87145833333333333</v>
      </c>
      <c r="D159" t="s">
        <v>11</v>
      </c>
      <c r="E159">
        <v>1199</v>
      </c>
      <c r="F159">
        <v>375</v>
      </c>
      <c r="G159">
        <v>1112</v>
      </c>
      <c r="H159">
        <v>1</v>
      </c>
      <c r="I159" s="5" t="s">
        <v>44</v>
      </c>
      <c r="J159" s="13">
        <v>0.66300000000000003</v>
      </c>
      <c r="K159" t="s">
        <v>22</v>
      </c>
      <c r="L159" t="s">
        <v>24</v>
      </c>
      <c r="M159" t="s">
        <v>74</v>
      </c>
    </row>
    <row r="160" spans="1:13" x14ac:dyDescent="0.2">
      <c r="A160" s="14">
        <v>44397.871574074074</v>
      </c>
      <c r="B160" s="1">
        <v>44397</v>
      </c>
      <c r="C160" s="2">
        <v>0.87157407407407417</v>
      </c>
      <c r="D160" t="s">
        <v>11</v>
      </c>
      <c r="E160">
        <v>1200</v>
      </c>
      <c r="F160">
        <v>370</v>
      </c>
      <c r="G160">
        <v>1044</v>
      </c>
      <c r="H160">
        <v>1</v>
      </c>
      <c r="I160" s="5" t="s">
        <v>45</v>
      </c>
      <c r="J160" s="13">
        <v>0.64600000000000002</v>
      </c>
      <c r="K160" t="s">
        <v>22</v>
      </c>
      <c r="L160" t="s">
        <v>24</v>
      </c>
      <c r="M160" t="s">
        <v>74</v>
      </c>
    </row>
    <row r="161" spans="1:13" x14ac:dyDescent="0.2">
      <c r="A161" s="14">
        <v>44397.872164351851</v>
      </c>
      <c r="B161" s="1">
        <v>44397</v>
      </c>
      <c r="C161" s="2">
        <v>0.87216435185185182</v>
      </c>
      <c r="D161" t="s">
        <v>11</v>
      </c>
      <c r="E161">
        <v>1201</v>
      </c>
      <c r="F161">
        <v>297</v>
      </c>
      <c r="G161">
        <v>794</v>
      </c>
      <c r="H161">
        <v>0</v>
      </c>
      <c r="I161" s="5" t="s">
        <v>46</v>
      </c>
      <c r="J161" s="13">
        <v>0.626</v>
      </c>
      <c r="K161" t="s">
        <v>22</v>
      </c>
      <c r="L161" t="s">
        <v>24</v>
      </c>
      <c r="M161" t="s">
        <v>74</v>
      </c>
    </row>
    <row r="162" spans="1:13" x14ac:dyDescent="0.2">
      <c r="A162" s="14">
        <v>44397.872256944444</v>
      </c>
      <c r="B162" s="1">
        <v>44397</v>
      </c>
      <c r="C162" s="2">
        <v>0.87225694444444446</v>
      </c>
      <c r="D162" t="s">
        <v>11</v>
      </c>
      <c r="E162">
        <v>1202</v>
      </c>
      <c r="F162">
        <v>347</v>
      </c>
      <c r="G162">
        <v>1006</v>
      </c>
      <c r="H162">
        <v>1</v>
      </c>
      <c r="I162" s="5" t="s">
        <v>47</v>
      </c>
      <c r="J162" s="13">
        <v>0.65500000000000003</v>
      </c>
      <c r="K162" t="s">
        <v>22</v>
      </c>
      <c r="L162" t="s">
        <v>24</v>
      </c>
      <c r="M162" t="s">
        <v>74</v>
      </c>
    </row>
    <row r="163" spans="1:13" x14ac:dyDescent="0.2">
      <c r="A163" s="14">
        <v>44397.872523148151</v>
      </c>
      <c r="B163" s="1">
        <v>44397</v>
      </c>
      <c r="C163" s="2">
        <v>0.87252314814814813</v>
      </c>
      <c r="D163" t="s">
        <v>11</v>
      </c>
      <c r="E163">
        <v>1203</v>
      </c>
      <c r="F163">
        <v>369</v>
      </c>
      <c r="G163">
        <v>1245</v>
      </c>
      <c r="H163">
        <v>0</v>
      </c>
      <c r="I163" s="5" t="s">
        <v>48</v>
      </c>
      <c r="J163" s="13">
        <v>0.70399999999999996</v>
      </c>
      <c r="K163" t="s">
        <v>22</v>
      </c>
      <c r="L163" t="s">
        <v>24</v>
      </c>
      <c r="M163" t="s">
        <v>74</v>
      </c>
    </row>
    <row r="164" spans="1:13" x14ac:dyDescent="0.2">
      <c r="A164" s="14">
        <v>44397.872835648152</v>
      </c>
      <c r="B164" s="1">
        <v>44397</v>
      </c>
      <c r="C164" s="2">
        <v>0.87283564814814818</v>
      </c>
      <c r="D164" t="s">
        <v>11</v>
      </c>
      <c r="E164">
        <v>1204</v>
      </c>
      <c r="F164">
        <v>383</v>
      </c>
      <c r="G164">
        <v>916</v>
      </c>
      <c r="H164">
        <v>0</v>
      </c>
      <c r="I164" s="5" t="s">
        <v>49</v>
      </c>
      <c r="J164" s="16">
        <v>0.58199999999999996</v>
      </c>
      <c r="K164" t="s">
        <v>22</v>
      </c>
      <c r="L164" t="s">
        <v>24</v>
      </c>
      <c r="M164" t="s">
        <v>74</v>
      </c>
    </row>
    <row r="165" spans="1:13" x14ac:dyDescent="0.2">
      <c r="A165" s="14">
        <v>44397.873356481483</v>
      </c>
      <c r="B165" s="1">
        <v>44397</v>
      </c>
      <c r="C165" s="2">
        <v>0.87335648148148148</v>
      </c>
      <c r="D165" t="s">
        <v>11</v>
      </c>
      <c r="E165">
        <v>1205</v>
      </c>
      <c r="F165">
        <v>349</v>
      </c>
      <c r="G165">
        <v>1086</v>
      </c>
      <c r="H165">
        <v>0</v>
      </c>
      <c r="I165" s="5" t="s">
        <v>50</v>
      </c>
      <c r="J165" s="13">
        <v>0.67900000000000005</v>
      </c>
      <c r="K165" t="s">
        <v>22</v>
      </c>
      <c r="L165" t="s">
        <v>24</v>
      </c>
      <c r="M165" t="s">
        <v>74</v>
      </c>
    </row>
    <row r="166" spans="1:13" x14ac:dyDescent="0.2">
      <c r="A166" s="14">
        <v>44397.873877314814</v>
      </c>
      <c r="B166" s="1">
        <v>44397</v>
      </c>
      <c r="C166" s="2">
        <v>0.87387731481481479</v>
      </c>
      <c r="D166" t="s">
        <v>11</v>
      </c>
      <c r="E166">
        <v>1206</v>
      </c>
      <c r="F166">
        <v>478</v>
      </c>
      <c r="G166">
        <v>1257</v>
      </c>
      <c r="H166">
        <v>0</v>
      </c>
      <c r="I166" s="5" t="s">
        <v>51</v>
      </c>
      <c r="J166" s="13">
        <v>0.62</v>
      </c>
      <c r="K166" t="s">
        <v>22</v>
      </c>
      <c r="L166" t="s">
        <v>24</v>
      </c>
      <c r="M166" t="s">
        <v>74</v>
      </c>
    </row>
    <row r="167" spans="1:13" x14ac:dyDescent="0.2">
      <c r="A167" s="14">
        <v>44397.874131944445</v>
      </c>
      <c r="B167" s="1">
        <v>44397</v>
      </c>
      <c r="C167" s="2">
        <v>0.87413194444444453</v>
      </c>
      <c r="D167" t="s">
        <v>11</v>
      </c>
      <c r="E167">
        <v>1207</v>
      </c>
      <c r="F167">
        <v>311</v>
      </c>
      <c r="G167">
        <v>972</v>
      </c>
      <c r="H167">
        <v>0</v>
      </c>
      <c r="I167" s="5" t="s">
        <v>52</v>
      </c>
      <c r="J167" s="13">
        <v>0.68</v>
      </c>
      <c r="K167" t="s">
        <v>22</v>
      </c>
      <c r="L167" t="s">
        <v>24</v>
      </c>
      <c r="M167" t="s">
        <v>74</v>
      </c>
    </row>
    <row r="168" spans="1:13" x14ac:dyDescent="0.2">
      <c r="A168" s="14">
        <v>44397.874293981484</v>
      </c>
      <c r="B168" s="1">
        <v>44397</v>
      </c>
      <c r="C168" s="2">
        <v>0.87429398148148152</v>
      </c>
      <c r="D168" t="s">
        <v>11</v>
      </c>
      <c r="E168">
        <v>1208</v>
      </c>
      <c r="F168">
        <v>312</v>
      </c>
      <c r="G168">
        <v>978</v>
      </c>
      <c r="H168">
        <v>1</v>
      </c>
      <c r="I168" s="5" t="s">
        <v>53</v>
      </c>
      <c r="J168" s="13">
        <v>0.68100000000000005</v>
      </c>
      <c r="K168" t="s">
        <v>22</v>
      </c>
      <c r="L168" t="s">
        <v>24</v>
      </c>
      <c r="M168" t="s">
        <v>74</v>
      </c>
    </row>
    <row r="169" spans="1:13" x14ac:dyDescent="0.2">
      <c r="A169" s="14">
        <v>44397.874432870369</v>
      </c>
      <c r="B169" s="1">
        <v>44397</v>
      </c>
      <c r="C169" s="2">
        <v>0.87443287037037043</v>
      </c>
      <c r="D169" t="s">
        <v>11</v>
      </c>
      <c r="E169">
        <v>1209</v>
      </c>
      <c r="F169">
        <v>398</v>
      </c>
      <c r="G169">
        <v>1240</v>
      </c>
      <c r="H169">
        <v>2</v>
      </c>
      <c r="I169" s="5" t="s">
        <v>54</v>
      </c>
      <c r="J169" s="13">
        <v>0.67900000000000005</v>
      </c>
      <c r="K169" t="s">
        <v>22</v>
      </c>
      <c r="L169" t="s">
        <v>24</v>
      </c>
      <c r="M169" t="s">
        <v>74</v>
      </c>
    </row>
    <row r="170" spans="1:13" x14ac:dyDescent="0.2">
      <c r="A170" s="14">
        <v>44397.874525462961</v>
      </c>
      <c r="B170" s="1">
        <v>44397</v>
      </c>
      <c r="C170" s="2">
        <v>0.87452546296296296</v>
      </c>
      <c r="D170" t="s">
        <v>11</v>
      </c>
      <c r="E170">
        <v>1210</v>
      </c>
      <c r="F170">
        <v>381</v>
      </c>
      <c r="G170">
        <v>950</v>
      </c>
      <c r="H170">
        <v>1</v>
      </c>
      <c r="I170" s="6" t="s">
        <v>57</v>
      </c>
      <c r="J170" s="16">
        <v>0.59899999999999998</v>
      </c>
      <c r="K170" t="s">
        <v>22</v>
      </c>
      <c r="L170" t="s">
        <v>24</v>
      </c>
      <c r="M170" t="s">
        <v>74</v>
      </c>
    </row>
    <row r="171" spans="1:13" x14ac:dyDescent="0.2">
      <c r="A171" s="14">
        <v>44397.874606481484</v>
      </c>
      <c r="B171" s="1">
        <v>44397</v>
      </c>
      <c r="C171" s="2">
        <v>0.87460648148148146</v>
      </c>
      <c r="D171" t="s">
        <v>11</v>
      </c>
      <c r="E171">
        <v>1211</v>
      </c>
      <c r="F171">
        <v>344</v>
      </c>
      <c r="G171">
        <v>972</v>
      </c>
      <c r="H171">
        <v>1</v>
      </c>
      <c r="I171" s="5" t="s">
        <v>55</v>
      </c>
      <c r="J171" s="13">
        <v>0.64600000000000002</v>
      </c>
      <c r="K171" t="s">
        <v>22</v>
      </c>
      <c r="L171" t="s">
        <v>24</v>
      </c>
      <c r="M171" t="s">
        <v>74</v>
      </c>
    </row>
    <row r="172" spans="1:13" x14ac:dyDescent="0.2">
      <c r="A172" s="14">
        <v>44397.874756944446</v>
      </c>
      <c r="B172" s="1">
        <v>44397</v>
      </c>
      <c r="C172" s="2">
        <v>0.87475694444444441</v>
      </c>
      <c r="D172" t="s">
        <v>11</v>
      </c>
      <c r="E172">
        <v>1212</v>
      </c>
      <c r="F172">
        <v>365</v>
      </c>
      <c r="G172">
        <v>1060</v>
      </c>
      <c r="H172">
        <v>2</v>
      </c>
      <c r="I172" s="5" t="s">
        <v>56</v>
      </c>
      <c r="J172" s="13">
        <v>0.65600000000000003</v>
      </c>
      <c r="K172" t="s">
        <v>22</v>
      </c>
      <c r="L172" t="s">
        <v>24</v>
      </c>
      <c r="M172" t="s">
        <v>74</v>
      </c>
    </row>
    <row r="173" spans="1:13" x14ac:dyDescent="0.2">
      <c r="A173" s="14">
        <v>44397.874918981484</v>
      </c>
      <c r="B173" s="1">
        <v>44397</v>
      </c>
      <c r="C173" s="2">
        <v>0.87491898148148151</v>
      </c>
      <c r="D173" t="s">
        <v>11</v>
      </c>
      <c r="E173">
        <v>1213</v>
      </c>
      <c r="F173">
        <v>384</v>
      </c>
      <c r="G173">
        <v>1044</v>
      </c>
      <c r="H173">
        <v>1</v>
      </c>
      <c r="I173" s="5" t="s">
        <v>58</v>
      </c>
      <c r="J173" s="13">
        <v>0.63200000000000001</v>
      </c>
      <c r="K173" t="s">
        <v>22</v>
      </c>
      <c r="L173" t="s">
        <v>24</v>
      </c>
      <c r="M173" t="s">
        <v>74</v>
      </c>
    </row>
    <row r="174" spans="1:13" x14ac:dyDescent="0.2">
      <c r="A174" s="14">
        <v>44397.875023148146</v>
      </c>
      <c r="B174" s="1">
        <v>44397</v>
      </c>
      <c r="C174" s="2">
        <v>0.87502314814814808</v>
      </c>
      <c r="D174" t="s">
        <v>11</v>
      </c>
      <c r="E174">
        <v>1214</v>
      </c>
      <c r="F174">
        <v>411</v>
      </c>
      <c r="G174">
        <v>1206</v>
      </c>
      <c r="H174">
        <v>2</v>
      </c>
      <c r="I174" s="6" t="s">
        <v>37</v>
      </c>
      <c r="J174" s="13">
        <v>0.65900000000000003</v>
      </c>
      <c r="K174" t="s">
        <v>22</v>
      </c>
      <c r="L174" t="s">
        <v>24</v>
      </c>
      <c r="M174" t="s">
        <v>74</v>
      </c>
    </row>
    <row r="175" spans="1:13" x14ac:dyDescent="0.2">
      <c r="A175" s="14">
        <v>44397.875127314815</v>
      </c>
      <c r="B175" s="1">
        <v>44397</v>
      </c>
      <c r="C175" s="2">
        <v>0.87512731481481476</v>
      </c>
      <c r="D175" t="s">
        <v>11</v>
      </c>
      <c r="E175">
        <v>1215</v>
      </c>
      <c r="F175">
        <v>356</v>
      </c>
      <c r="G175">
        <v>1077</v>
      </c>
      <c r="H175">
        <v>3</v>
      </c>
      <c r="I175" s="5" t="s">
        <v>59</v>
      </c>
      <c r="J175" s="13">
        <v>0.66900000000000004</v>
      </c>
      <c r="K175" t="s">
        <v>22</v>
      </c>
      <c r="L175" t="s">
        <v>24</v>
      </c>
      <c r="M175" t="s">
        <v>74</v>
      </c>
    </row>
    <row r="176" spans="1:13" x14ac:dyDescent="0.2">
      <c r="A176" s="14">
        <v>44397.879050925927</v>
      </c>
      <c r="B176" s="1">
        <v>44397</v>
      </c>
      <c r="C176" s="2">
        <v>0.87905092592592593</v>
      </c>
      <c r="D176" t="s">
        <v>11</v>
      </c>
      <c r="E176">
        <v>1224</v>
      </c>
      <c r="F176">
        <v>360</v>
      </c>
      <c r="G176">
        <v>1158</v>
      </c>
      <c r="H176">
        <v>0</v>
      </c>
      <c r="I176" t="s">
        <v>23</v>
      </c>
      <c r="J176" s="13">
        <v>0.68899999999999995</v>
      </c>
      <c r="K176" t="s">
        <v>61</v>
      </c>
      <c r="L176" t="s">
        <v>24</v>
      </c>
      <c r="M176" t="s">
        <v>74</v>
      </c>
    </row>
    <row r="177" spans="1:13" x14ac:dyDescent="0.2">
      <c r="A177" s="14">
        <v>44397.879166666666</v>
      </c>
      <c r="B177" s="1">
        <v>44397</v>
      </c>
      <c r="C177" s="2">
        <v>0.87916666666666676</v>
      </c>
      <c r="D177" t="s">
        <v>11</v>
      </c>
      <c r="E177">
        <v>1225</v>
      </c>
      <c r="F177">
        <v>401</v>
      </c>
      <c r="G177">
        <v>1208</v>
      </c>
      <c r="H177">
        <v>1</v>
      </c>
      <c r="I177" t="s">
        <v>25</v>
      </c>
      <c r="J177" s="13">
        <v>0.66800000000000004</v>
      </c>
      <c r="K177" t="s">
        <v>61</v>
      </c>
      <c r="L177" t="s">
        <v>24</v>
      </c>
      <c r="M177" t="s">
        <v>74</v>
      </c>
    </row>
    <row r="178" spans="1:13" x14ac:dyDescent="0.2">
      <c r="A178" s="14">
        <v>44397.879247685189</v>
      </c>
      <c r="B178" s="1">
        <v>44397</v>
      </c>
      <c r="C178" s="2">
        <v>0.87924768518518526</v>
      </c>
      <c r="D178" t="s">
        <v>11</v>
      </c>
      <c r="E178">
        <v>1226</v>
      </c>
      <c r="F178">
        <v>401</v>
      </c>
      <c r="G178">
        <v>1184</v>
      </c>
      <c r="H178">
        <v>1</v>
      </c>
      <c r="I178" t="s">
        <v>26</v>
      </c>
      <c r="J178" s="13">
        <v>0.66100000000000003</v>
      </c>
      <c r="K178" t="s">
        <v>61</v>
      </c>
      <c r="L178" t="s">
        <v>24</v>
      </c>
      <c r="M178" t="s">
        <v>74</v>
      </c>
    </row>
    <row r="179" spans="1:13" x14ac:dyDescent="0.2">
      <c r="A179" s="14">
        <v>44397.879444444443</v>
      </c>
      <c r="B179" s="1">
        <v>44397</v>
      </c>
      <c r="C179" s="2">
        <v>0.87944444444444436</v>
      </c>
      <c r="D179" t="s">
        <v>11</v>
      </c>
      <c r="E179">
        <v>1227</v>
      </c>
      <c r="F179">
        <v>470</v>
      </c>
      <c r="G179">
        <v>1354</v>
      </c>
      <c r="H179">
        <v>0</v>
      </c>
      <c r="I179" t="s">
        <v>27</v>
      </c>
      <c r="J179" s="13">
        <v>0.65300000000000002</v>
      </c>
      <c r="K179" t="s">
        <v>61</v>
      </c>
      <c r="L179" t="s">
        <v>24</v>
      </c>
      <c r="M179" t="s">
        <v>74</v>
      </c>
    </row>
    <row r="180" spans="1:13" x14ac:dyDescent="0.2">
      <c r="A180" s="14">
        <v>44397.879537037035</v>
      </c>
      <c r="B180" s="1">
        <v>44397</v>
      </c>
      <c r="C180" s="2">
        <v>0.87953703703703701</v>
      </c>
      <c r="D180" t="s">
        <v>11</v>
      </c>
      <c r="E180">
        <v>1228</v>
      </c>
      <c r="F180">
        <v>393</v>
      </c>
      <c r="G180">
        <v>1214</v>
      </c>
      <c r="H180">
        <v>1</v>
      </c>
      <c r="I180" t="s">
        <v>28</v>
      </c>
      <c r="J180" s="13">
        <v>0.67600000000000005</v>
      </c>
      <c r="K180" t="s">
        <v>61</v>
      </c>
      <c r="L180" t="s">
        <v>24</v>
      </c>
      <c r="M180" t="s">
        <v>74</v>
      </c>
    </row>
    <row r="181" spans="1:13" x14ac:dyDescent="0.2">
      <c r="A181" s="14">
        <v>44397.879629629628</v>
      </c>
      <c r="B181" s="1">
        <v>44397</v>
      </c>
      <c r="C181" s="2">
        <v>0.87962962962962965</v>
      </c>
      <c r="D181" t="s">
        <v>11</v>
      </c>
      <c r="E181">
        <v>1229</v>
      </c>
      <c r="F181">
        <v>316</v>
      </c>
      <c r="G181">
        <v>949</v>
      </c>
      <c r="H181">
        <v>1</v>
      </c>
      <c r="I181" t="s">
        <v>30</v>
      </c>
      <c r="J181" s="13">
        <v>0.66700000000000004</v>
      </c>
      <c r="K181" t="s">
        <v>61</v>
      </c>
      <c r="L181" t="s">
        <v>24</v>
      </c>
      <c r="M181" t="s">
        <v>74</v>
      </c>
    </row>
    <row r="182" spans="1:13" x14ac:dyDescent="0.2">
      <c r="A182" s="14">
        <v>44397.879710648151</v>
      </c>
      <c r="B182" s="1">
        <v>44397</v>
      </c>
      <c r="C182" s="2">
        <v>0.87971064814814814</v>
      </c>
      <c r="D182" t="s">
        <v>11</v>
      </c>
      <c r="E182">
        <v>1230</v>
      </c>
      <c r="F182">
        <v>361</v>
      </c>
      <c r="G182">
        <v>1085</v>
      </c>
      <c r="H182">
        <v>1</v>
      </c>
      <c r="I182" t="s">
        <v>31</v>
      </c>
      <c r="J182" s="13">
        <v>0.66700000000000004</v>
      </c>
      <c r="K182" t="s">
        <v>61</v>
      </c>
      <c r="L182" t="s">
        <v>24</v>
      </c>
      <c r="M182" t="s">
        <v>74</v>
      </c>
    </row>
    <row r="183" spans="1:13" x14ac:dyDescent="0.2">
      <c r="A183" s="14">
        <v>44397.879803240743</v>
      </c>
      <c r="B183" s="1">
        <v>44397</v>
      </c>
      <c r="C183" s="2">
        <v>0.87980324074074068</v>
      </c>
      <c r="D183" t="s">
        <v>11</v>
      </c>
      <c r="E183">
        <v>1231</v>
      </c>
      <c r="F183">
        <v>386</v>
      </c>
      <c r="G183">
        <v>1130</v>
      </c>
      <c r="H183">
        <v>1</v>
      </c>
      <c r="I183" t="s">
        <v>32</v>
      </c>
      <c r="J183" s="13">
        <v>0.65800000000000003</v>
      </c>
      <c r="K183" t="s">
        <v>61</v>
      </c>
      <c r="L183" t="s">
        <v>24</v>
      </c>
      <c r="M183" t="s">
        <v>74</v>
      </c>
    </row>
    <row r="184" spans="1:13" x14ac:dyDescent="0.2">
      <c r="A184" s="14">
        <v>44397.879918981482</v>
      </c>
      <c r="B184" s="1">
        <v>44397</v>
      </c>
      <c r="C184" s="2">
        <v>0.87991898148148151</v>
      </c>
      <c r="D184" t="s">
        <v>11</v>
      </c>
      <c r="E184">
        <v>1232</v>
      </c>
      <c r="F184">
        <v>310</v>
      </c>
      <c r="G184">
        <v>925</v>
      </c>
      <c r="H184">
        <v>1</v>
      </c>
      <c r="I184" t="s">
        <v>33</v>
      </c>
      <c r="J184" s="13">
        <v>0.66500000000000004</v>
      </c>
      <c r="K184" t="s">
        <v>61</v>
      </c>
      <c r="L184" t="s">
        <v>24</v>
      </c>
      <c r="M184" t="s">
        <v>74</v>
      </c>
    </row>
    <row r="185" spans="1:13" x14ac:dyDescent="0.2">
      <c r="A185" s="14">
        <v>44397.88</v>
      </c>
      <c r="B185" s="1">
        <v>44397</v>
      </c>
      <c r="C185" s="2">
        <v>0.88</v>
      </c>
      <c r="D185" t="s">
        <v>11</v>
      </c>
      <c r="E185">
        <v>1233</v>
      </c>
      <c r="F185">
        <v>309</v>
      </c>
      <c r="G185">
        <v>970</v>
      </c>
      <c r="H185">
        <v>1</v>
      </c>
      <c r="I185" t="s">
        <v>34</v>
      </c>
      <c r="J185" s="13">
        <v>0.68100000000000005</v>
      </c>
      <c r="K185" t="s">
        <v>61</v>
      </c>
      <c r="L185" t="s">
        <v>24</v>
      </c>
      <c r="M185" t="s">
        <v>74</v>
      </c>
    </row>
    <row r="186" spans="1:13" x14ac:dyDescent="0.2">
      <c r="A186" s="14">
        <v>44397.880439814813</v>
      </c>
      <c r="B186" s="1">
        <v>44397</v>
      </c>
      <c r="C186" s="2">
        <v>0.88043981481481481</v>
      </c>
      <c r="D186" t="s">
        <v>11</v>
      </c>
      <c r="E186">
        <v>1234</v>
      </c>
      <c r="F186">
        <v>456</v>
      </c>
      <c r="G186">
        <v>1288</v>
      </c>
      <c r="H186">
        <v>0</v>
      </c>
      <c r="I186" t="s">
        <v>35</v>
      </c>
      <c r="J186" s="13">
        <v>0.64600000000000002</v>
      </c>
      <c r="K186" t="s">
        <v>61</v>
      </c>
      <c r="L186" t="s">
        <v>24</v>
      </c>
      <c r="M186" t="s">
        <v>74</v>
      </c>
    </row>
    <row r="187" spans="1:13" x14ac:dyDescent="0.2">
      <c r="A187" s="14">
        <v>44397.880543981482</v>
      </c>
      <c r="B187" s="1">
        <v>44397</v>
      </c>
      <c r="C187" s="2">
        <v>0.88054398148148139</v>
      </c>
      <c r="D187" t="s">
        <v>11</v>
      </c>
      <c r="E187">
        <v>1235</v>
      </c>
      <c r="F187">
        <v>387</v>
      </c>
      <c r="G187">
        <v>1176</v>
      </c>
      <c r="H187">
        <v>1</v>
      </c>
      <c r="I187" t="s">
        <v>36</v>
      </c>
      <c r="J187" s="13">
        <v>0.67100000000000004</v>
      </c>
      <c r="K187" t="s">
        <v>61</v>
      </c>
      <c r="L187" t="s">
        <v>24</v>
      </c>
      <c r="M187" t="s">
        <v>74</v>
      </c>
    </row>
    <row r="188" spans="1:13" x14ac:dyDescent="0.2">
      <c r="A188" s="14">
        <v>44397.880613425928</v>
      </c>
      <c r="B188" s="1">
        <v>44397</v>
      </c>
      <c r="C188" s="2">
        <v>0.88061342592592595</v>
      </c>
      <c r="D188" t="s">
        <v>11</v>
      </c>
      <c r="E188">
        <v>1236</v>
      </c>
      <c r="F188">
        <v>344</v>
      </c>
      <c r="G188">
        <v>1041</v>
      </c>
      <c r="H188">
        <v>1</v>
      </c>
      <c r="I188" t="s">
        <v>37</v>
      </c>
      <c r="J188" s="13">
        <v>0.67</v>
      </c>
      <c r="K188" t="s">
        <v>61</v>
      </c>
      <c r="L188" t="s">
        <v>24</v>
      </c>
      <c r="M188" t="s">
        <v>74</v>
      </c>
    </row>
    <row r="189" spans="1:13" x14ac:dyDescent="0.2">
      <c r="A189" s="14">
        <v>44397.880694444444</v>
      </c>
      <c r="B189" s="1">
        <v>44397</v>
      </c>
      <c r="C189" s="2">
        <v>0.88069444444444445</v>
      </c>
      <c r="D189" t="s">
        <v>11</v>
      </c>
      <c r="E189">
        <v>1237</v>
      </c>
      <c r="F189">
        <v>402</v>
      </c>
      <c r="G189">
        <v>1235</v>
      </c>
      <c r="H189">
        <v>1</v>
      </c>
      <c r="I189" t="s">
        <v>39</v>
      </c>
      <c r="J189" s="13">
        <v>0.67400000000000004</v>
      </c>
      <c r="K189" t="s">
        <v>61</v>
      </c>
      <c r="L189" t="s">
        <v>24</v>
      </c>
      <c r="M189" t="s">
        <v>74</v>
      </c>
    </row>
    <row r="190" spans="1:13" x14ac:dyDescent="0.2">
      <c r="A190" s="14">
        <v>44397.880902777775</v>
      </c>
      <c r="B190" s="1">
        <v>44397</v>
      </c>
      <c r="C190" s="2">
        <v>0.8809027777777777</v>
      </c>
      <c r="D190" t="s">
        <v>11</v>
      </c>
      <c r="E190">
        <v>1238</v>
      </c>
      <c r="F190">
        <v>439</v>
      </c>
      <c r="G190">
        <v>1301</v>
      </c>
      <c r="H190">
        <v>0</v>
      </c>
      <c r="I190" t="s">
        <v>40</v>
      </c>
      <c r="J190" s="13">
        <v>0.66300000000000003</v>
      </c>
      <c r="K190" t="s">
        <v>61</v>
      </c>
      <c r="L190" t="s">
        <v>24</v>
      </c>
      <c r="M190" t="s">
        <v>74</v>
      </c>
    </row>
    <row r="191" spans="1:13" x14ac:dyDescent="0.2">
      <c r="A191" s="14">
        <v>44397.881249999999</v>
      </c>
      <c r="B191" s="1">
        <v>44397</v>
      </c>
      <c r="C191" s="2">
        <v>0.88124999999999998</v>
      </c>
      <c r="D191" t="s">
        <v>11</v>
      </c>
      <c r="E191">
        <v>1239</v>
      </c>
      <c r="F191" s="15">
        <v>258</v>
      </c>
      <c r="G191">
        <v>845</v>
      </c>
      <c r="H191">
        <v>1</v>
      </c>
      <c r="I191" t="s">
        <v>41</v>
      </c>
      <c r="J191" s="13">
        <v>0.69499999999999995</v>
      </c>
      <c r="K191" t="s">
        <v>61</v>
      </c>
      <c r="L191" t="s">
        <v>24</v>
      </c>
      <c r="M191" t="s">
        <v>74</v>
      </c>
    </row>
    <row r="192" spans="1:13" x14ac:dyDescent="0.2">
      <c r="A192" s="14">
        <v>44397.881377314814</v>
      </c>
      <c r="B192" s="1">
        <v>44397</v>
      </c>
      <c r="C192" s="2">
        <v>0.88137731481481485</v>
      </c>
      <c r="D192" t="s">
        <v>11</v>
      </c>
      <c r="E192">
        <v>1240</v>
      </c>
      <c r="F192">
        <v>322</v>
      </c>
      <c r="G192">
        <v>979</v>
      </c>
      <c r="H192">
        <v>1</v>
      </c>
      <c r="I192" t="s">
        <v>42</v>
      </c>
      <c r="J192" s="13">
        <v>0.67100000000000004</v>
      </c>
      <c r="K192" t="s">
        <v>61</v>
      </c>
      <c r="L192" t="s">
        <v>24</v>
      </c>
      <c r="M192" t="s">
        <v>74</v>
      </c>
    </row>
    <row r="193" spans="1:13" x14ac:dyDescent="0.2">
      <c r="A193" s="14">
        <v>44397.881481481483</v>
      </c>
      <c r="B193" s="1">
        <v>44397</v>
      </c>
      <c r="C193" s="2">
        <v>0.88148148148148142</v>
      </c>
      <c r="D193" t="s">
        <v>11</v>
      </c>
      <c r="E193">
        <v>1241</v>
      </c>
      <c r="F193">
        <v>346</v>
      </c>
      <c r="G193">
        <v>1080</v>
      </c>
      <c r="H193">
        <v>1</v>
      </c>
      <c r="I193" t="s">
        <v>43</v>
      </c>
      <c r="J193" s="13">
        <v>0.68</v>
      </c>
      <c r="K193" t="s">
        <v>61</v>
      </c>
      <c r="L193" t="s">
        <v>24</v>
      </c>
      <c r="M193" t="s">
        <v>74</v>
      </c>
    </row>
    <row r="194" spans="1:13" x14ac:dyDescent="0.2">
      <c r="A194" s="14">
        <v>44397.881574074076</v>
      </c>
      <c r="B194" s="1">
        <v>44397</v>
      </c>
      <c r="C194" s="2">
        <v>0.88157407407407407</v>
      </c>
      <c r="D194" t="s">
        <v>11</v>
      </c>
      <c r="E194">
        <v>1242</v>
      </c>
      <c r="F194">
        <v>310</v>
      </c>
      <c r="G194">
        <v>971</v>
      </c>
      <c r="H194">
        <v>1</v>
      </c>
      <c r="I194" t="s">
        <v>44</v>
      </c>
      <c r="J194" s="13">
        <v>0.68100000000000005</v>
      </c>
      <c r="K194" t="s">
        <v>61</v>
      </c>
      <c r="L194" t="s">
        <v>24</v>
      </c>
      <c r="M194" t="s">
        <v>74</v>
      </c>
    </row>
    <row r="195" spans="1:13" x14ac:dyDescent="0.2">
      <c r="A195" s="14">
        <v>44397.88181712963</v>
      </c>
      <c r="B195" s="1">
        <v>44397</v>
      </c>
      <c r="C195" s="2">
        <v>0.88181712962962966</v>
      </c>
      <c r="D195" t="s">
        <v>11</v>
      </c>
      <c r="E195">
        <v>1243</v>
      </c>
      <c r="F195">
        <v>405</v>
      </c>
      <c r="G195">
        <v>1289</v>
      </c>
      <c r="H195">
        <v>0</v>
      </c>
      <c r="I195" t="s">
        <v>45</v>
      </c>
      <c r="J195" s="13">
        <v>0.68600000000000005</v>
      </c>
      <c r="K195" t="s">
        <v>61</v>
      </c>
      <c r="L195" t="s">
        <v>24</v>
      </c>
      <c r="M195" t="s">
        <v>74</v>
      </c>
    </row>
    <row r="196" spans="1:13" x14ac:dyDescent="0.2">
      <c r="A196" s="14">
        <v>44397.882037037038</v>
      </c>
      <c r="B196" s="1">
        <v>44397</v>
      </c>
      <c r="C196" s="2">
        <v>0.88203703703703706</v>
      </c>
      <c r="D196" t="s">
        <v>11</v>
      </c>
      <c r="E196">
        <v>1244</v>
      </c>
      <c r="F196">
        <v>355</v>
      </c>
      <c r="G196">
        <v>1158</v>
      </c>
      <c r="H196">
        <v>0</v>
      </c>
      <c r="I196" t="s">
        <v>46</v>
      </c>
      <c r="J196" s="13">
        <v>0.69299999999999995</v>
      </c>
      <c r="K196" t="s">
        <v>61</v>
      </c>
      <c r="L196" t="s">
        <v>24</v>
      </c>
      <c r="M196" t="s">
        <v>74</v>
      </c>
    </row>
    <row r="197" spans="1:13" x14ac:dyDescent="0.2">
      <c r="A197" s="14">
        <v>44397.882233796299</v>
      </c>
      <c r="B197" s="1">
        <v>44397</v>
      </c>
      <c r="C197" s="2">
        <v>0.88223379629629628</v>
      </c>
      <c r="D197" t="s">
        <v>11</v>
      </c>
      <c r="E197">
        <v>1245</v>
      </c>
      <c r="F197">
        <v>392</v>
      </c>
      <c r="G197">
        <v>1229</v>
      </c>
      <c r="H197">
        <v>0</v>
      </c>
      <c r="I197" t="s">
        <v>47</v>
      </c>
      <c r="J197" s="13">
        <v>0.68100000000000005</v>
      </c>
      <c r="K197" t="s">
        <v>61</v>
      </c>
      <c r="L197" t="s">
        <v>24</v>
      </c>
      <c r="M197" t="s">
        <v>74</v>
      </c>
    </row>
    <row r="198" spans="1:13" x14ac:dyDescent="0.2">
      <c r="A198" s="14">
        <v>44397.882395833331</v>
      </c>
      <c r="B198" s="1">
        <v>44397</v>
      </c>
      <c r="C198" s="2">
        <v>0.88239583333333327</v>
      </c>
      <c r="D198" t="s">
        <v>11</v>
      </c>
      <c r="E198">
        <v>1246</v>
      </c>
      <c r="F198">
        <v>459</v>
      </c>
      <c r="G198">
        <v>1482</v>
      </c>
      <c r="H198">
        <v>0</v>
      </c>
      <c r="I198" t="s">
        <v>60</v>
      </c>
      <c r="J198" s="13">
        <v>0.69</v>
      </c>
      <c r="K198" t="s">
        <v>61</v>
      </c>
      <c r="L198" t="s">
        <v>24</v>
      </c>
      <c r="M198" t="s">
        <v>74</v>
      </c>
    </row>
    <row r="199" spans="1:13" x14ac:dyDescent="0.2">
      <c r="A199" s="14">
        <v>44397.8825</v>
      </c>
      <c r="B199" s="1">
        <v>44397</v>
      </c>
      <c r="C199" s="2">
        <v>0.88249999999999995</v>
      </c>
      <c r="D199" t="s">
        <v>11</v>
      </c>
      <c r="E199">
        <v>1247</v>
      </c>
      <c r="F199">
        <v>376</v>
      </c>
      <c r="G199">
        <v>1331</v>
      </c>
      <c r="H199">
        <v>1</v>
      </c>
      <c r="I199" t="s">
        <v>48</v>
      </c>
      <c r="J199" s="13">
        <v>0.71799999999999997</v>
      </c>
      <c r="K199" t="s">
        <v>61</v>
      </c>
      <c r="L199" t="s">
        <v>24</v>
      </c>
      <c r="M199" t="s">
        <v>74</v>
      </c>
    </row>
    <row r="200" spans="1:13" x14ac:dyDescent="0.2">
      <c r="A200" s="14">
        <v>44397.882592592592</v>
      </c>
      <c r="B200" s="1">
        <v>44397</v>
      </c>
      <c r="C200" s="2">
        <v>0.8825925925925926</v>
      </c>
      <c r="D200" t="s">
        <v>11</v>
      </c>
      <c r="E200">
        <v>1248</v>
      </c>
      <c r="F200">
        <v>399</v>
      </c>
      <c r="G200">
        <v>883</v>
      </c>
      <c r="H200">
        <v>1</v>
      </c>
      <c r="I200" t="s">
        <v>49</v>
      </c>
      <c r="J200" s="16">
        <v>0.54800000000000004</v>
      </c>
      <c r="K200" t="s">
        <v>61</v>
      </c>
      <c r="L200" t="s">
        <v>24</v>
      </c>
      <c r="M200" t="s">
        <v>74</v>
      </c>
    </row>
    <row r="201" spans="1:13" x14ac:dyDescent="0.2">
      <c r="A201" s="14">
        <v>44397.882719907408</v>
      </c>
      <c r="B201" s="1">
        <v>44397</v>
      </c>
      <c r="C201" s="2">
        <v>0.88271990740740736</v>
      </c>
      <c r="D201" t="s">
        <v>11</v>
      </c>
      <c r="E201">
        <v>1249</v>
      </c>
      <c r="F201">
        <v>299</v>
      </c>
      <c r="G201">
        <v>977</v>
      </c>
      <c r="H201">
        <v>1</v>
      </c>
      <c r="I201" t="s">
        <v>50</v>
      </c>
      <c r="J201" s="13">
        <v>0.69399999999999995</v>
      </c>
      <c r="K201" t="s">
        <v>61</v>
      </c>
      <c r="L201" t="s">
        <v>24</v>
      </c>
      <c r="M201" t="s">
        <v>74</v>
      </c>
    </row>
    <row r="202" spans="1:13" x14ac:dyDescent="0.2">
      <c r="A202" s="14">
        <v>44397.883032407408</v>
      </c>
      <c r="B202" s="1">
        <v>44397</v>
      </c>
      <c r="C202" s="2">
        <v>0.8830324074074074</v>
      </c>
      <c r="D202" t="s">
        <v>11</v>
      </c>
      <c r="E202">
        <v>1250</v>
      </c>
      <c r="F202">
        <v>495</v>
      </c>
      <c r="G202">
        <v>1592</v>
      </c>
      <c r="H202">
        <v>0</v>
      </c>
      <c r="I202" t="s">
        <v>51</v>
      </c>
      <c r="J202" s="13">
        <v>0.68899999999999995</v>
      </c>
      <c r="K202" t="s">
        <v>61</v>
      </c>
      <c r="L202" t="s">
        <v>24</v>
      </c>
      <c r="M202" t="s">
        <v>74</v>
      </c>
    </row>
    <row r="203" spans="1:13" x14ac:dyDescent="0.2">
      <c r="A203" s="14">
        <v>44397.883113425924</v>
      </c>
      <c r="B203" s="1">
        <v>44397</v>
      </c>
      <c r="C203" s="2">
        <v>0.8831134259259259</v>
      </c>
      <c r="D203" t="s">
        <v>11</v>
      </c>
      <c r="E203">
        <v>1251</v>
      </c>
      <c r="F203">
        <v>325</v>
      </c>
      <c r="G203">
        <v>1047</v>
      </c>
      <c r="H203">
        <v>1</v>
      </c>
      <c r="I203" t="s">
        <v>52</v>
      </c>
      <c r="J203" s="13">
        <v>0.69</v>
      </c>
      <c r="K203" t="s">
        <v>61</v>
      </c>
      <c r="L203" t="s">
        <v>24</v>
      </c>
      <c r="M203" t="s">
        <v>74</v>
      </c>
    </row>
    <row r="204" spans="1:13" x14ac:dyDescent="0.2">
      <c r="A204" s="14">
        <v>44397.883194444446</v>
      </c>
      <c r="B204" s="1">
        <v>44397</v>
      </c>
      <c r="C204" s="2">
        <v>0.88319444444444439</v>
      </c>
      <c r="D204" t="s">
        <v>11</v>
      </c>
      <c r="E204">
        <v>1252</v>
      </c>
      <c r="F204">
        <v>331</v>
      </c>
      <c r="G204">
        <v>997</v>
      </c>
      <c r="H204">
        <v>1</v>
      </c>
      <c r="I204" t="s">
        <v>53</v>
      </c>
      <c r="J204" s="13">
        <v>0.66800000000000004</v>
      </c>
      <c r="K204" t="s">
        <v>61</v>
      </c>
      <c r="L204" t="s">
        <v>24</v>
      </c>
      <c r="M204" t="s">
        <v>74</v>
      </c>
    </row>
    <row r="205" spans="1:13" x14ac:dyDescent="0.2">
      <c r="A205" s="14">
        <v>44397.883263888885</v>
      </c>
      <c r="B205" s="1">
        <v>44397</v>
      </c>
      <c r="C205" s="2">
        <v>0.88326388888888896</v>
      </c>
      <c r="D205" t="s">
        <v>11</v>
      </c>
      <c r="E205">
        <v>1253</v>
      </c>
      <c r="F205">
        <v>354</v>
      </c>
      <c r="G205">
        <v>1147</v>
      </c>
      <c r="H205">
        <v>1</v>
      </c>
      <c r="I205" t="s">
        <v>54</v>
      </c>
      <c r="J205" s="13">
        <v>0.69099999999999995</v>
      </c>
      <c r="K205" t="s">
        <v>61</v>
      </c>
      <c r="L205" t="s">
        <v>24</v>
      </c>
      <c r="M205" t="s">
        <v>74</v>
      </c>
    </row>
    <row r="206" spans="1:13" x14ac:dyDescent="0.2">
      <c r="A206" s="14">
        <v>44397.883333333331</v>
      </c>
      <c r="B206" s="1">
        <v>44397</v>
      </c>
      <c r="C206" s="2">
        <v>0.8833333333333333</v>
      </c>
      <c r="D206" t="s">
        <v>11</v>
      </c>
      <c r="E206">
        <v>1254</v>
      </c>
      <c r="F206">
        <v>331</v>
      </c>
      <c r="G206">
        <v>1007</v>
      </c>
      <c r="H206">
        <v>1</v>
      </c>
      <c r="I206" t="s">
        <v>55</v>
      </c>
      <c r="J206" s="13">
        <v>0.67100000000000004</v>
      </c>
      <c r="K206" t="s">
        <v>61</v>
      </c>
      <c r="L206" t="s">
        <v>24</v>
      </c>
      <c r="M206" t="s">
        <v>74</v>
      </c>
    </row>
    <row r="207" spans="1:13" x14ac:dyDescent="0.2">
      <c r="A207" s="14">
        <v>44397.883402777778</v>
      </c>
      <c r="B207" s="1">
        <v>44397</v>
      </c>
      <c r="C207" s="2">
        <v>0.88340277777777787</v>
      </c>
      <c r="D207" t="s">
        <v>11</v>
      </c>
      <c r="E207">
        <v>1255</v>
      </c>
      <c r="F207">
        <v>361</v>
      </c>
      <c r="G207">
        <v>1172</v>
      </c>
      <c r="H207">
        <v>1</v>
      </c>
      <c r="I207" t="s">
        <v>56</v>
      </c>
      <c r="J207" s="13">
        <v>0.69199999999999995</v>
      </c>
      <c r="K207" t="s">
        <v>61</v>
      </c>
      <c r="L207" t="s">
        <v>24</v>
      </c>
      <c r="M207" t="s">
        <v>74</v>
      </c>
    </row>
    <row r="208" spans="1:13" x14ac:dyDescent="0.2">
      <c r="A208" s="14">
        <v>44397.883472222224</v>
      </c>
      <c r="B208" s="1">
        <v>44397</v>
      </c>
      <c r="C208" s="2">
        <v>0.88347222222222221</v>
      </c>
      <c r="D208" t="s">
        <v>11</v>
      </c>
      <c r="E208">
        <v>1256</v>
      </c>
      <c r="F208">
        <v>367</v>
      </c>
      <c r="G208">
        <v>1145</v>
      </c>
      <c r="H208">
        <v>1</v>
      </c>
      <c r="I208" t="s">
        <v>57</v>
      </c>
      <c r="J208" s="13">
        <v>0.67900000000000005</v>
      </c>
      <c r="K208" t="s">
        <v>61</v>
      </c>
      <c r="L208" t="s">
        <v>24</v>
      </c>
      <c r="M208" t="s">
        <v>74</v>
      </c>
    </row>
  </sheetData>
  <phoneticPr fontId="4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709D-377C-454C-97B4-3A348F43214E}">
  <dimension ref="A1:T208"/>
  <sheetViews>
    <sheetView zoomScale="25" zoomScaleNormal="120" workbookViewId="0">
      <pane ySplit="1" topLeftCell="A2" activePane="bottomLeft" state="frozen"/>
      <selection pane="bottomLeft" activeCell="O5" sqref="O5"/>
    </sheetView>
  </sheetViews>
  <sheetFormatPr baseColWidth="10" defaultRowHeight="16" x14ac:dyDescent="0.2"/>
  <cols>
    <col min="13" max="16" width="19.5" customWidth="1"/>
    <col min="18" max="18" width="19" bestFit="1" customWidth="1"/>
    <col min="19" max="19" width="16" bestFit="1" customWidth="1"/>
    <col min="20" max="20" width="15.164062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17</v>
      </c>
      <c r="K1" t="s">
        <v>19</v>
      </c>
      <c r="L1" t="s">
        <v>80</v>
      </c>
      <c r="M1" t="s">
        <v>79</v>
      </c>
      <c r="N1" t="s">
        <v>81</v>
      </c>
      <c r="O1" t="s">
        <v>82</v>
      </c>
      <c r="P1" t="s">
        <v>83</v>
      </c>
    </row>
    <row r="2" spans="1:16" x14ac:dyDescent="0.2">
      <c r="A2" s="3">
        <v>44398.676527777781</v>
      </c>
      <c r="B2" s="1">
        <v>44398</v>
      </c>
      <c r="C2" s="2">
        <v>0.67652777777777784</v>
      </c>
      <c r="D2" t="s">
        <v>11</v>
      </c>
      <c r="E2">
        <v>1331</v>
      </c>
      <c r="F2">
        <v>212</v>
      </c>
      <c r="G2">
        <v>485</v>
      </c>
      <c r="H2">
        <v>0</v>
      </c>
      <c r="I2" s="5" t="s">
        <v>23</v>
      </c>
      <c r="J2" s="4" t="s">
        <v>22</v>
      </c>
      <c r="K2" t="s">
        <v>24</v>
      </c>
      <c r="L2" s="13">
        <v>0.63900000000000001</v>
      </c>
      <c r="M2" s="13">
        <v>0.63</v>
      </c>
      <c r="N2" s="13">
        <v>0.56299999999999994</v>
      </c>
      <c r="O2">
        <f>(M2-L2)/L2</f>
        <v>-1.4084507042253534E-2</v>
      </c>
      <c r="P2">
        <f>(N2-M2)/M2</f>
        <v>-0.10634920634920644</v>
      </c>
    </row>
    <row r="3" spans="1:16" x14ac:dyDescent="0.2">
      <c r="A3" s="3">
        <v>44398.67659722222</v>
      </c>
      <c r="B3" s="1">
        <v>44398</v>
      </c>
      <c r="C3" s="2">
        <v>0.67659722222222218</v>
      </c>
      <c r="D3" t="s">
        <v>11</v>
      </c>
      <c r="E3">
        <v>1332</v>
      </c>
      <c r="F3">
        <v>292</v>
      </c>
      <c r="G3">
        <v>669</v>
      </c>
      <c r="H3">
        <v>0</v>
      </c>
      <c r="I3" s="5" t="s">
        <v>25</v>
      </c>
      <c r="J3" s="4" t="s">
        <v>22</v>
      </c>
      <c r="K3" t="s">
        <v>24</v>
      </c>
      <c r="L3" s="13">
        <v>0.65</v>
      </c>
      <c r="M3" s="16">
        <v>0.52800000000000002</v>
      </c>
      <c r="N3" s="13">
        <v>0.56399999999999995</v>
      </c>
      <c r="O3">
        <f t="shared" ref="O3:O66" si="0">(M3-L3)/L3</f>
        <v>-0.18769230769230769</v>
      </c>
      <c r="P3">
        <f t="shared" ref="P3:P66" si="1">(N3-M3)/M3</f>
        <v>6.8181818181818024E-2</v>
      </c>
    </row>
    <row r="4" spans="1:16" x14ac:dyDescent="0.2">
      <c r="A4" s="3">
        <v>44398.676689814813</v>
      </c>
      <c r="B4" s="1">
        <v>44398</v>
      </c>
      <c r="C4" s="2">
        <v>0.67668981481481483</v>
      </c>
      <c r="D4" t="s">
        <v>11</v>
      </c>
      <c r="E4">
        <v>1333</v>
      </c>
      <c r="F4">
        <v>326</v>
      </c>
      <c r="G4">
        <v>630</v>
      </c>
      <c r="H4">
        <v>0</v>
      </c>
      <c r="I4" s="5" t="s">
        <v>26</v>
      </c>
      <c r="J4" s="4" t="s">
        <v>22</v>
      </c>
      <c r="K4" t="s">
        <v>24</v>
      </c>
      <c r="L4" s="13">
        <v>0.65</v>
      </c>
      <c r="M4" s="16">
        <v>0.57799999999999996</v>
      </c>
      <c r="N4" s="13">
        <v>0.48299999999999998</v>
      </c>
      <c r="O4">
        <f t="shared" si="0"/>
        <v>-0.11076923076923087</v>
      </c>
      <c r="P4">
        <f t="shared" si="1"/>
        <v>-0.16435986159169547</v>
      </c>
    </row>
    <row r="5" spans="1:16" x14ac:dyDescent="0.2">
      <c r="A5" s="3">
        <v>44398.676759259259</v>
      </c>
      <c r="B5" s="1">
        <v>44398</v>
      </c>
      <c r="C5" s="2">
        <v>0.67675925925925917</v>
      </c>
      <c r="D5" t="s">
        <v>11</v>
      </c>
      <c r="E5">
        <v>1334</v>
      </c>
      <c r="F5">
        <v>424</v>
      </c>
      <c r="G5">
        <v>1059</v>
      </c>
      <c r="H5">
        <v>0</v>
      </c>
      <c r="I5" s="5" t="s">
        <v>27</v>
      </c>
      <c r="J5" s="4" t="s">
        <v>22</v>
      </c>
      <c r="K5" t="s">
        <v>24</v>
      </c>
      <c r="L5" s="13">
        <v>0.65400000000000003</v>
      </c>
      <c r="M5" s="13">
        <v>0.63400000000000001</v>
      </c>
      <c r="N5" s="13">
        <v>0.6</v>
      </c>
      <c r="O5">
        <f t="shared" si="0"/>
        <v>-3.0581039755351709E-2</v>
      </c>
      <c r="P5">
        <f t="shared" si="1"/>
        <v>-5.3627760252365979E-2</v>
      </c>
    </row>
    <row r="6" spans="1:16" x14ac:dyDescent="0.2">
      <c r="A6" s="3">
        <v>44398.676840277774</v>
      </c>
      <c r="B6" s="1">
        <v>44398</v>
      </c>
      <c r="C6" s="2">
        <v>0.67684027777777789</v>
      </c>
      <c r="D6" t="s">
        <v>11</v>
      </c>
      <c r="E6">
        <v>1335</v>
      </c>
      <c r="F6">
        <v>283</v>
      </c>
      <c r="G6">
        <v>935</v>
      </c>
      <c r="H6">
        <v>0</v>
      </c>
      <c r="I6" s="5" t="s">
        <v>28</v>
      </c>
      <c r="J6" s="4" t="s">
        <v>22</v>
      </c>
      <c r="K6" t="s">
        <v>24</v>
      </c>
      <c r="L6" s="13">
        <v>0.69499999999999995</v>
      </c>
      <c r="M6" s="13">
        <v>0.68200000000000005</v>
      </c>
      <c r="N6" s="13">
        <v>0.69699999999999995</v>
      </c>
      <c r="O6">
        <f t="shared" si="0"/>
        <v>-1.8705035971222878E-2</v>
      </c>
      <c r="P6">
        <f t="shared" si="1"/>
        <v>2.1994134897360559E-2</v>
      </c>
    </row>
    <row r="7" spans="1:16" x14ac:dyDescent="0.2">
      <c r="A7" s="3">
        <v>44398.676921296297</v>
      </c>
      <c r="B7" s="1">
        <v>44398</v>
      </c>
      <c r="C7" s="2">
        <v>0.67692129629629638</v>
      </c>
      <c r="D7" t="s">
        <v>11</v>
      </c>
      <c r="E7">
        <v>1336</v>
      </c>
      <c r="F7">
        <v>255</v>
      </c>
      <c r="G7">
        <v>713</v>
      </c>
      <c r="H7">
        <v>0</v>
      </c>
      <c r="I7" s="5" t="s">
        <v>29</v>
      </c>
      <c r="J7" s="4" t="s">
        <v>22</v>
      </c>
      <c r="K7" t="s">
        <v>24</v>
      </c>
      <c r="L7" s="13">
        <v>0.67300000000000004</v>
      </c>
      <c r="M7" s="13">
        <v>0.61899999999999999</v>
      </c>
      <c r="N7" s="13">
        <v>0.64200000000000002</v>
      </c>
      <c r="O7">
        <f t="shared" si="0"/>
        <v>-8.0237741456166481E-2</v>
      </c>
      <c r="P7">
        <f t="shared" si="1"/>
        <v>3.7156704361874023E-2</v>
      </c>
    </row>
    <row r="8" spans="1:16" x14ac:dyDescent="0.2">
      <c r="A8" s="3">
        <v>44398.676990740743</v>
      </c>
      <c r="B8" s="1">
        <v>44398</v>
      </c>
      <c r="C8" s="2">
        <v>0.67699074074074073</v>
      </c>
      <c r="D8" t="s">
        <v>11</v>
      </c>
      <c r="E8">
        <v>1337</v>
      </c>
      <c r="F8">
        <v>257</v>
      </c>
      <c r="G8">
        <v>827</v>
      </c>
      <c r="H8">
        <v>0</v>
      </c>
      <c r="I8" s="5" t="s">
        <v>30</v>
      </c>
      <c r="J8" s="4" t="s">
        <v>22</v>
      </c>
      <c r="K8" t="s">
        <v>24</v>
      </c>
      <c r="L8" s="13">
        <v>0.68600000000000005</v>
      </c>
      <c r="M8" s="13">
        <v>0.66400000000000003</v>
      </c>
      <c r="N8" s="13">
        <v>0.68899999999999995</v>
      </c>
      <c r="O8">
        <f t="shared" si="0"/>
        <v>-3.2069970845481077E-2</v>
      </c>
      <c r="P8">
        <f t="shared" si="1"/>
        <v>3.7650602409638419E-2</v>
      </c>
    </row>
    <row r="9" spans="1:16" x14ac:dyDescent="0.2">
      <c r="A9" s="3">
        <v>44398.677048611113</v>
      </c>
      <c r="B9" s="1">
        <v>44398</v>
      </c>
      <c r="C9" s="2">
        <v>0.67704861111111114</v>
      </c>
      <c r="D9" t="s">
        <v>11</v>
      </c>
      <c r="E9">
        <v>1338</v>
      </c>
      <c r="F9">
        <v>350</v>
      </c>
      <c r="G9">
        <v>901</v>
      </c>
      <c r="H9">
        <v>0</v>
      </c>
      <c r="I9" s="5" t="s">
        <v>31</v>
      </c>
      <c r="J9" s="4" t="s">
        <v>22</v>
      </c>
      <c r="K9" t="s">
        <v>24</v>
      </c>
      <c r="L9" s="13">
        <v>0.67600000000000005</v>
      </c>
      <c r="M9" s="13">
        <v>0.63900000000000001</v>
      </c>
      <c r="N9" s="13">
        <v>0.61199999999999999</v>
      </c>
      <c r="O9">
        <f t="shared" si="0"/>
        <v>-5.4733727810650931E-2</v>
      </c>
      <c r="P9">
        <f t="shared" si="1"/>
        <v>-4.2253521126760597E-2</v>
      </c>
    </row>
    <row r="10" spans="1:16" x14ac:dyDescent="0.2">
      <c r="A10" s="3">
        <v>44398.677118055559</v>
      </c>
      <c r="B10" s="1">
        <v>44398</v>
      </c>
      <c r="C10" s="2">
        <v>0.67711805555555549</v>
      </c>
      <c r="D10" t="s">
        <v>11</v>
      </c>
      <c r="E10">
        <v>1339</v>
      </c>
      <c r="F10">
        <v>315</v>
      </c>
      <c r="G10">
        <v>782</v>
      </c>
      <c r="H10">
        <v>0</v>
      </c>
      <c r="I10" s="5" t="s">
        <v>32</v>
      </c>
      <c r="J10" s="4" t="s">
        <v>22</v>
      </c>
      <c r="K10" t="s">
        <v>24</v>
      </c>
      <c r="L10" s="13">
        <v>0.65900000000000003</v>
      </c>
      <c r="M10" s="13">
        <v>0.628</v>
      </c>
      <c r="N10" s="13">
        <v>0.59699999999999998</v>
      </c>
      <c r="O10">
        <f t="shared" si="0"/>
        <v>-4.7040971168437064E-2</v>
      </c>
      <c r="P10">
        <f t="shared" si="1"/>
        <v>-4.9363057324840809E-2</v>
      </c>
    </row>
    <row r="11" spans="1:16" x14ac:dyDescent="0.2">
      <c r="A11" s="3">
        <v>44398.677187499998</v>
      </c>
      <c r="B11" s="1">
        <v>44398</v>
      </c>
      <c r="C11" s="2">
        <v>0.67718750000000005</v>
      </c>
      <c r="D11" t="s">
        <v>11</v>
      </c>
      <c r="E11">
        <v>1340</v>
      </c>
      <c r="F11">
        <v>289</v>
      </c>
      <c r="G11">
        <v>683</v>
      </c>
      <c r="H11">
        <v>0</v>
      </c>
      <c r="I11" s="5" t="s">
        <v>33</v>
      </c>
      <c r="J11" s="4" t="s">
        <v>22</v>
      </c>
      <c r="K11" t="s">
        <v>24</v>
      </c>
      <c r="L11" s="13">
        <v>0.68</v>
      </c>
      <c r="M11" s="13">
        <v>0.623</v>
      </c>
      <c r="N11" s="13">
        <v>0.57699999999999996</v>
      </c>
      <c r="O11">
        <f t="shared" si="0"/>
        <v>-8.3823529411764769E-2</v>
      </c>
      <c r="P11">
        <f t="shared" si="1"/>
        <v>-7.3836276083467156E-2</v>
      </c>
    </row>
    <row r="12" spans="1:16" x14ac:dyDescent="0.2">
      <c r="A12" s="3">
        <v>44398.677268518521</v>
      </c>
      <c r="B12" s="1">
        <v>44398</v>
      </c>
      <c r="C12" s="2">
        <v>0.67726851851851855</v>
      </c>
      <c r="D12" t="s">
        <v>11</v>
      </c>
      <c r="E12">
        <v>1341</v>
      </c>
      <c r="F12">
        <v>320</v>
      </c>
      <c r="G12">
        <v>1043</v>
      </c>
      <c r="H12">
        <v>0</v>
      </c>
      <c r="I12" s="5" t="s">
        <v>34</v>
      </c>
      <c r="J12" s="4" t="s">
        <v>22</v>
      </c>
      <c r="K12" t="s">
        <v>24</v>
      </c>
      <c r="L12" s="13">
        <v>0.69599999999999995</v>
      </c>
      <c r="M12" s="13">
        <v>0.67900000000000005</v>
      </c>
      <c r="N12" s="13">
        <v>0.69299999999999995</v>
      </c>
      <c r="O12">
        <f t="shared" si="0"/>
        <v>-2.4425287356321702E-2</v>
      </c>
      <c r="P12">
        <f t="shared" si="1"/>
        <v>2.0618556701030782E-2</v>
      </c>
    </row>
    <row r="13" spans="1:16" x14ac:dyDescent="0.2">
      <c r="A13" s="3">
        <v>44398.677337962959</v>
      </c>
      <c r="B13" s="1">
        <v>44398</v>
      </c>
      <c r="C13" s="2">
        <v>0.67733796296296289</v>
      </c>
      <c r="D13" t="s">
        <v>11</v>
      </c>
      <c r="E13">
        <v>1342</v>
      </c>
      <c r="F13">
        <v>363</v>
      </c>
      <c r="G13">
        <v>930</v>
      </c>
      <c r="H13">
        <v>0</v>
      </c>
      <c r="I13" s="5" t="s">
        <v>35</v>
      </c>
      <c r="J13" s="4" t="s">
        <v>22</v>
      </c>
      <c r="K13" t="s">
        <v>24</v>
      </c>
      <c r="L13" s="13">
        <v>0.67500000000000004</v>
      </c>
      <c r="M13" s="13">
        <v>0.63300000000000001</v>
      </c>
      <c r="N13" s="13">
        <v>0.61</v>
      </c>
      <c r="O13">
        <f t="shared" si="0"/>
        <v>-6.2222222222222276E-2</v>
      </c>
      <c r="P13">
        <f t="shared" si="1"/>
        <v>-3.633491311216433E-2</v>
      </c>
    </row>
    <row r="14" spans="1:16" x14ac:dyDescent="0.2">
      <c r="A14" s="3">
        <v>44398.677407407406</v>
      </c>
      <c r="B14" s="1">
        <v>44398</v>
      </c>
      <c r="C14" s="2">
        <v>0.67740740740740746</v>
      </c>
      <c r="D14" t="s">
        <v>11</v>
      </c>
      <c r="E14">
        <v>1343</v>
      </c>
      <c r="F14">
        <v>327</v>
      </c>
      <c r="G14">
        <v>871</v>
      </c>
      <c r="H14">
        <v>0</v>
      </c>
      <c r="I14" s="5" t="s">
        <v>36</v>
      </c>
      <c r="J14" s="4" t="s">
        <v>22</v>
      </c>
      <c r="K14" t="s">
        <v>24</v>
      </c>
      <c r="L14" s="13">
        <v>0.67200000000000004</v>
      </c>
      <c r="M14" s="13">
        <v>0.627</v>
      </c>
      <c r="N14" s="13">
        <v>0.625</v>
      </c>
      <c r="O14">
        <f t="shared" si="0"/>
        <v>-6.6964285714285768E-2</v>
      </c>
      <c r="P14">
        <f t="shared" si="1"/>
        <v>-3.1897926634768766E-3</v>
      </c>
    </row>
    <row r="15" spans="1:16" x14ac:dyDescent="0.2">
      <c r="A15" s="3">
        <v>44398.677476851852</v>
      </c>
      <c r="B15" s="1">
        <v>44398</v>
      </c>
      <c r="C15" s="2">
        <v>0.6774768518518518</v>
      </c>
      <c r="D15" t="s">
        <v>11</v>
      </c>
      <c r="E15">
        <v>1344</v>
      </c>
      <c r="F15">
        <v>289</v>
      </c>
      <c r="G15">
        <v>798</v>
      </c>
      <c r="H15">
        <v>0</v>
      </c>
      <c r="I15" s="5" t="s">
        <v>38</v>
      </c>
      <c r="J15" s="4" t="s">
        <v>22</v>
      </c>
      <c r="K15" t="s">
        <v>24</v>
      </c>
      <c r="L15" s="13">
        <v>0.67700000000000005</v>
      </c>
      <c r="M15" s="13">
        <v>0.64400000000000002</v>
      </c>
      <c r="N15" s="13">
        <v>0.63800000000000001</v>
      </c>
      <c r="O15">
        <f t="shared" si="0"/>
        <v>-4.8744460856720864E-2</v>
      </c>
      <c r="P15">
        <f t="shared" si="1"/>
        <v>-9.3167701863354109E-3</v>
      </c>
    </row>
    <row r="16" spans="1:16" x14ac:dyDescent="0.2">
      <c r="A16" s="3">
        <v>44398.677615740744</v>
      </c>
      <c r="B16" s="1">
        <v>44398</v>
      </c>
      <c r="C16" s="2">
        <v>0.67761574074074071</v>
      </c>
      <c r="D16" t="s">
        <v>11</v>
      </c>
      <c r="E16">
        <v>1345</v>
      </c>
      <c r="F16">
        <v>355</v>
      </c>
      <c r="G16">
        <v>909</v>
      </c>
      <c r="H16">
        <v>0</v>
      </c>
      <c r="I16" s="5" t="s">
        <v>39</v>
      </c>
      <c r="J16" s="4" t="s">
        <v>22</v>
      </c>
      <c r="K16" t="s">
        <v>24</v>
      </c>
      <c r="L16" s="13">
        <v>0.66800000000000004</v>
      </c>
      <c r="M16" s="13">
        <v>0.67400000000000004</v>
      </c>
      <c r="N16" s="13">
        <v>0.60899999999999999</v>
      </c>
      <c r="O16">
        <f t="shared" si="0"/>
        <v>8.9820359281437192E-3</v>
      </c>
      <c r="P16">
        <f t="shared" si="1"/>
        <v>-9.6439169139465958E-2</v>
      </c>
    </row>
    <row r="17" spans="1:16" x14ac:dyDescent="0.2">
      <c r="A17" s="3">
        <v>44398.67769675926</v>
      </c>
      <c r="B17" s="1">
        <v>44398</v>
      </c>
      <c r="C17" s="2">
        <v>0.67769675925925921</v>
      </c>
      <c r="D17" t="s">
        <v>11</v>
      </c>
      <c r="E17">
        <v>1346</v>
      </c>
      <c r="F17">
        <v>442</v>
      </c>
      <c r="G17">
        <v>1174</v>
      </c>
      <c r="H17">
        <v>0</v>
      </c>
      <c r="I17" s="5" t="s">
        <v>40</v>
      </c>
      <c r="J17" s="4" t="s">
        <v>22</v>
      </c>
      <c r="K17" t="s">
        <v>24</v>
      </c>
      <c r="L17" s="13">
        <v>0.66400000000000003</v>
      </c>
      <c r="M17" s="13">
        <v>0.65800000000000003</v>
      </c>
      <c r="N17" s="13">
        <v>0.624</v>
      </c>
      <c r="O17">
        <f t="shared" si="0"/>
        <v>-9.0361445783132613E-3</v>
      </c>
      <c r="P17">
        <f t="shared" si="1"/>
        <v>-5.1671732522796394E-2</v>
      </c>
    </row>
    <row r="18" spans="1:16" x14ac:dyDescent="0.2">
      <c r="A18" s="3">
        <v>44398.677766203706</v>
      </c>
      <c r="B18" s="1">
        <v>44398</v>
      </c>
      <c r="C18" s="2">
        <v>0.67776620370370377</v>
      </c>
      <c r="D18" t="s">
        <v>11</v>
      </c>
      <c r="E18">
        <v>1347</v>
      </c>
      <c r="F18">
        <v>197</v>
      </c>
      <c r="G18">
        <v>598</v>
      </c>
      <c r="H18">
        <v>0</v>
      </c>
      <c r="I18" s="5" t="s">
        <v>41</v>
      </c>
      <c r="J18" s="4" t="s">
        <v>22</v>
      </c>
      <c r="K18" t="s">
        <v>24</v>
      </c>
      <c r="L18" s="13">
        <v>0.68600000000000005</v>
      </c>
      <c r="M18" s="13">
        <v>0.67100000000000004</v>
      </c>
      <c r="N18" s="13">
        <v>0.67100000000000004</v>
      </c>
      <c r="O18">
        <f t="shared" si="0"/>
        <v>-2.1865889212828005E-2</v>
      </c>
      <c r="P18">
        <f t="shared" si="1"/>
        <v>0</v>
      </c>
    </row>
    <row r="19" spans="1:16" x14ac:dyDescent="0.2">
      <c r="A19" s="3">
        <v>44398.677835648145</v>
      </c>
      <c r="B19" s="1">
        <v>44398</v>
      </c>
      <c r="C19" s="2">
        <v>0.67783564814814812</v>
      </c>
      <c r="D19" t="s">
        <v>11</v>
      </c>
      <c r="E19">
        <v>1348</v>
      </c>
      <c r="F19">
        <v>216</v>
      </c>
      <c r="G19">
        <v>583</v>
      </c>
      <c r="H19">
        <v>0</v>
      </c>
      <c r="I19" s="5" t="s">
        <v>42</v>
      </c>
      <c r="J19" s="4" t="s">
        <v>22</v>
      </c>
      <c r="K19" t="s">
        <v>24</v>
      </c>
      <c r="L19" s="13">
        <v>0.71</v>
      </c>
      <c r="M19" s="13">
        <v>0.66100000000000003</v>
      </c>
      <c r="N19" s="13">
        <v>0.63</v>
      </c>
      <c r="O19">
        <f t="shared" si="0"/>
        <v>-6.9014084507042162E-2</v>
      </c>
      <c r="P19">
        <f t="shared" si="1"/>
        <v>-4.6898638426626366E-2</v>
      </c>
    </row>
    <row r="20" spans="1:16" x14ac:dyDescent="0.2">
      <c r="A20" s="3">
        <v>44398.677916666667</v>
      </c>
      <c r="B20" s="1">
        <v>44398</v>
      </c>
      <c r="C20" s="2">
        <v>0.67791666666666661</v>
      </c>
      <c r="D20" t="s">
        <v>11</v>
      </c>
      <c r="E20">
        <v>1349</v>
      </c>
      <c r="F20">
        <v>348</v>
      </c>
      <c r="G20">
        <v>957</v>
      </c>
      <c r="H20">
        <v>0</v>
      </c>
      <c r="I20" s="5" t="s">
        <v>43</v>
      </c>
      <c r="J20" s="4" t="s">
        <v>22</v>
      </c>
      <c r="K20" t="s">
        <v>24</v>
      </c>
      <c r="L20" s="13">
        <v>0.69</v>
      </c>
      <c r="M20" s="13">
        <v>0.625</v>
      </c>
      <c r="N20" s="13">
        <v>0.63600000000000001</v>
      </c>
      <c r="O20">
        <f t="shared" si="0"/>
        <v>-9.420289855072457E-2</v>
      </c>
      <c r="P20">
        <f t="shared" si="1"/>
        <v>1.7600000000000015E-2</v>
      </c>
    </row>
    <row r="21" spans="1:16" x14ac:dyDescent="0.2">
      <c r="A21" s="3">
        <v>44398.67800925926</v>
      </c>
      <c r="B21" s="1">
        <v>44398</v>
      </c>
      <c r="C21" s="2">
        <v>0.67800925925925926</v>
      </c>
      <c r="D21" t="s">
        <v>11</v>
      </c>
      <c r="E21">
        <v>1350</v>
      </c>
      <c r="F21">
        <v>300</v>
      </c>
      <c r="G21">
        <v>923</v>
      </c>
      <c r="H21">
        <v>0</v>
      </c>
      <c r="I21" s="5" t="s">
        <v>44</v>
      </c>
      <c r="J21" s="4" t="s">
        <v>22</v>
      </c>
      <c r="K21" t="s">
        <v>24</v>
      </c>
      <c r="L21" s="13">
        <v>0.64700000000000002</v>
      </c>
      <c r="M21" s="13">
        <v>0.66300000000000003</v>
      </c>
      <c r="N21" s="13">
        <v>0.67500000000000004</v>
      </c>
      <c r="O21">
        <f t="shared" si="0"/>
        <v>2.4729520865533251E-2</v>
      </c>
      <c r="P21">
        <f t="shared" si="1"/>
        <v>1.8099547511312233E-2</v>
      </c>
    </row>
    <row r="22" spans="1:16" x14ac:dyDescent="0.2">
      <c r="A22" s="3">
        <v>44398.678078703706</v>
      </c>
      <c r="B22" s="1">
        <v>44398</v>
      </c>
      <c r="C22" s="2">
        <v>0.6780787037037036</v>
      </c>
      <c r="D22" t="s">
        <v>11</v>
      </c>
      <c r="E22">
        <v>1351</v>
      </c>
      <c r="F22">
        <v>317</v>
      </c>
      <c r="G22">
        <v>928</v>
      </c>
      <c r="H22">
        <v>0</v>
      </c>
      <c r="I22" s="5" t="s">
        <v>45</v>
      </c>
      <c r="J22" s="4" t="s">
        <v>22</v>
      </c>
      <c r="K22" t="s">
        <v>24</v>
      </c>
      <c r="L22" s="13">
        <v>0.68100000000000005</v>
      </c>
      <c r="M22" s="13">
        <v>0.64600000000000002</v>
      </c>
      <c r="N22" s="13">
        <v>0.65800000000000003</v>
      </c>
      <c r="O22">
        <f t="shared" si="0"/>
        <v>-5.1395007342143945E-2</v>
      </c>
      <c r="P22">
        <f t="shared" si="1"/>
        <v>1.8575851393188871E-2</v>
      </c>
    </row>
    <row r="23" spans="1:16" x14ac:dyDescent="0.2">
      <c r="A23" s="3">
        <v>44398.678148148145</v>
      </c>
      <c r="B23" s="1">
        <v>44398</v>
      </c>
      <c r="C23" s="2">
        <v>0.67814814814814817</v>
      </c>
      <c r="D23" t="s">
        <v>11</v>
      </c>
      <c r="E23">
        <v>1352</v>
      </c>
      <c r="F23">
        <v>380</v>
      </c>
      <c r="G23">
        <v>831</v>
      </c>
      <c r="H23">
        <v>0</v>
      </c>
      <c r="I23" s="5" t="s">
        <v>46</v>
      </c>
      <c r="J23" s="4" t="s">
        <v>22</v>
      </c>
      <c r="K23" t="s">
        <v>24</v>
      </c>
      <c r="L23" s="13">
        <v>0.67800000000000005</v>
      </c>
      <c r="M23" s="13">
        <v>0.626</v>
      </c>
      <c r="N23" s="13">
        <v>0.54300000000000004</v>
      </c>
      <c r="O23">
        <f t="shared" si="0"/>
        <v>-7.6696165191740481E-2</v>
      </c>
      <c r="P23">
        <f t="shared" si="1"/>
        <v>-0.13258785942492007</v>
      </c>
    </row>
    <row r="24" spans="1:16" x14ac:dyDescent="0.2">
      <c r="A24" s="3">
        <v>44398.678229166668</v>
      </c>
      <c r="B24" s="1">
        <v>44398</v>
      </c>
      <c r="C24" s="2">
        <v>0.67822916666666666</v>
      </c>
      <c r="D24" t="s">
        <v>11</v>
      </c>
      <c r="E24">
        <v>1353</v>
      </c>
      <c r="F24">
        <v>415</v>
      </c>
      <c r="G24">
        <v>1055</v>
      </c>
      <c r="H24">
        <v>0</v>
      </c>
      <c r="I24" s="5" t="s">
        <v>47</v>
      </c>
      <c r="J24" s="4" t="s">
        <v>22</v>
      </c>
      <c r="K24" t="s">
        <v>24</v>
      </c>
      <c r="L24" s="13">
        <v>0.67900000000000005</v>
      </c>
      <c r="M24" s="13">
        <v>0.65500000000000003</v>
      </c>
      <c r="N24" s="13">
        <v>0.60699999999999998</v>
      </c>
      <c r="O24">
        <f t="shared" si="0"/>
        <v>-3.5346097201767332E-2</v>
      </c>
      <c r="P24">
        <f t="shared" si="1"/>
        <v>-7.3282442748091661E-2</v>
      </c>
    </row>
    <row r="25" spans="1:16" x14ac:dyDescent="0.2">
      <c r="A25" s="3">
        <v>44398.678287037037</v>
      </c>
      <c r="B25" s="1">
        <v>44398</v>
      </c>
      <c r="C25" s="2">
        <v>0.67828703703703708</v>
      </c>
      <c r="D25" t="s">
        <v>11</v>
      </c>
      <c r="E25">
        <v>1354</v>
      </c>
      <c r="F25">
        <v>328</v>
      </c>
      <c r="G25">
        <v>1125</v>
      </c>
      <c r="H25">
        <v>0</v>
      </c>
      <c r="I25" s="5" t="s">
        <v>48</v>
      </c>
      <c r="J25" s="4" t="s">
        <v>22</v>
      </c>
      <c r="K25" t="s">
        <v>24</v>
      </c>
      <c r="L25" s="13">
        <v>0.67600000000000005</v>
      </c>
      <c r="M25" s="13">
        <v>0.70399999999999996</v>
      </c>
      <c r="N25" s="13">
        <v>0.70799999999999996</v>
      </c>
      <c r="O25">
        <f t="shared" si="0"/>
        <v>4.1420118343195138E-2</v>
      </c>
      <c r="P25">
        <f t="shared" si="1"/>
        <v>5.6818181818181872E-3</v>
      </c>
    </row>
    <row r="26" spans="1:16" x14ac:dyDescent="0.2">
      <c r="A26" s="3">
        <v>44398.678368055553</v>
      </c>
      <c r="B26" s="1">
        <v>44398</v>
      </c>
      <c r="C26" s="2">
        <v>0.67836805555555557</v>
      </c>
      <c r="D26" t="s">
        <v>11</v>
      </c>
      <c r="E26">
        <v>1355</v>
      </c>
      <c r="F26">
        <v>328</v>
      </c>
      <c r="G26">
        <v>1034</v>
      </c>
      <c r="H26">
        <v>0</v>
      </c>
      <c r="I26" s="5" t="s">
        <v>49</v>
      </c>
      <c r="J26" s="4" t="s">
        <v>22</v>
      </c>
      <c r="K26" t="s">
        <v>24</v>
      </c>
      <c r="L26" s="13">
        <v>0.72199999999999998</v>
      </c>
      <c r="M26" s="16">
        <v>0.58199999999999996</v>
      </c>
      <c r="N26" s="13">
        <v>0.68300000000000005</v>
      </c>
      <c r="O26">
        <f t="shared" si="0"/>
        <v>-0.19390581717451527</v>
      </c>
      <c r="P26">
        <f t="shared" si="1"/>
        <v>0.1735395189003438</v>
      </c>
    </row>
    <row r="27" spans="1:16" x14ac:dyDescent="0.2">
      <c r="A27" s="3">
        <v>44398.678460648145</v>
      </c>
      <c r="B27" s="1">
        <v>44398</v>
      </c>
      <c r="C27" s="2">
        <v>0.67846064814814822</v>
      </c>
      <c r="D27" t="s">
        <v>11</v>
      </c>
      <c r="E27">
        <v>1356</v>
      </c>
      <c r="F27">
        <v>234</v>
      </c>
      <c r="G27">
        <v>746</v>
      </c>
      <c r="H27">
        <v>0</v>
      </c>
      <c r="I27" s="5" t="s">
        <v>50</v>
      </c>
      <c r="J27" s="4" t="s">
        <v>22</v>
      </c>
      <c r="K27" t="s">
        <v>24</v>
      </c>
      <c r="L27" s="13">
        <v>0.69</v>
      </c>
      <c r="M27" s="13">
        <v>0.67900000000000005</v>
      </c>
      <c r="N27" s="13">
        <v>0.68600000000000005</v>
      </c>
      <c r="O27">
        <f t="shared" si="0"/>
        <v>-1.59420289855071E-2</v>
      </c>
      <c r="P27">
        <f t="shared" si="1"/>
        <v>1.0309278350515472E-2</v>
      </c>
    </row>
    <row r="28" spans="1:16" x14ac:dyDescent="0.2">
      <c r="A28" s="3">
        <v>44398.678530092591</v>
      </c>
      <c r="B28" s="1">
        <v>44398</v>
      </c>
      <c r="C28" s="2">
        <v>0.67853009259259256</v>
      </c>
      <c r="D28" t="s">
        <v>11</v>
      </c>
      <c r="E28">
        <v>1357</v>
      </c>
      <c r="F28">
        <v>345</v>
      </c>
      <c r="G28">
        <v>791</v>
      </c>
      <c r="H28">
        <v>0</v>
      </c>
      <c r="I28" s="5" t="s">
        <v>51</v>
      </c>
      <c r="J28" s="4" t="s">
        <v>22</v>
      </c>
      <c r="K28" t="s">
        <v>24</v>
      </c>
      <c r="L28" s="13">
        <v>0.69499999999999995</v>
      </c>
      <c r="M28" s="13">
        <v>0.62</v>
      </c>
      <c r="N28" s="13">
        <v>0.56399999999999995</v>
      </c>
      <c r="O28">
        <f t="shared" si="0"/>
        <v>-0.10791366906474814</v>
      </c>
      <c r="P28">
        <f t="shared" si="1"/>
        <v>-9.0322580645161368E-2</v>
      </c>
    </row>
    <row r="29" spans="1:16" x14ac:dyDescent="0.2">
      <c r="A29" s="3">
        <v>44398.678622685184</v>
      </c>
      <c r="B29" s="1">
        <v>44398</v>
      </c>
      <c r="C29" s="2">
        <v>0.6786226851851852</v>
      </c>
      <c r="D29" t="s">
        <v>11</v>
      </c>
      <c r="E29">
        <v>1358</v>
      </c>
      <c r="F29">
        <v>179</v>
      </c>
      <c r="G29">
        <v>510</v>
      </c>
      <c r="H29">
        <v>0</v>
      </c>
      <c r="I29" s="5" t="s">
        <v>52</v>
      </c>
      <c r="J29" s="4" t="s">
        <v>22</v>
      </c>
      <c r="K29" t="s">
        <v>24</v>
      </c>
      <c r="L29" s="13">
        <v>0.68100000000000005</v>
      </c>
      <c r="M29" s="13">
        <v>0.68</v>
      </c>
      <c r="N29" s="13">
        <v>0.64900000000000002</v>
      </c>
      <c r="O29">
        <f t="shared" si="0"/>
        <v>-1.4684287812041128E-3</v>
      </c>
      <c r="P29">
        <f t="shared" si="1"/>
        <v>-4.5588235294117686E-2</v>
      </c>
    </row>
    <row r="30" spans="1:16" x14ac:dyDescent="0.2">
      <c r="A30" s="3">
        <v>44398.678703703707</v>
      </c>
      <c r="B30" s="1">
        <v>44398</v>
      </c>
      <c r="C30" s="2">
        <v>0.6787037037037037</v>
      </c>
      <c r="D30" t="s">
        <v>11</v>
      </c>
      <c r="E30">
        <v>1359</v>
      </c>
      <c r="F30">
        <v>260</v>
      </c>
      <c r="G30">
        <v>828</v>
      </c>
      <c r="H30">
        <v>0</v>
      </c>
      <c r="I30" s="5" t="s">
        <v>53</v>
      </c>
      <c r="J30" s="4" t="s">
        <v>22</v>
      </c>
      <c r="K30" t="s">
        <v>24</v>
      </c>
      <c r="L30" s="13">
        <v>0.70199999999999996</v>
      </c>
      <c r="M30" s="13">
        <v>0.68100000000000005</v>
      </c>
      <c r="N30" s="13">
        <v>0.68600000000000005</v>
      </c>
      <c r="O30">
        <f t="shared" si="0"/>
        <v>-2.9914529914529784E-2</v>
      </c>
      <c r="P30">
        <f t="shared" si="1"/>
        <v>7.3421439060205639E-3</v>
      </c>
    </row>
    <row r="31" spans="1:16" x14ac:dyDescent="0.2">
      <c r="A31" s="3">
        <v>44398.678761574076</v>
      </c>
      <c r="B31" s="1">
        <v>44398</v>
      </c>
      <c r="C31" s="2">
        <v>0.67876157407407411</v>
      </c>
      <c r="D31" t="s">
        <v>11</v>
      </c>
      <c r="E31">
        <v>1360</v>
      </c>
      <c r="F31">
        <v>334</v>
      </c>
      <c r="G31">
        <v>1038</v>
      </c>
      <c r="H31">
        <v>0</v>
      </c>
      <c r="I31" s="5" t="s">
        <v>54</v>
      </c>
      <c r="J31" s="4" t="s">
        <v>22</v>
      </c>
      <c r="K31" t="s">
        <v>24</v>
      </c>
      <c r="L31" s="13">
        <v>0.70299999999999996</v>
      </c>
      <c r="M31" s="13">
        <v>0.67900000000000005</v>
      </c>
      <c r="N31" s="13">
        <v>0.67800000000000005</v>
      </c>
      <c r="O31">
        <f t="shared" si="0"/>
        <v>-3.4139402560455064E-2</v>
      </c>
      <c r="P31">
        <f t="shared" si="1"/>
        <v>-1.472754050073639E-3</v>
      </c>
    </row>
    <row r="32" spans="1:16" x14ac:dyDescent="0.2">
      <c r="A32" s="3">
        <v>44398.678831018522</v>
      </c>
      <c r="B32" s="1">
        <v>44398</v>
      </c>
      <c r="C32" s="2">
        <v>0.67883101851851846</v>
      </c>
      <c r="D32" t="s">
        <v>11</v>
      </c>
      <c r="E32">
        <v>1361</v>
      </c>
      <c r="F32">
        <v>281</v>
      </c>
      <c r="G32">
        <v>597</v>
      </c>
      <c r="H32">
        <v>0</v>
      </c>
      <c r="I32" s="6" t="s">
        <v>57</v>
      </c>
      <c r="J32" s="4" t="s">
        <v>22</v>
      </c>
      <c r="K32" t="s">
        <v>24</v>
      </c>
      <c r="L32" s="13">
        <v>0.7</v>
      </c>
      <c r="M32" s="16">
        <v>0.59899999999999998</v>
      </c>
      <c r="N32" s="13">
        <v>0.52900000000000003</v>
      </c>
      <c r="O32">
        <f t="shared" si="0"/>
        <v>-0.14428571428571427</v>
      </c>
      <c r="P32">
        <f t="shared" si="1"/>
        <v>-0.11686143572621027</v>
      </c>
    </row>
    <row r="33" spans="1:16" x14ac:dyDescent="0.2">
      <c r="A33" s="3">
        <v>44398.678912037038</v>
      </c>
      <c r="B33" s="1">
        <v>44398</v>
      </c>
      <c r="C33" s="2">
        <v>0.67891203703703706</v>
      </c>
      <c r="D33" t="s">
        <v>11</v>
      </c>
      <c r="E33">
        <v>1362</v>
      </c>
      <c r="F33">
        <v>298</v>
      </c>
      <c r="G33">
        <v>737</v>
      </c>
      <c r="H33">
        <v>0</v>
      </c>
      <c r="I33" s="5" t="s">
        <v>55</v>
      </c>
      <c r="J33" s="4" t="s">
        <v>22</v>
      </c>
      <c r="K33" t="s">
        <v>24</v>
      </c>
      <c r="L33" s="13">
        <v>0.68300000000000005</v>
      </c>
      <c r="M33" s="13">
        <v>0.64600000000000002</v>
      </c>
      <c r="N33" s="13">
        <v>0.59599999999999997</v>
      </c>
      <c r="O33">
        <f t="shared" si="0"/>
        <v>-5.4172767203513952E-2</v>
      </c>
      <c r="P33">
        <f t="shared" si="1"/>
        <v>-7.7399380804953621E-2</v>
      </c>
    </row>
    <row r="34" spans="1:16" x14ac:dyDescent="0.2">
      <c r="A34" s="3">
        <v>44398.678993055553</v>
      </c>
      <c r="B34" s="1">
        <v>44398</v>
      </c>
      <c r="C34" s="2">
        <v>0.67899305555555556</v>
      </c>
      <c r="D34" t="s">
        <v>11</v>
      </c>
      <c r="E34">
        <v>1363</v>
      </c>
      <c r="F34">
        <v>291</v>
      </c>
      <c r="G34">
        <v>748</v>
      </c>
      <c r="H34">
        <v>0</v>
      </c>
      <c r="I34" s="5" t="s">
        <v>56</v>
      </c>
      <c r="J34" s="4" t="s">
        <v>22</v>
      </c>
      <c r="K34" t="s">
        <v>24</v>
      </c>
      <c r="L34" s="13">
        <v>0.67900000000000005</v>
      </c>
      <c r="M34" s="13">
        <v>0.65600000000000003</v>
      </c>
      <c r="N34" s="13">
        <v>0.61099999999999999</v>
      </c>
      <c r="O34">
        <f t="shared" si="0"/>
        <v>-3.3873343151693693E-2</v>
      </c>
      <c r="P34">
        <f t="shared" si="1"/>
        <v>-6.8597560975609817E-2</v>
      </c>
    </row>
    <row r="35" spans="1:16" x14ac:dyDescent="0.2">
      <c r="A35" s="3">
        <v>44398.679097222222</v>
      </c>
      <c r="B35" s="1">
        <v>44398</v>
      </c>
      <c r="C35" s="2">
        <v>0.67909722222222213</v>
      </c>
      <c r="D35" t="s">
        <v>11</v>
      </c>
      <c r="E35">
        <v>1364</v>
      </c>
      <c r="F35">
        <v>237</v>
      </c>
      <c r="G35">
        <v>777</v>
      </c>
      <c r="H35">
        <v>0</v>
      </c>
      <c r="I35" s="5" t="s">
        <v>58</v>
      </c>
      <c r="J35" s="4" t="s">
        <v>22</v>
      </c>
      <c r="K35" t="s">
        <v>24</v>
      </c>
      <c r="L35" s="13">
        <v>0.67400000000000004</v>
      </c>
      <c r="M35" s="13">
        <v>0.63200000000000001</v>
      </c>
      <c r="N35" s="13">
        <v>0.69499999999999995</v>
      </c>
      <c r="O35">
        <f t="shared" si="0"/>
        <v>-6.231454005934723E-2</v>
      </c>
      <c r="P35">
        <f t="shared" si="1"/>
        <v>9.9683544303797375E-2</v>
      </c>
    </row>
    <row r="36" spans="1:16" x14ac:dyDescent="0.2">
      <c r="A36" s="3">
        <v>44398.679178240738</v>
      </c>
      <c r="B36" s="1">
        <v>44398</v>
      </c>
      <c r="C36" s="2">
        <v>0.67917824074074085</v>
      </c>
      <c r="D36" t="s">
        <v>11</v>
      </c>
      <c r="E36">
        <v>1365</v>
      </c>
      <c r="F36">
        <v>337</v>
      </c>
      <c r="G36">
        <v>1063</v>
      </c>
      <c r="H36">
        <v>0</v>
      </c>
      <c r="I36" s="6" t="s">
        <v>37</v>
      </c>
      <c r="J36" s="4" t="s">
        <v>22</v>
      </c>
      <c r="K36" t="s">
        <v>24</v>
      </c>
      <c r="L36" s="13">
        <v>0.69599999999999995</v>
      </c>
      <c r="M36" s="13">
        <v>0.65900000000000003</v>
      </c>
      <c r="N36" s="13">
        <v>0.68300000000000005</v>
      </c>
      <c r="O36">
        <f t="shared" si="0"/>
        <v>-5.3160919540229779E-2</v>
      </c>
      <c r="P36">
        <f t="shared" si="1"/>
        <v>3.6418816388467404E-2</v>
      </c>
    </row>
    <row r="37" spans="1:16" x14ac:dyDescent="0.2">
      <c r="A37" s="3">
        <v>44398.679236111115</v>
      </c>
      <c r="B37" s="1">
        <v>44398</v>
      </c>
      <c r="C37" s="2">
        <v>0.67923611111111104</v>
      </c>
      <c r="D37" t="s">
        <v>11</v>
      </c>
      <c r="E37">
        <v>1366</v>
      </c>
      <c r="F37">
        <v>281</v>
      </c>
      <c r="G37">
        <v>872</v>
      </c>
      <c r="H37">
        <v>0</v>
      </c>
      <c r="I37" s="5" t="s">
        <v>59</v>
      </c>
      <c r="J37" s="4" t="s">
        <v>22</v>
      </c>
      <c r="K37" t="s">
        <v>24</v>
      </c>
      <c r="L37" s="13">
        <v>0.68100000000000005</v>
      </c>
      <c r="M37" s="13">
        <v>0.66900000000000004</v>
      </c>
      <c r="N37" s="13">
        <v>0.67800000000000005</v>
      </c>
      <c r="O37">
        <f t="shared" si="0"/>
        <v>-1.7621145374449355E-2</v>
      </c>
      <c r="P37">
        <f t="shared" si="1"/>
        <v>1.3452914798206289E-2</v>
      </c>
    </row>
    <row r="38" spans="1:16" x14ac:dyDescent="0.2">
      <c r="A38" s="3">
        <v>44398.679409722223</v>
      </c>
      <c r="B38" s="1">
        <v>44398</v>
      </c>
      <c r="C38" s="2">
        <v>0.67940972222222218</v>
      </c>
      <c r="D38" t="s">
        <v>11</v>
      </c>
      <c r="E38">
        <v>1368</v>
      </c>
      <c r="F38">
        <v>331</v>
      </c>
      <c r="G38">
        <v>1065</v>
      </c>
      <c r="H38">
        <v>0</v>
      </c>
      <c r="I38" s="5" t="s">
        <v>23</v>
      </c>
      <c r="J38" t="s">
        <v>61</v>
      </c>
      <c r="K38" t="s">
        <v>24</v>
      </c>
      <c r="L38" s="13">
        <v>0.69199999999999995</v>
      </c>
      <c r="M38" s="13">
        <v>0.68899999999999995</v>
      </c>
      <c r="N38" s="13">
        <v>0.68899999999999995</v>
      </c>
      <c r="O38">
        <f t="shared" si="0"/>
        <v>-4.3352601156069403E-3</v>
      </c>
      <c r="P38">
        <f t="shared" si="1"/>
        <v>0</v>
      </c>
    </row>
    <row r="39" spans="1:16" x14ac:dyDescent="0.2">
      <c r="A39" s="3">
        <v>44398.679502314815</v>
      </c>
      <c r="B39" s="1">
        <v>44398</v>
      </c>
      <c r="C39" s="2">
        <v>0.67950231481481482</v>
      </c>
      <c r="D39" t="s">
        <v>11</v>
      </c>
      <c r="E39">
        <v>1369</v>
      </c>
      <c r="F39">
        <v>328</v>
      </c>
      <c r="G39">
        <v>1044</v>
      </c>
      <c r="H39">
        <v>0</v>
      </c>
      <c r="I39" s="5" t="s">
        <v>25</v>
      </c>
      <c r="J39" t="s">
        <v>61</v>
      </c>
      <c r="K39" t="s">
        <v>24</v>
      </c>
      <c r="L39" s="13">
        <v>0.67700000000000005</v>
      </c>
      <c r="M39" s="13">
        <v>0.66800000000000004</v>
      </c>
      <c r="N39" s="13">
        <v>0.68600000000000005</v>
      </c>
      <c r="O39">
        <f t="shared" si="0"/>
        <v>-1.3293943870014781E-2</v>
      </c>
      <c r="P39">
        <f t="shared" si="1"/>
        <v>2.6946107784431159E-2</v>
      </c>
    </row>
    <row r="40" spans="1:16" x14ac:dyDescent="0.2">
      <c r="A40" s="3">
        <v>44398.679583333331</v>
      </c>
      <c r="B40" s="1">
        <v>44398</v>
      </c>
      <c r="C40" s="2">
        <v>0.67958333333333332</v>
      </c>
      <c r="D40" t="s">
        <v>11</v>
      </c>
      <c r="E40">
        <v>1370</v>
      </c>
      <c r="F40">
        <v>308</v>
      </c>
      <c r="G40">
        <v>1008</v>
      </c>
      <c r="H40">
        <v>0</v>
      </c>
      <c r="I40" s="5" t="s">
        <v>26</v>
      </c>
      <c r="J40" t="s">
        <v>61</v>
      </c>
      <c r="K40" t="s">
        <v>24</v>
      </c>
      <c r="L40" s="13">
        <v>0.67800000000000005</v>
      </c>
      <c r="M40" s="13">
        <v>0.66100000000000003</v>
      </c>
      <c r="N40" s="13">
        <v>0.69399999999999995</v>
      </c>
      <c r="O40">
        <f t="shared" si="0"/>
        <v>-2.5073746312684386E-2</v>
      </c>
      <c r="P40">
        <f t="shared" si="1"/>
        <v>4.9924357034795641E-2</v>
      </c>
    </row>
    <row r="41" spans="1:16" x14ac:dyDescent="0.2">
      <c r="A41" s="3">
        <v>44398.679652777777</v>
      </c>
      <c r="B41" s="1">
        <v>44398</v>
      </c>
      <c r="C41" s="2">
        <v>0.67965277777777777</v>
      </c>
      <c r="D41" t="s">
        <v>11</v>
      </c>
      <c r="E41">
        <v>1371</v>
      </c>
      <c r="F41">
        <v>385</v>
      </c>
      <c r="G41">
        <v>1206</v>
      </c>
      <c r="H41">
        <v>0</v>
      </c>
      <c r="I41" s="5" t="s">
        <v>27</v>
      </c>
      <c r="J41" t="s">
        <v>61</v>
      </c>
      <c r="K41" t="s">
        <v>24</v>
      </c>
      <c r="L41" s="13">
        <v>0.67300000000000004</v>
      </c>
      <c r="M41" s="13">
        <v>0.65300000000000002</v>
      </c>
      <c r="N41" s="13">
        <v>0.68100000000000005</v>
      </c>
      <c r="O41">
        <f t="shared" si="0"/>
        <v>-2.97176820208024E-2</v>
      </c>
      <c r="P41">
        <f t="shared" si="1"/>
        <v>4.287901990811642E-2</v>
      </c>
    </row>
    <row r="42" spans="1:16" x14ac:dyDescent="0.2">
      <c r="A42" s="3">
        <v>44398.6797337963</v>
      </c>
      <c r="B42" s="1">
        <v>44398</v>
      </c>
      <c r="C42" s="2">
        <v>0.67973379629629627</v>
      </c>
      <c r="D42" t="s">
        <v>11</v>
      </c>
      <c r="E42">
        <v>1372</v>
      </c>
      <c r="F42">
        <v>297</v>
      </c>
      <c r="G42">
        <v>1005</v>
      </c>
      <c r="H42">
        <v>0</v>
      </c>
      <c r="I42" s="5" t="s">
        <v>28</v>
      </c>
      <c r="J42" t="s">
        <v>61</v>
      </c>
      <c r="K42" t="s">
        <v>24</v>
      </c>
      <c r="L42" s="13">
        <v>0.68799999999999994</v>
      </c>
      <c r="M42" s="13">
        <v>0.67600000000000005</v>
      </c>
      <c r="N42" s="13">
        <v>0.70399999999999996</v>
      </c>
      <c r="O42">
        <f t="shared" si="0"/>
        <v>-1.7441860465116133E-2</v>
      </c>
      <c r="P42">
        <f t="shared" si="1"/>
        <v>4.1420118343195138E-2</v>
      </c>
    </row>
    <row r="43" spans="1:16" x14ac:dyDescent="0.2">
      <c r="A43" s="3">
        <v>44398.679837962962</v>
      </c>
      <c r="B43" s="1">
        <v>44398</v>
      </c>
      <c r="C43" s="2">
        <v>0.67983796296296306</v>
      </c>
      <c r="D43" t="s">
        <v>11</v>
      </c>
      <c r="E43">
        <v>1373</v>
      </c>
      <c r="F43">
        <v>333</v>
      </c>
      <c r="G43">
        <v>1098</v>
      </c>
      <c r="H43">
        <v>0</v>
      </c>
      <c r="I43" s="5" t="s">
        <v>30</v>
      </c>
      <c r="J43" t="s">
        <v>61</v>
      </c>
      <c r="K43" t="s">
        <v>24</v>
      </c>
      <c r="L43" s="13">
        <v>0.68400000000000005</v>
      </c>
      <c r="M43" s="13">
        <v>0.66700000000000004</v>
      </c>
      <c r="N43" s="13">
        <v>0.69699999999999995</v>
      </c>
      <c r="O43">
        <f t="shared" si="0"/>
        <v>-2.4853801169590663E-2</v>
      </c>
      <c r="P43">
        <f t="shared" si="1"/>
        <v>4.4977511244377683E-2</v>
      </c>
    </row>
    <row r="44" spans="1:16" x14ac:dyDescent="0.2">
      <c r="A44" s="3">
        <v>44398.679918981485</v>
      </c>
      <c r="B44" s="1">
        <v>44398</v>
      </c>
      <c r="C44" s="2">
        <v>0.67991898148148155</v>
      </c>
      <c r="D44" t="s">
        <v>11</v>
      </c>
      <c r="E44">
        <v>1374</v>
      </c>
      <c r="F44">
        <v>309</v>
      </c>
      <c r="G44">
        <v>975</v>
      </c>
      <c r="H44">
        <v>0</v>
      </c>
      <c r="I44" s="5" t="s">
        <v>31</v>
      </c>
      <c r="J44" t="s">
        <v>61</v>
      </c>
      <c r="K44" t="s">
        <v>24</v>
      </c>
      <c r="L44" s="13">
        <v>0.67600000000000005</v>
      </c>
      <c r="M44" s="13">
        <v>0.66700000000000004</v>
      </c>
      <c r="N44" s="13">
        <v>0.68300000000000005</v>
      </c>
      <c r="O44">
        <f t="shared" si="0"/>
        <v>-1.3313609467455632E-2</v>
      </c>
      <c r="P44">
        <f t="shared" si="1"/>
        <v>2.3988005997001519E-2</v>
      </c>
    </row>
    <row r="45" spans="1:16" x14ac:dyDescent="0.2">
      <c r="A45" s="3">
        <v>44398.679988425924</v>
      </c>
      <c r="B45" s="1">
        <v>44398</v>
      </c>
      <c r="C45" s="2">
        <v>0.6799884259259259</v>
      </c>
      <c r="D45" t="s">
        <v>11</v>
      </c>
      <c r="E45">
        <v>1375</v>
      </c>
      <c r="F45">
        <v>337</v>
      </c>
      <c r="G45">
        <v>1016</v>
      </c>
      <c r="H45">
        <v>0</v>
      </c>
      <c r="I45" s="5" t="s">
        <v>32</v>
      </c>
      <c r="J45" t="s">
        <v>61</v>
      </c>
      <c r="K45" t="s">
        <v>24</v>
      </c>
      <c r="L45" s="13">
        <v>0.66900000000000004</v>
      </c>
      <c r="M45" s="13">
        <v>0.65800000000000003</v>
      </c>
      <c r="N45" s="13">
        <v>0.66800000000000004</v>
      </c>
      <c r="O45">
        <f t="shared" si="0"/>
        <v>-1.644245142002991E-2</v>
      </c>
      <c r="P45">
        <f t="shared" si="1"/>
        <v>1.5197568389057763E-2</v>
      </c>
    </row>
    <row r="46" spans="1:16" x14ac:dyDescent="0.2">
      <c r="A46" s="3">
        <v>44398.680069444446</v>
      </c>
      <c r="B46" s="1">
        <v>44398</v>
      </c>
      <c r="C46" s="2">
        <v>0.68006944444444439</v>
      </c>
      <c r="D46" t="s">
        <v>11</v>
      </c>
      <c r="E46">
        <v>1376</v>
      </c>
      <c r="F46">
        <v>317</v>
      </c>
      <c r="G46">
        <v>1020</v>
      </c>
      <c r="H46">
        <v>1</v>
      </c>
      <c r="I46" s="5" t="s">
        <v>33</v>
      </c>
      <c r="J46" t="s">
        <v>61</v>
      </c>
      <c r="K46" t="s">
        <v>24</v>
      </c>
      <c r="L46" s="13">
        <v>0.67500000000000004</v>
      </c>
      <c r="M46" s="13">
        <v>0.66500000000000004</v>
      </c>
      <c r="N46" s="13">
        <v>0.68899999999999995</v>
      </c>
      <c r="O46">
        <f t="shared" si="0"/>
        <v>-1.4814814814814828E-2</v>
      </c>
      <c r="P46">
        <f t="shared" si="1"/>
        <v>3.6090225563909638E-2</v>
      </c>
    </row>
    <row r="47" spans="1:16" x14ac:dyDescent="0.2">
      <c r="A47" s="3">
        <v>44398.680138888885</v>
      </c>
      <c r="B47" s="1">
        <v>44398</v>
      </c>
      <c r="C47" s="2">
        <v>0.68013888888888896</v>
      </c>
      <c r="D47" t="s">
        <v>11</v>
      </c>
      <c r="E47">
        <v>1377</v>
      </c>
      <c r="F47">
        <v>332</v>
      </c>
      <c r="G47">
        <v>1105</v>
      </c>
      <c r="H47">
        <v>0</v>
      </c>
      <c r="I47" s="5" t="s">
        <v>34</v>
      </c>
      <c r="J47" t="s">
        <v>61</v>
      </c>
      <c r="K47" t="s">
        <v>24</v>
      </c>
      <c r="L47" s="13">
        <v>0.69399999999999995</v>
      </c>
      <c r="M47" s="13">
        <v>0.68100000000000005</v>
      </c>
      <c r="N47" s="13">
        <v>0.7</v>
      </c>
      <c r="O47">
        <f t="shared" si="0"/>
        <v>-1.8731988472622335E-2</v>
      </c>
      <c r="P47">
        <f t="shared" si="1"/>
        <v>2.790014684287798E-2</v>
      </c>
    </row>
    <row r="48" spans="1:16" x14ac:dyDescent="0.2">
      <c r="A48" s="3">
        <v>44398.680208333331</v>
      </c>
      <c r="B48" s="1">
        <v>44398</v>
      </c>
      <c r="C48" s="2">
        <v>0.6802083333333333</v>
      </c>
      <c r="D48" t="s">
        <v>11</v>
      </c>
      <c r="E48">
        <v>1378</v>
      </c>
      <c r="F48">
        <v>342</v>
      </c>
      <c r="G48">
        <v>1001</v>
      </c>
      <c r="H48">
        <v>0</v>
      </c>
      <c r="I48" s="5" t="s">
        <v>35</v>
      </c>
      <c r="J48" t="s">
        <v>61</v>
      </c>
      <c r="K48" t="s">
        <v>24</v>
      </c>
      <c r="L48" s="13">
        <v>0.65200000000000002</v>
      </c>
      <c r="M48" s="13">
        <v>0.64600000000000002</v>
      </c>
      <c r="N48" s="13">
        <v>0.65800000000000003</v>
      </c>
      <c r="O48">
        <f t="shared" si="0"/>
        <v>-9.2024539877300689E-3</v>
      </c>
      <c r="P48">
        <f t="shared" si="1"/>
        <v>1.8575851393188871E-2</v>
      </c>
    </row>
    <row r="49" spans="1:16" x14ac:dyDescent="0.2">
      <c r="A49" s="3">
        <v>44398.680277777778</v>
      </c>
      <c r="B49" s="1">
        <v>44398</v>
      </c>
      <c r="C49" s="2">
        <v>0.68027777777777787</v>
      </c>
      <c r="D49" t="s">
        <v>11</v>
      </c>
      <c r="E49">
        <v>1379</v>
      </c>
      <c r="F49">
        <v>334</v>
      </c>
      <c r="G49">
        <v>1038</v>
      </c>
      <c r="H49">
        <v>0</v>
      </c>
      <c r="I49" s="5" t="s">
        <v>36</v>
      </c>
      <c r="J49" t="s">
        <v>61</v>
      </c>
      <c r="K49" t="s">
        <v>24</v>
      </c>
      <c r="L49" s="13">
        <v>0.66900000000000004</v>
      </c>
      <c r="M49" s="13">
        <v>0.67100000000000004</v>
      </c>
      <c r="N49" s="13">
        <v>0.67800000000000005</v>
      </c>
      <c r="O49">
        <f t="shared" si="0"/>
        <v>2.9895366218236196E-3</v>
      </c>
      <c r="P49">
        <f t="shared" si="1"/>
        <v>1.043219076005962E-2</v>
      </c>
    </row>
    <row r="50" spans="1:16" x14ac:dyDescent="0.2">
      <c r="A50" s="3">
        <v>44398.680358796293</v>
      </c>
      <c r="B50" s="1">
        <v>44398</v>
      </c>
      <c r="C50" s="2">
        <v>0.68035879629629636</v>
      </c>
      <c r="D50" t="s">
        <v>11</v>
      </c>
      <c r="E50">
        <v>1380</v>
      </c>
      <c r="F50">
        <v>272</v>
      </c>
      <c r="G50">
        <v>842</v>
      </c>
      <c r="H50">
        <v>0</v>
      </c>
      <c r="I50" s="5" t="s">
        <v>37</v>
      </c>
      <c r="J50" t="s">
        <v>61</v>
      </c>
      <c r="K50" t="s">
        <v>24</v>
      </c>
      <c r="L50" s="13">
        <v>0.66900000000000004</v>
      </c>
      <c r="M50" s="13">
        <v>0.67</v>
      </c>
      <c r="N50" s="13">
        <v>0.67700000000000005</v>
      </c>
      <c r="O50">
        <f t="shared" si="0"/>
        <v>1.4947683109118098E-3</v>
      </c>
      <c r="P50">
        <f t="shared" si="1"/>
        <v>1.044776119402986E-2</v>
      </c>
    </row>
    <row r="51" spans="1:16" x14ac:dyDescent="0.2">
      <c r="A51" s="3">
        <v>44398.680428240739</v>
      </c>
      <c r="B51" s="1">
        <v>44398</v>
      </c>
      <c r="C51" s="2">
        <v>0.68042824074074071</v>
      </c>
      <c r="D51" t="s">
        <v>11</v>
      </c>
      <c r="E51">
        <v>1381</v>
      </c>
      <c r="F51">
        <v>354</v>
      </c>
      <c r="G51">
        <v>1113</v>
      </c>
      <c r="H51">
        <v>0</v>
      </c>
      <c r="I51" s="5" t="s">
        <v>39</v>
      </c>
      <c r="J51" t="s">
        <v>61</v>
      </c>
      <c r="K51" t="s">
        <v>24</v>
      </c>
      <c r="L51" s="13">
        <v>0.67900000000000005</v>
      </c>
      <c r="M51" s="13">
        <v>0.67400000000000004</v>
      </c>
      <c r="N51" s="13">
        <v>0.68200000000000005</v>
      </c>
      <c r="O51">
        <f t="shared" si="0"/>
        <v>-7.3637702503681944E-3</v>
      </c>
      <c r="P51">
        <f t="shared" si="1"/>
        <v>1.1869436201780425E-2</v>
      </c>
    </row>
    <row r="52" spans="1:16" x14ac:dyDescent="0.2">
      <c r="A52" s="3">
        <v>44398.680497685185</v>
      </c>
      <c r="B52" s="1">
        <v>44398</v>
      </c>
      <c r="C52" s="2">
        <v>0.68049768518518527</v>
      </c>
      <c r="D52" t="s">
        <v>11</v>
      </c>
      <c r="E52">
        <v>1382</v>
      </c>
      <c r="F52">
        <v>390</v>
      </c>
      <c r="G52">
        <v>1284</v>
      </c>
      <c r="H52">
        <v>0</v>
      </c>
      <c r="I52" s="5" t="s">
        <v>40</v>
      </c>
      <c r="J52" t="s">
        <v>61</v>
      </c>
      <c r="K52" t="s">
        <v>24</v>
      </c>
      <c r="L52" s="13">
        <v>0.68100000000000005</v>
      </c>
      <c r="M52" s="13">
        <v>0.66300000000000003</v>
      </c>
      <c r="N52" s="13">
        <v>0.69599999999999995</v>
      </c>
      <c r="O52">
        <f t="shared" si="0"/>
        <v>-2.643171806167403E-2</v>
      </c>
      <c r="P52">
        <f t="shared" si="1"/>
        <v>4.9773755656108469E-2</v>
      </c>
    </row>
    <row r="53" spans="1:16" x14ac:dyDescent="0.2">
      <c r="A53" s="3">
        <v>44398.680555555555</v>
      </c>
      <c r="B53" s="1">
        <v>44398</v>
      </c>
      <c r="C53" s="2">
        <v>0.68055555555555547</v>
      </c>
      <c r="D53" t="s">
        <v>11</v>
      </c>
      <c r="E53">
        <v>1383</v>
      </c>
      <c r="F53">
        <v>255</v>
      </c>
      <c r="G53">
        <v>867</v>
      </c>
      <c r="H53">
        <v>0</v>
      </c>
      <c r="I53" s="5" t="s">
        <v>41</v>
      </c>
      <c r="J53" t="s">
        <v>61</v>
      </c>
      <c r="K53" t="s">
        <v>24</v>
      </c>
      <c r="L53" s="13">
        <v>0.7</v>
      </c>
      <c r="M53" s="13">
        <v>0.69499999999999995</v>
      </c>
      <c r="N53" s="13">
        <v>0.70599999999999996</v>
      </c>
      <c r="O53">
        <f t="shared" si="0"/>
        <v>-7.1428571428571496E-3</v>
      </c>
      <c r="P53">
        <f t="shared" si="1"/>
        <v>1.5827338129496417E-2</v>
      </c>
    </row>
    <row r="54" spans="1:16" x14ac:dyDescent="0.2">
      <c r="A54" s="3">
        <v>44398.680625000001</v>
      </c>
      <c r="B54" s="1">
        <v>44398</v>
      </c>
      <c r="C54" s="2">
        <v>0.68062500000000004</v>
      </c>
      <c r="D54" t="s">
        <v>11</v>
      </c>
      <c r="E54">
        <v>1384</v>
      </c>
      <c r="F54">
        <v>290</v>
      </c>
      <c r="G54">
        <v>942</v>
      </c>
      <c r="H54">
        <v>0</v>
      </c>
      <c r="I54" s="5" t="s">
        <v>42</v>
      </c>
      <c r="J54" t="s">
        <v>61</v>
      </c>
      <c r="K54" t="s">
        <v>24</v>
      </c>
      <c r="L54" s="13">
        <v>0.69299999999999995</v>
      </c>
      <c r="M54" s="13">
        <v>0.67100000000000004</v>
      </c>
      <c r="N54" s="13">
        <v>0.69199999999999995</v>
      </c>
      <c r="O54">
        <f t="shared" si="0"/>
        <v>-3.1746031746031619E-2</v>
      </c>
      <c r="P54">
        <f t="shared" si="1"/>
        <v>3.1296572280178701E-2</v>
      </c>
    </row>
    <row r="55" spans="1:16" x14ac:dyDescent="0.2">
      <c r="A55" s="3">
        <v>44398.680763888886</v>
      </c>
      <c r="B55" s="1">
        <v>44398</v>
      </c>
      <c r="C55" s="2">
        <v>0.68076388888888895</v>
      </c>
      <c r="D55" t="s">
        <v>11</v>
      </c>
      <c r="E55">
        <v>1385</v>
      </c>
      <c r="F55">
        <v>272</v>
      </c>
      <c r="G55">
        <v>898</v>
      </c>
      <c r="H55">
        <v>0</v>
      </c>
      <c r="I55" s="5" t="s">
        <v>43</v>
      </c>
      <c r="J55" t="s">
        <v>61</v>
      </c>
      <c r="K55" t="s">
        <v>24</v>
      </c>
      <c r="L55" s="13">
        <v>0.69699999999999995</v>
      </c>
      <c r="M55" s="13">
        <v>0.68</v>
      </c>
      <c r="N55" s="13">
        <v>0.69699999999999995</v>
      </c>
      <c r="O55">
        <f t="shared" si="0"/>
        <v>-2.439024390243889E-2</v>
      </c>
      <c r="P55">
        <f t="shared" si="1"/>
        <v>2.4999999999999856E-2</v>
      </c>
    </row>
    <row r="56" spans="1:16" x14ac:dyDescent="0.2">
      <c r="A56" s="3">
        <v>44398.680844907409</v>
      </c>
      <c r="B56" s="1">
        <v>44398</v>
      </c>
      <c r="C56" s="2">
        <v>0.68084490740740744</v>
      </c>
      <c r="D56" t="s">
        <v>11</v>
      </c>
      <c r="E56">
        <v>1386</v>
      </c>
      <c r="F56">
        <v>296</v>
      </c>
      <c r="G56">
        <v>958</v>
      </c>
      <c r="H56">
        <v>0</v>
      </c>
      <c r="I56" s="5" t="s">
        <v>44</v>
      </c>
      <c r="J56" t="s">
        <v>61</v>
      </c>
      <c r="K56" t="s">
        <v>24</v>
      </c>
      <c r="L56" s="13">
        <v>0.7</v>
      </c>
      <c r="M56" s="13">
        <v>0.68100000000000005</v>
      </c>
      <c r="N56" s="13">
        <v>0.69099999999999995</v>
      </c>
      <c r="O56">
        <f t="shared" si="0"/>
        <v>-2.714285714285701E-2</v>
      </c>
      <c r="P56">
        <f t="shared" si="1"/>
        <v>1.4684287812040965E-2</v>
      </c>
    </row>
    <row r="57" spans="1:16" x14ac:dyDescent="0.2">
      <c r="A57" s="3">
        <v>44398.680949074071</v>
      </c>
      <c r="B57" s="1">
        <v>44398</v>
      </c>
      <c r="C57" s="2">
        <v>0.68094907407407401</v>
      </c>
      <c r="D57" t="s">
        <v>11</v>
      </c>
      <c r="E57">
        <v>1387</v>
      </c>
      <c r="F57">
        <v>382</v>
      </c>
      <c r="G57">
        <v>1235</v>
      </c>
      <c r="H57">
        <v>0</v>
      </c>
      <c r="I57" s="5" t="s">
        <v>45</v>
      </c>
      <c r="J57" t="s">
        <v>61</v>
      </c>
      <c r="K57" t="s">
        <v>24</v>
      </c>
      <c r="L57" s="13">
        <v>0.68700000000000006</v>
      </c>
      <c r="M57" s="13">
        <v>0.68600000000000005</v>
      </c>
      <c r="N57" s="13">
        <v>0.69099999999999995</v>
      </c>
      <c r="O57">
        <f t="shared" si="0"/>
        <v>-1.4556040756914131E-3</v>
      </c>
      <c r="P57">
        <f t="shared" si="1"/>
        <v>7.2886297376091739E-3</v>
      </c>
    </row>
    <row r="58" spans="1:16" x14ac:dyDescent="0.2">
      <c r="A58" s="3">
        <v>44398.681018518517</v>
      </c>
      <c r="B58" s="1">
        <v>44398</v>
      </c>
      <c r="C58" s="2">
        <v>0.68101851851851858</v>
      </c>
      <c r="D58" t="s">
        <v>11</v>
      </c>
      <c r="E58">
        <v>1388</v>
      </c>
      <c r="F58">
        <v>398</v>
      </c>
      <c r="G58">
        <v>1276</v>
      </c>
      <c r="H58">
        <v>0</v>
      </c>
      <c r="I58" s="5" t="s">
        <v>46</v>
      </c>
      <c r="J58" t="s">
        <v>61</v>
      </c>
      <c r="K58" t="s">
        <v>24</v>
      </c>
      <c r="L58" s="13">
        <v>0.68600000000000005</v>
      </c>
      <c r="M58" s="13">
        <v>0.69299999999999995</v>
      </c>
      <c r="N58" s="13">
        <v>0.68799999999999994</v>
      </c>
      <c r="O58">
        <f t="shared" si="0"/>
        <v>1.0204081632652908E-2</v>
      </c>
      <c r="P58">
        <f t="shared" si="1"/>
        <v>-7.2150072150072219E-3</v>
      </c>
    </row>
    <row r="59" spans="1:16" x14ac:dyDescent="0.2">
      <c r="A59" s="3">
        <v>44398.681087962963</v>
      </c>
      <c r="B59" s="1">
        <v>44398</v>
      </c>
      <c r="C59" s="2">
        <v>0.68108796296296292</v>
      </c>
      <c r="D59" t="s">
        <v>11</v>
      </c>
      <c r="E59">
        <v>1389</v>
      </c>
      <c r="F59">
        <v>355</v>
      </c>
      <c r="G59">
        <v>1116</v>
      </c>
      <c r="H59">
        <v>1</v>
      </c>
      <c r="I59" s="5" t="s">
        <v>47</v>
      </c>
      <c r="J59" t="s">
        <v>61</v>
      </c>
      <c r="K59" t="s">
        <v>24</v>
      </c>
      <c r="L59" s="13">
        <v>0.69099999999999995</v>
      </c>
      <c r="M59" s="13">
        <v>0.68100000000000005</v>
      </c>
      <c r="N59" s="13">
        <v>0.68200000000000005</v>
      </c>
      <c r="O59">
        <f t="shared" si="0"/>
        <v>-1.4471780028943414E-2</v>
      </c>
      <c r="P59">
        <f t="shared" si="1"/>
        <v>1.4684287812041128E-3</v>
      </c>
    </row>
    <row r="60" spans="1:16" x14ac:dyDescent="0.2">
      <c r="A60" s="3">
        <v>44398.681145833332</v>
      </c>
      <c r="B60" s="1">
        <v>44398</v>
      </c>
      <c r="C60" s="2">
        <v>0.68114583333333334</v>
      </c>
      <c r="D60" t="s">
        <v>11</v>
      </c>
      <c r="E60">
        <v>1390</v>
      </c>
      <c r="F60">
        <v>364</v>
      </c>
      <c r="G60">
        <v>1196</v>
      </c>
      <c r="H60">
        <v>0</v>
      </c>
      <c r="I60" s="5" t="s">
        <v>60</v>
      </c>
      <c r="J60" t="s">
        <v>61</v>
      </c>
      <c r="K60" t="s">
        <v>24</v>
      </c>
      <c r="L60" s="13">
        <v>0.69799999999999995</v>
      </c>
      <c r="M60" s="13">
        <v>0.69</v>
      </c>
      <c r="N60" s="13">
        <v>0.69599999999999995</v>
      </c>
      <c r="O60">
        <f t="shared" si="0"/>
        <v>-1.1461318051575943E-2</v>
      </c>
      <c r="P60">
        <f t="shared" si="1"/>
        <v>8.6956521739130523E-3</v>
      </c>
    </row>
    <row r="61" spans="1:16" x14ac:dyDescent="0.2">
      <c r="A61" s="3">
        <v>44398.681215277778</v>
      </c>
      <c r="B61" s="1">
        <v>44398</v>
      </c>
      <c r="C61" s="2">
        <v>0.68121527777777768</v>
      </c>
      <c r="D61" t="s">
        <v>11</v>
      </c>
      <c r="E61">
        <v>1391</v>
      </c>
      <c r="F61">
        <v>301</v>
      </c>
      <c r="G61">
        <v>1059</v>
      </c>
      <c r="H61">
        <v>0</v>
      </c>
      <c r="I61" s="5" t="s">
        <v>48</v>
      </c>
      <c r="J61" t="s">
        <v>61</v>
      </c>
      <c r="K61" t="s">
        <v>24</v>
      </c>
      <c r="L61" s="13">
        <v>0.72199999999999998</v>
      </c>
      <c r="M61" s="13">
        <v>0.71799999999999997</v>
      </c>
      <c r="N61" s="13">
        <v>0.71599999999999997</v>
      </c>
      <c r="O61">
        <f t="shared" si="0"/>
        <v>-5.5401662049861548E-3</v>
      </c>
      <c r="P61">
        <f t="shared" si="1"/>
        <v>-2.7855153203342644E-3</v>
      </c>
    </row>
    <row r="62" spans="1:16" x14ac:dyDescent="0.2">
      <c r="A62" s="3">
        <v>44398.681284722225</v>
      </c>
      <c r="B62" s="1">
        <v>44398</v>
      </c>
      <c r="C62" s="2">
        <v>0.68128472222222225</v>
      </c>
      <c r="D62" t="s">
        <v>11</v>
      </c>
      <c r="E62">
        <v>1392</v>
      </c>
      <c r="F62">
        <v>329</v>
      </c>
      <c r="G62">
        <v>1069</v>
      </c>
      <c r="H62">
        <v>0</v>
      </c>
      <c r="I62" s="5" t="s">
        <v>49</v>
      </c>
      <c r="J62" t="s">
        <v>61</v>
      </c>
      <c r="K62" t="s">
        <v>24</v>
      </c>
      <c r="L62" s="13">
        <v>0.70099999999999996</v>
      </c>
      <c r="M62" s="16">
        <v>0.54800000000000004</v>
      </c>
      <c r="N62" s="13">
        <v>0.69199999999999995</v>
      </c>
      <c r="O62">
        <f t="shared" si="0"/>
        <v>-0.21825962910128377</v>
      </c>
      <c r="P62">
        <f t="shared" si="1"/>
        <v>0.26277372262773702</v>
      </c>
    </row>
    <row r="63" spans="1:16" x14ac:dyDescent="0.2">
      <c r="A63" s="3">
        <v>44398.681354166663</v>
      </c>
      <c r="B63" s="1">
        <v>44398</v>
      </c>
      <c r="C63" s="2">
        <v>0.68135416666666659</v>
      </c>
      <c r="D63" t="s">
        <v>11</v>
      </c>
      <c r="E63">
        <v>1393</v>
      </c>
      <c r="F63">
        <v>258</v>
      </c>
      <c r="G63">
        <v>856</v>
      </c>
      <c r="H63">
        <v>0</v>
      </c>
      <c r="I63" s="5" t="s">
        <v>50</v>
      </c>
      <c r="J63" t="s">
        <v>61</v>
      </c>
      <c r="K63" t="s">
        <v>24</v>
      </c>
      <c r="L63" s="13">
        <v>0.69699999999999995</v>
      </c>
      <c r="M63" s="13">
        <v>0.69399999999999995</v>
      </c>
      <c r="N63" s="13">
        <v>0.69899999999999995</v>
      </c>
      <c r="O63">
        <f t="shared" si="0"/>
        <v>-4.3041606886657143E-3</v>
      </c>
      <c r="P63">
        <f t="shared" si="1"/>
        <v>7.2046109510086522E-3</v>
      </c>
    </row>
    <row r="64" spans="1:16" x14ac:dyDescent="0.2">
      <c r="A64" s="3">
        <v>44398.681435185186</v>
      </c>
      <c r="B64" s="1">
        <v>44398</v>
      </c>
      <c r="C64" s="2">
        <v>0.68143518518518509</v>
      </c>
      <c r="D64" t="s">
        <v>11</v>
      </c>
      <c r="E64">
        <v>1394</v>
      </c>
      <c r="F64">
        <v>385</v>
      </c>
      <c r="G64">
        <v>1231</v>
      </c>
      <c r="H64">
        <v>0</v>
      </c>
      <c r="I64" s="5" t="s">
        <v>51</v>
      </c>
      <c r="J64" t="s">
        <v>61</v>
      </c>
      <c r="K64" t="s">
        <v>24</v>
      </c>
      <c r="L64" s="13">
        <v>0.69599999999999995</v>
      </c>
      <c r="M64" s="13">
        <v>0.68899999999999995</v>
      </c>
      <c r="N64" s="13">
        <v>0.68700000000000006</v>
      </c>
      <c r="O64">
        <f t="shared" si="0"/>
        <v>-1.0057471264367826E-2</v>
      </c>
      <c r="P64">
        <f t="shared" si="1"/>
        <v>-2.9027576197385935E-3</v>
      </c>
    </row>
    <row r="65" spans="1:20" x14ac:dyDescent="0.2">
      <c r="A65" s="3">
        <v>44398.681493055556</v>
      </c>
      <c r="B65" s="1">
        <v>44398</v>
      </c>
      <c r="C65" s="2">
        <v>0.6814930555555555</v>
      </c>
      <c r="D65" t="s">
        <v>11</v>
      </c>
      <c r="E65">
        <v>1395</v>
      </c>
      <c r="F65">
        <v>290</v>
      </c>
      <c r="G65">
        <v>962</v>
      </c>
      <c r="H65">
        <v>1</v>
      </c>
      <c r="I65" s="5" t="s">
        <v>52</v>
      </c>
      <c r="J65" t="s">
        <v>61</v>
      </c>
      <c r="K65" t="s">
        <v>24</v>
      </c>
      <c r="L65" s="13">
        <v>0.70099999999999996</v>
      </c>
      <c r="M65" s="13">
        <v>0.69</v>
      </c>
      <c r="N65" s="13">
        <v>0.69899999999999995</v>
      </c>
      <c r="O65">
        <f t="shared" si="0"/>
        <v>-1.5691868758915848E-2</v>
      </c>
      <c r="P65">
        <f t="shared" si="1"/>
        <v>1.3043478260869578E-2</v>
      </c>
    </row>
    <row r="66" spans="1:20" x14ac:dyDescent="0.2">
      <c r="A66" s="3">
        <v>44398.681562500002</v>
      </c>
      <c r="B66" s="1">
        <v>44398</v>
      </c>
      <c r="C66" s="2">
        <v>0.68156250000000007</v>
      </c>
      <c r="D66" t="s">
        <v>11</v>
      </c>
      <c r="E66">
        <v>1396</v>
      </c>
      <c r="F66">
        <v>183</v>
      </c>
      <c r="G66">
        <v>566</v>
      </c>
      <c r="H66">
        <v>1</v>
      </c>
      <c r="I66" s="5" t="s">
        <v>53</v>
      </c>
      <c r="J66" t="s">
        <v>61</v>
      </c>
      <c r="K66" t="s">
        <v>24</v>
      </c>
      <c r="L66" s="13">
        <v>0.67600000000000005</v>
      </c>
      <c r="M66" s="13">
        <v>0.66800000000000004</v>
      </c>
      <c r="N66" s="13">
        <v>0.67700000000000005</v>
      </c>
      <c r="O66">
        <f t="shared" si="0"/>
        <v>-1.1834319526627229E-2</v>
      </c>
      <c r="P66">
        <f t="shared" si="1"/>
        <v>1.347305389221558E-2</v>
      </c>
    </row>
    <row r="67" spans="1:20" x14ac:dyDescent="0.2">
      <c r="A67" s="3">
        <v>44398.681631944448</v>
      </c>
      <c r="B67" s="1">
        <v>44398</v>
      </c>
      <c r="C67" s="2">
        <v>0.68163194444444442</v>
      </c>
      <c r="D67" t="s">
        <v>11</v>
      </c>
      <c r="E67">
        <v>1397</v>
      </c>
      <c r="F67">
        <v>277</v>
      </c>
      <c r="G67">
        <v>895</v>
      </c>
      <c r="H67">
        <v>0</v>
      </c>
      <c r="I67" s="5" t="s">
        <v>54</v>
      </c>
      <c r="J67" t="s">
        <v>61</v>
      </c>
      <c r="K67" t="s">
        <v>24</v>
      </c>
      <c r="L67" s="13">
        <v>0.70399999999999996</v>
      </c>
      <c r="M67" s="13">
        <v>0.69099999999999995</v>
      </c>
      <c r="N67" s="13">
        <v>0.69099999999999995</v>
      </c>
      <c r="O67">
        <f t="shared" ref="O67:O70" si="2">(M67-L67)/L67</f>
        <v>-1.8465909090909109E-2</v>
      </c>
      <c r="P67">
        <f t="shared" ref="P67:P70" si="3">(N67-M67)/M67</f>
        <v>0</v>
      </c>
    </row>
    <row r="68" spans="1:20" x14ac:dyDescent="0.2">
      <c r="A68" s="3">
        <v>44398.681701388887</v>
      </c>
      <c r="B68" s="1">
        <v>44398</v>
      </c>
      <c r="C68" s="2">
        <v>0.68170138888888887</v>
      </c>
      <c r="D68" t="s">
        <v>11</v>
      </c>
      <c r="E68">
        <v>1398</v>
      </c>
      <c r="F68">
        <v>286</v>
      </c>
      <c r="G68">
        <v>862</v>
      </c>
      <c r="H68">
        <v>0</v>
      </c>
      <c r="I68" s="5" t="s">
        <v>55</v>
      </c>
      <c r="J68" t="s">
        <v>61</v>
      </c>
      <c r="K68" t="s">
        <v>24</v>
      </c>
      <c r="L68" s="13">
        <v>0.66700000000000004</v>
      </c>
      <c r="M68" s="13">
        <v>0.67100000000000004</v>
      </c>
      <c r="N68" s="13">
        <v>0.66800000000000004</v>
      </c>
      <c r="O68">
        <f t="shared" si="2"/>
        <v>5.9970014992503798E-3</v>
      </c>
      <c r="P68">
        <f t="shared" si="3"/>
        <v>-4.4709388971684088E-3</v>
      </c>
    </row>
    <row r="69" spans="1:20" x14ac:dyDescent="0.2">
      <c r="A69" s="3">
        <v>44398.681770833333</v>
      </c>
      <c r="B69" s="1">
        <v>44398</v>
      </c>
      <c r="C69" s="2">
        <v>0.68177083333333333</v>
      </c>
      <c r="D69" t="s">
        <v>11</v>
      </c>
      <c r="E69">
        <v>1399</v>
      </c>
      <c r="F69">
        <v>305</v>
      </c>
      <c r="G69">
        <v>999</v>
      </c>
      <c r="H69">
        <v>0</v>
      </c>
      <c r="I69" s="5" t="s">
        <v>56</v>
      </c>
      <c r="J69" t="s">
        <v>61</v>
      </c>
      <c r="K69" t="s">
        <v>24</v>
      </c>
      <c r="L69" s="13">
        <v>0.68600000000000005</v>
      </c>
      <c r="M69" s="13">
        <v>0.69199999999999995</v>
      </c>
      <c r="N69" s="13">
        <v>0.69499999999999995</v>
      </c>
      <c r="O69">
        <f t="shared" si="2"/>
        <v>8.7463556851310412E-3</v>
      </c>
      <c r="P69">
        <f t="shared" si="3"/>
        <v>4.3352601156069403E-3</v>
      </c>
    </row>
    <row r="70" spans="1:20" x14ac:dyDescent="0.2">
      <c r="A70" s="3">
        <v>44398.681851851848</v>
      </c>
      <c r="B70" s="1">
        <v>44398</v>
      </c>
      <c r="C70" s="2">
        <v>0.68185185185185182</v>
      </c>
      <c r="D70" t="s">
        <v>11</v>
      </c>
      <c r="E70">
        <v>1400</v>
      </c>
      <c r="F70">
        <v>301</v>
      </c>
      <c r="G70">
        <v>951</v>
      </c>
      <c r="H70">
        <v>0</v>
      </c>
      <c r="I70" s="5" t="s">
        <v>57</v>
      </c>
      <c r="J70" t="s">
        <v>61</v>
      </c>
      <c r="K70" t="s">
        <v>24</v>
      </c>
      <c r="L70" s="13">
        <v>0.69099999999999995</v>
      </c>
      <c r="M70" s="13">
        <v>0.67900000000000005</v>
      </c>
      <c r="N70" s="13">
        <v>0.68300000000000005</v>
      </c>
      <c r="O70">
        <f t="shared" si="2"/>
        <v>-1.7366136034732128E-2</v>
      </c>
      <c r="P70">
        <f t="shared" si="3"/>
        <v>5.8910162002945559E-3</v>
      </c>
    </row>
    <row r="71" spans="1:20" x14ac:dyDescent="0.2">
      <c r="A71" s="14"/>
      <c r="B71" s="1"/>
      <c r="C71" s="2"/>
      <c r="I71" s="5"/>
    </row>
    <row r="72" spans="1:20" x14ac:dyDescent="0.2">
      <c r="A72" s="14"/>
      <c r="B72" s="1"/>
      <c r="C72" s="2"/>
      <c r="I72" s="5"/>
    </row>
    <row r="73" spans="1:20" x14ac:dyDescent="0.2">
      <c r="A73" s="14"/>
      <c r="B73" s="1"/>
      <c r="C73" s="2"/>
      <c r="I73" s="5"/>
    </row>
    <row r="74" spans="1:20" x14ac:dyDescent="0.2">
      <c r="A74" s="14"/>
      <c r="B74" s="1"/>
      <c r="C74" s="2"/>
      <c r="I74" s="5"/>
    </row>
    <row r="75" spans="1:20" x14ac:dyDescent="0.2">
      <c r="A75" s="14"/>
      <c r="B75" s="1"/>
      <c r="C75" s="2"/>
      <c r="I75" s="5"/>
    </row>
    <row r="76" spans="1:20" x14ac:dyDescent="0.2">
      <c r="A76" s="14"/>
      <c r="B76" s="1"/>
      <c r="C76" s="2"/>
      <c r="I76" s="5"/>
    </row>
    <row r="77" spans="1:20" x14ac:dyDescent="0.2">
      <c r="A77" s="14"/>
      <c r="B77" s="1"/>
      <c r="C77" s="2"/>
      <c r="I77" s="5"/>
      <c r="R77" t="s">
        <v>76</v>
      </c>
      <c r="S77" t="s">
        <v>77</v>
      </c>
      <c r="T77" t="s">
        <v>78</v>
      </c>
    </row>
    <row r="78" spans="1:20" x14ac:dyDescent="0.2">
      <c r="A78" s="14"/>
      <c r="B78" s="1"/>
      <c r="C78" s="2"/>
      <c r="I78" s="5"/>
      <c r="R78" s="17" t="s">
        <v>61</v>
      </c>
      <c r="S78" s="19">
        <v>0.68289898989899023</v>
      </c>
      <c r="T78" s="19">
        <v>1.9715059482477804E-2</v>
      </c>
    </row>
    <row r="79" spans="1:20" x14ac:dyDescent="0.2">
      <c r="A79" s="14"/>
      <c r="B79" s="1"/>
      <c r="C79" s="2"/>
      <c r="I79" s="5"/>
      <c r="R79" s="18" t="s">
        <v>73</v>
      </c>
      <c r="S79" s="19">
        <v>0.68633333333333335</v>
      </c>
      <c r="T79" s="19">
        <v>1.3970206393125484E-2</v>
      </c>
    </row>
    <row r="80" spans="1:20" x14ac:dyDescent="0.2">
      <c r="A80" s="14"/>
      <c r="B80" s="1"/>
      <c r="C80" s="2"/>
      <c r="I80" s="5"/>
      <c r="R80" s="18" t="s">
        <v>74</v>
      </c>
      <c r="S80" s="19">
        <v>0.67351515151515151</v>
      </c>
      <c r="T80" s="19">
        <v>2.6810820124674128E-2</v>
      </c>
    </row>
    <row r="81" spans="1:20" x14ac:dyDescent="0.2">
      <c r="A81" s="14"/>
      <c r="B81" s="1"/>
      <c r="C81" s="2"/>
      <c r="I81" s="5"/>
      <c r="R81" s="18" t="s">
        <v>75</v>
      </c>
      <c r="S81" s="19">
        <v>0.68884848484848493</v>
      </c>
      <c r="T81" s="19">
        <v>1.1699682720368105E-2</v>
      </c>
    </row>
    <row r="82" spans="1:20" x14ac:dyDescent="0.2">
      <c r="A82" s="14"/>
      <c r="B82" s="1"/>
      <c r="C82" s="2"/>
      <c r="I82" s="5"/>
      <c r="R82" s="17" t="s">
        <v>22</v>
      </c>
      <c r="S82" s="19">
        <v>0.65119444444444441</v>
      </c>
      <c r="T82" s="19">
        <v>4.38324034820766E-2</v>
      </c>
    </row>
    <row r="83" spans="1:20" x14ac:dyDescent="0.2">
      <c r="A83" s="14"/>
      <c r="B83" s="1"/>
      <c r="C83" s="2"/>
      <c r="I83" s="5"/>
      <c r="R83" s="18" t="s">
        <v>73</v>
      </c>
      <c r="S83" s="19">
        <v>0.6796388888888889</v>
      </c>
      <c r="T83" s="19">
        <v>1.8225810235217577E-2</v>
      </c>
    </row>
    <row r="84" spans="1:20" x14ac:dyDescent="0.2">
      <c r="A84" s="14"/>
      <c r="B84" s="1"/>
      <c r="C84" s="2"/>
      <c r="I84" s="5"/>
      <c r="R84" s="18" t="s">
        <v>74</v>
      </c>
      <c r="S84" s="19">
        <v>0.64369444444444435</v>
      </c>
      <c r="T84" s="19">
        <v>3.4853833111147543E-2</v>
      </c>
    </row>
    <row r="85" spans="1:20" x14ac:dyDescent="0.2">
      <c r="A85" s="14"/>
      <c r="B85" s="1"/>
      <c r="C85" s="2"/>
      <c r="I85" s="5"/>
      <c r="R85" s="18" t="s">
        <v>75</v>
      </c>
      <c r="S85" s="19">
        <v>0.63025000000000009</v>
      </c>
      <c r="T85" s="19">
        <v>5.4638748678411814E-2</v>
      </c>
    </row>
    <row r="86" spans="1:20" x14ac:dyDescent="0.2">
      <c r="A86" s="14"/>
      <c r="B86" s="1"/>
      <c r="C86" s="2"/>
      <c r="I86" s="5"/>
    </row>
    <row r="87" spans="1:20" x14ac:dyDescent="0.2">
      <c r="A87" s="14"/>
      <c r="B87" s="1"/>
      <c r="C87" s="2"/>
      <c r="I87" s="5"/>
      <c r="Q87" t="s">
        <v>61</v>
      </c>
      <c r="R87" t="s">
        <v>73</v>
      </c>
      <c r="S87">
        <v>0.68633333333333335</v>
      </c>
      <c r="T87">
        <v>1.3970206393125484E-2</v>
      </c>
    </row>
    <row r="88" spans="1:20" x14ac:dyDescent="0.2">
      <c r="A88" s="14"/>
      <c r="B88" s="1"/>
      <c r="C88" s="2"/>
      <c r="I88" s="5"/>
      <c r="Q88" t="s">
        <v>61</v>
      </c>
      <c r="R88" t="s">
        <v>74</v>
      </c>
      <c r="S88">
        <v>0.67351515151515151</v>
      </c>
      <c r="T88">
        <v>2.6810820124674128E-2</v>
      </c>
    </row>
    <row r="89" spans="1:20" x14ac:dyDescent="0.2">
      <c r="A89" s="14"/>
      <c r="B89" s="1"/>
      <c r="C89" s="2"/>
      <c r="I89" s="5"/>
      <c r="Q89" t="s">
        <v>61</v>
      </c>
      <c r="R89" t="s">
        <v>75</v>
      </c>
      <c r="S89">
        <v>0.68884848484848493</v>
      </c>
      <c r="T89">
        <v>1.1699682720368105E-2</v>
      </c>
    </row>
    <row r="90" spans="1:20" x14ac:dyDescent="0.2">
      <c r="A90" s="14"/>
      <c r="B90" s="1"/>
      <c r="C90" s="2"/>
      <c r="I90" s="5"/>
      <c r="Q90" t="s">
        <v>22</v>
      </c>
      <c r="R90" t="s">
        <v>73</v>
      </c>
      <c r="S90">
        <v>0.6796388888888889</v>
      </c>
      <c r="T90">
        <v>1.8225810235217577E-2</v>
      </c>
    </row>
    <row r="91" spans="1:20" x14ac:dyDescent="0.2">
      <c r="A91" s="14"/>
      <c r="B91" s="1"/>
      <c r="C91" s="2"/>
      <c r="I91" s="5"/>
      <c r="Q91" t="s">
        <v>22</v>
      </c>
      <c r="R91" t="s">
        <v>74</v>
      </c>
      <c r="S91">
        <v>0.64369444444444435</v>
      </c>
      <c r="T91">
        <v>3.4853833111147543E-2</v>
      </c>
    </row>
    <row r="92" spans="1:20" x14ac:dyDescent="0.2">
      <c r="A92" s="14"/>
      <c r="B92" s="1"/>
      <c r="C92" s="2"/>
      <c r="I92" s="5"/>
      <c r="Q92" t="s">
        <v>22</v>
      </c>
      <c r="R92" t="s">
        <v>75</v>
      </c>
      <c r="S92">
        <v>0.63025000000000009</v>
      </c>
      <c r="T92">
        <v>5.4638748678411814E-2</v>
      </c>
    </row>
    <row r="93" spans="1:20" x14ac:dyDescent="0.2">
      <c r="A93" s="14"/>
      <c r="B93" s="1"/>
      <c r="C93" s="2"/>
      <c r="I93" s="5"/>
    </row>
    <row r="94" spans="1:20" x14ac:dyDescent="0.2">
      <c r="A94" s="14"/>
      <c r="B94" s="1"/>
      <c r="C94" s="2"/>
      <c r="I94" s="5"/>
    </row>
    <row r="95" spans="1:20" x14ac:dyDescent="0.2">
      <c r="A95" s="14"/>
      <c r="B95" s="1"/>
      <c r="C95" s="2"/>
      <c r="I95" s="5"/>
    </row>
    <row r="96" spans="1:20" x14ac:dyDescent="0.2">
      <c r="A96" s="14"/>
      <c r="B96" s="1"/>
      <c r="C96" s="2"/>
      <c r="I96" s="5"/>
    </row>
    <row r="97" spans="1:9" x14ac:dyDescent="0.2">
      <c r="A97" s="14"/>
      <c r="B97" s="1"/>
      <c r="C97" s="2"/>
      <c r="I97" s="5"/>
    </row>
    <row r="98" spans="1:9" x14ac:dyDescent="0.2">
      <c r="A98" s="14"/>
      <c r="B98" s="1"/>
      <c r="C98" s="2"/>
      <c r="I98" s="5"/>
    </row>
    <row r="99" spans="1:9" x14ac:dyDescent="0.2">
      <c r="A99" s="14"/>
      <c r="B99" s="1"/>
      <c r="C99" s="2"/>
      <c r="I99" s="5"/>
    </row>
    <row r="100" spans="1:9" x14ac:dyDescent="0.2">
      <c r="A100" s="14"/>
      <c r="B100" s="1"/>
      <c r="C100" s="2"/>
      <c r="F100" s="15"/>
      <c r="I100" s="5"/>
    </row>
    <row r="101" spans="1:9" x14ac:dyDescent="0.2">
      <c r="A101" s="14"/>
      <c r="B101" s="1"/>
      <c r="C101" s="2"/>
      <c r="I101" s="6"/>
    </row>
    <row r="102" spans="1:9" x14ac:dyDescent="0.2">
      <c r="A102" s="14"/>
      <c r="B102" s="1"/>
      <c r="C102" s="2"/>
      <c r="I102" s="5"/>
    </row>
    <row r="103" spans="1:9" x14ac:dyDescent="0.2">
      <c r="A103" s="14"/>
      <c r="B103" s="1"/>
      <c r="C103" s="2"/>
      <c r="I103" s="5"/>
    </row>
    <row r="104" spans="1:9" x14ac:dyDescent="0.2">
      <c r="A104" s="14"/>
      <c r="B104" s="1"/>
      <c r="C104" s="2"/>
      <c r="I104" s="5"/>
    </row>
    <row r="105" spans="1:9" x14ac:dyDescent="0.2">
      <c r="A105" s="14"/>
      <c r="B105" s="1"/>
      <c r="C105" s="2"/>
      <c r="I105" s="6"/>
    </row>
    <row r="106" spans="1:9" x14ac:dyDescent="0.2">
      <c r="A106" s="14"/>
      <c r="B106" s="1"/>
      <c r="C106" s="2"/>
      <c r="I106" s="5"/>
    </row>
    <row r="107" spans="1:9" x14ac:dyDescent="0.2">
      <c r="A107" s="14"/>
      <c r="B107" s="1"/>
      <c r="C107" s="2"/>
    </row>
    <row r="108" spans="1:9" x14ac:dyDescent="0.2">
      <c r="A108" s="14"/>
      <c r="B108" s="1"/>
      <c r="C108" s="2"/>
    </row>
    <row r="109" spans="1:9" x14ac:dyDescent="0.2">
      <c r="A109" s="14"/>
      <c r="B109" s="1"/>
      <c r="C109" s="2"/>
    </row>
    <row r="110" spans="1:9" x14ac:dyDescent="0.2">
      <c r="A110" s="14"/>
      <c r="B110" s="1"/>
      <c r="C110" s="2"/>
    </row>
    <row r="111" spans="1:9" x14ac:dyDescent="0.2">
      <c r="A111" s="14"/>
      <c r="B111" s="1"/>
      <c r="C111" s="2"/>
    </row>
    <row r="112" spans="1:9" x14ac:dyDescent="0.2">
      <c r="A112" s="14"/>
      <c r="B112" s="1"/>
      <c r="C112" s="2"/>
    </row>
    <row r="113" spans="1:3" x14ac:dyDescent="0.2">
      <c r="A113" s="14"/>
      <c r="B113" s="1"/>
      <c r="C113" s="2"/>
    </row>
    <row r="114" spans="1:3" x14ac:dyDescent="0.2">
      <c r="A114" s="14"/>
      <c r="B114" s="1"/>
      <c r="C114" s="2"/>
    </row>
    <row r="115" spans="1:3" x14ac:dyDescent="0.2">
      <c r="A115" s="14"/>
      <c r="B115" s="1"/>
      <c r="C115" s="2"/>
    </row>
    <row r="116" spans="1:3" x14ac:dyDescent="0.2">
      <c r="A116" s="14"/>
      <c r="B116" s="1"/>
      <c r="C116" s="2"/>
    </row>
    <row r="117" spans="1:3" x14ac:dyDescent="0.2">
      <c r="A117" s="14"/>
      <c r="B117" s="1"/>
      <c r="C117" s="2"/>
    </row>
    <row r="118" spans="1:3" x14ac:dyDescent="0.2">
      <c r="A118" s="14"/>
      <c r="B118" s="1"/>
      <c r="C118" s="2"/>
    </row>
    <row r="119" spans="1:3" x14ac:dyDescent="0.2">
      <c r="A119" s="14"/>
      <c r="B119" s="1"/>
      <c r="C119" s="2"/>
    </row>
    <row r="120" spans="1:3" x14ac:dyDescent="0.2">
      <c r="A120" s="14"/>
      <c r="B120" s="1"/>
      <c r="C120" s="2"/>
    </row>
    <row r="121" spans="1:3" x14ac:dyDescent="0.2">
      <c r="A121" s="14"/>
      <c r="B121" s="1"/>
      <c r="C121" s="2"/>
    </row>
    <row r="122" spans="1:3" x14ac:dyDescent="0.2">
      <c r="A122" s="14"/>
      <c r="B122" s="1"/>
      <c r="C122" s="2"/>
    </row>
    <row r="123" spans="1:3" x14ac:dyDescent="0.2">
      <c r="A123" s="14"/>
      <c r="B123" s="1"/>
      <c r="C123" s="2"/>
    </row>
    <row r="124" spans="1:3" x14ac:dyDescent="0.2">
      <c r="A124" s="14"/>
      <c r="B124" s="1"/>
      <c r="C124" s="2"/>
    </row>
    <row r="125" spans="1:3" x14ac:dyDescent="0.2">
      <c r="A125" s="14"/>
      <c r="B125" s="1"/>
      <c r="C125" s="2"/>
    </row>
    <row r="126" spans="1:3" x14ac:dyDescent="0.2">
      <c r="A126" s="14"/>
      <c r="B126" s="1"/>
      <c r="C126" s="2"/>
    </row>
    <row r="127" spans="1:3" x14ac:dyDescent="0.2">
      <c r="A127" s="14"/>
      <c r="B127" s="1"/>
      <c r="C127" s="2"/>
    </row>
    <row r="128" spans="1:3" x14ac:dyDescent="0.2">
      <c r="A128" s="14"/>
      <c r="B128" s="1"/>
      <c r="C128" s="2"/>
    </row>
    <row r="129" spans="1:9" x14ac:dyDescent="0.2">
      <c r="A129" s="14"/>
      <c r="B129" s="1"/>
      <c r="C129" s="2"/>
    </row>
    <row r="130" spans="1:9" x14ac:dyDescent="0.2">
      <c r="A130" s="14"/>
      <c r="B130" s="1"/>
      <c r="C130" s="2"/>
    </row>
    <row r="131" spans="1:9" x14ac:dyDescent="0.2">
      <c r="A131" s="14"/>
      <c r="B131" s="1"/>
      <c r="C131" s="2"/>
    </row>
    <row r="132" spans="1:9" x14ac:dyDescent="0.2">
      <c r="A132" s="14"/>
      <c r="B132" s="1"/>
      <c r="C132" s="2"/>
    </row>
    <row r="133" spans="1:9" x14ac:dyDescent="0.2">
      <c r="A133" s="14"/>
      <c r="B133" s="1"/>
      <c r="C133" s="2"/>
    </row>
    <row r="134" spans="1:9" x14ac:dyDescent="0.2">
      <c r="A134" s="14"/>
      <c r="B134" s="1"/>
      <c r="C134" s="2"/>
    </row>
    <row r="135" spans="1:9" x14ac:dyDescent="0.2">
      <c r="A135" s="14"/>
      <c r="B135" s="1"/>
      <c r="C135" s="2"/>
    </row>
    <row r="136" spans="1:9" x14ac:dyDescent="0.2">
      <c r="A136" s="14"/>
      <c r="B136" s="1"/>
      <c r="C136" s="2"/>
    </row>
    <row r="137" spans="1:9" x14ac:dyDescent="0.2">
      <c r="A137" s="14"/>
      <c r="B137" s="1"/>
      <c r="C137" s="2"/>
    </row>
    <row r="138" spans="1:9" x14ac:dyDescent="0.2">
      <c r="A138" s="14"/>
      <c r="B138" s="1"/>
      <c r="C138" s="2"/>
    </row>
    <row r="139" spans="1:9" x14ac:dyDescent="0.2">
      <c r="A139" s="14"/>
      <c r="B139" s="1"/>
      <c r="C139" s="2"/>
    </row>
    <row r="140" spans="1:9" x14ac:dyDescent="0.2">
      <c r="A140" s="14"/>
      <c r="B140" s="1"/>
      <c r="C140" s="2"/>
      <c r="I140" s="5"/>
    </row>
    <row r="141" spans="1:9" x14ac:dyDescent="0.2">
      <c r="A141" s="14"/>
      <c r="B141" s="1"/>
      <c r="C141" s="2"/>
      <c r="I141" s="5"/>
    </row>
    <row r="142" spans="1:9" x14ac:dyDescent="0.2">
      <c r="A142" s="14"/>
      <c r="B142" s="1"/>
      <c r="C142" s="2"/>
      <c r="I142" s="5"/>
    </row>
    <row r="143" spans="1:9" x14ac:dyDescent="0.2">
      <c r="A143" s="14"/>
      <c r="B143" s="1"/>
      <c r="C143" s="2"/>
      <c r="I143" s="5"/>
    </row>
    <row r="144" spans="1:9" x14ac:dyDescent="0.2">
      <c r="A144" s="14"/>
      <c r="B144" s="1"/>
      <c r="C144" s="2"/>
      <c r="I144" s="5"/>
    </row>
    <row r="145" spans="1:9" x14ac:dyDescent="0.2">
      <c r="A145" s="14"/>
      <c r="B145" s="1"/>
      <c r="C145" s="2"/>
      <c r="I145" s="5"/>
    </row>
    <row r="146" spans="1:9" x14ac:dyDescent="0.2">
      <c r="A146" s="14"/>
      <c r="B146" s="1"/>
      <c r="C146" s="2"/>
      <c r="I146" s="5"/>
    </row>
    <row r="147" spans="1:9" x14ac:dyDescent="0.2">
      <c r="A147" s="14"/>
      <c r="B147" s="1"/>
      <c r="C147" s="2"/>
      <c r="I147" s="5"/>
    </row>
    <row r="148" spans="1:9" x14ac:dyDescent="0.2">
      <c r="A148" s="14"/>
      <c r="B148" s="1"/>
      <c r="C148" s="2"/>
      <c r="I148" s="5"/>
    </row>
    <row r="149" spans="1:9" x14ac:dyDescent="0.2">
      <c r="A149" s="14"/>
      <c r="B149" s="1"/>
      <c r="C149" s="2"/>
      <c r="I149" s="5"/>
    </row>
    <row r="150" spans="1:9" x14ac:dyDescent="0.2">
      <c r="A150" s="14"/>
      <c r="B150" s="1"/>
      <c r="C150" s="2"/>
      <c r="I150" s="5"/>
    </row>
    <row r="151" spans="1:9" x14ac:dyDescent="0.2">
      <c r="A151" s="14"/>
      <c r="B151" s="1"/>
      <c r="C151" s="2"/>
      <c r="I151" s="5"/>
    </row>
    <row r="152" spans="1:9" x14ac:dyDescent="0.2">
      <c r="A152" s="14"/>
      <c r="B152" s="1"/>
      <c r="C152" s="2"/>
      <c r="I152" s="5"/>
    </row>
    <row r="153" spans="1:9" x14ac:dyDescent="0.2">
      <c r="A153" s="14"/>
      <c r="B153" s="1"/>
      <c r="C153" s="2"/>
      <c r="I153" s="5"/>
    </row>
    <row r="154" spans="1:9" x14ac:dyDescent="0.2">
      <c r="A154" s="14"/>
      <c r="B154" s="1"/>
      <c r="C154" s="2"/>
      <c r="I154" s="5"/>
    </row>
    <row r="155" spans="1:9" x14ac:dyDescent="0.2">
      <c r="A155" s="14"/>
      <c r="B155" s="1"/>
      <c r="C155" s="2"/>
      <c r="I155" s="5"/>
    </row>
    <row r="156" spans="1:9" x14ac:dyDescent="0.2">
      <c r="A156" s="14"/>
      <c r="B156" s="1"/>
      <c r="C156" s="2"/>
      <c r="I156" s="5"/>
    </row>
    <row r="157" spans="1:9" x14ac:dyDescent="0.2">
      <c r="A157" s="14"/>
      <c r="B157" s="1"/>
      <c r="C157" s="2"/>
      <c r="I157" s="5"/>
    </row>
    <row r="158" spans="1:9" x14ac:dyDescent="0.2">
      <c r="A158" s="14"/>
      <c r="B158" s="1"/>
      <c r="C158" s="2"/>
      <c r="I158" s="5"/>
    </row>
    <row r="159" spans="1:9" x14ac:dyDescent="0.2">
      <c r="A159" s="14"/>
      <c r="B159" s="1"/>
      <c r="C159" s="2"/>
      <c r="I159" s="5"/>
    </row>
    <row r="160" spans="1:9" x14ac:dyDescent="0.2">
      <c r="A160" s="14"/>
      <c r="B160" s="1"/>
      <c r="C160" s="2"/>
      <c r="I160" s="5"/>
    </row>
    <row r="161" spans="1:12" x14ac:dyDescent="0.2">
      <c r="A161" s="14"/>
      <c r="B161" s="1"/>
      <c r="C161" s="2"/>
      <c r="I161" s="5"/>
    </row>
    <row r="162" spans="1:12" x14ac:dyDescent="0.2">
      <c r="A162" s="14"/>
      <c r="B162" s="1"/>
      <c r="C162" s="2"/>
      <c r="I162" s="5"/>
    </row>
    <row r="163" spans="1:12" x14ac:dyDescent="0.2">
      <c r="A163" s="14"/>
      <c r="B163" s="1"/>
      <c r="C163" s="2"/>
      <c r="I163" s="5"/>
    </row>
    <row r="164" spans="1:12" x14ac:dyDescent="0.2">
      <c r="A164" s="14"/>
      <c r="B164" s="1"/>
      <c r="C164" s="2"/>
      <c r="I164" s="5"/>
    </row>
    <row r="165" spans="1:12" x14ac:dyDescent="0.2">
      <c r="A165" s="14"/>
      <c r="B165" s="1"/>
      <c r="C165" s="2"/>
      <c r="I165" s="5"/>
    </row>
    <row r="166" spans="1:12" x14ac:dyDescent="0.2">
      <c r="A166" s="14"/>
      <c r="B166" s="1"/>
      <c r="C166" s="2"/>
      <c r="I166" s="5"/>
    </row>
    <row r="167" spans="1:12" x14ac:dyDescent="0.2">
      <c r="A167" s="14"/>
      <c r="B167" s="1"/>
      <c r="C167" s="2"/>
      <c r="I167" s="5"/>
    </row>
    <row r="168" spans="1:12" x14ac:dyDescent="0.2">
      <c r="A168" s="14"/>
      <c r="B168" s="1"/>
      <c r="C168" s="21"/>
      <c r="D168" s="20"/>
      <c r="E168" s="20"/>
      <c r="F168" s="20"/>
      <c r="G168" s="20"/>
      <c r="H168" s="20"/>
      <c r="I168" s="22"/>
      <c r="J168" s="20"/>
      <c r="K168" s="20"/>
      <c r="L168" s="20"/>
    </row>
    <row r="169" spans="1:12" x14ac:dyDescent="0.2">
      <c r="A169" s="14"/>
      <c r="B169" s="1"/>
      <c r="C169" s="21"/>
      <c r="D169" s="20"/>
      <c r="E169" s="20"/>
      <c r="F169" s="20"/>
      <c r="G169" s="20"/>
      <c r="H169" s="20"/>
      <c r="I169" s="22"/>
      <c r="J169" s="20"/>
      <c r="K169" s="20"/>
      <c r="L169" s="20"/>
    </row>
    <row r="170" spans="1:12" x14ac:dyDescent="0.2">
      <c r="A170" s="14"/>
      <c r="B170" s="1"/>
      <c r="C170" s="21"/>
      <c r="D170" s="20"/>
      <c r="E170" s="20"/>
      <c r="F170" s="20"/>
      <c r="G170" s="20"/>
      <c r="H170" s="20"/>
      <c r="I170" s="22"/>
      <c r="J170" s="20"/>
      <c r="K170" s="20"/>
      <c r="L170" s="20"/>
    </row>
    <row r="171" spans="1:12" x14ac:dyDescent="0.2">
      <c r="A171" s="14"/>
      <c r="B171" s="1"/>
      <c r="C171" s="21"/>
      <c r="D171" s="20"/>
      <c r="E171" s="20"/>
      <c r="F171" s="20"/>
      <c r="G171" s="20"/>
      <c r="H171" s="20"/>
      <c r="I171" s="22"/>
      <c r="J171" s="20"/>
      <c r="K171" s="20"/>
      <c r="L171" s="20"/>
    </row>
    <row r="172" spans="1:12" x14ac:dyDescent="0.2">
      <c r="A172" s="14"/>
      <c r="B172" s="1"/>
      <c r="C172" s="21"/>
      <c r="D172" s="20"/>
      <c r="E172" s="20"/>
      <c r="F172" s="20"/>
      <c r="G172" s="20"/>
      <c r="H172" s="20"/>
      <c r="I172" s="22"/>
      <c r="J172" s="20"/>
      <c r="K172" s="20"/>
      <c r="L172" s="20"/>
    </row>
    <row r="173" spans="1:12" x14ac:dyDescent="0.2">
      <c r="A173" s="14"/>
      <c r="B173" s="1"/>
      <c r="C173" s="21"/>
      <c r="D173" s="20"/>
      <c r="E173" s="20"/>
      <c r="F173" s="20"/>
      <c r="G173" s="20"/>
      <c r="H173" s="20"/>
      <c r="I173" s="22"/>
      <c r="J173" s="20"/>
      <c r="K173" s="20"/>
      <c r="L173" s="20"/>
    </row>
    <row r="174" spans="1:12" x14ac:dyDescent="0.2">
      <c r="A174" s="14"/>
      <c r="B174" s="1"/>
      <c r="C174" s="21"/>
      <c r="D174" s="20"/>
      <c r="E174" s="20"/>
      <c r="F174" s="20"/>
      <c r="G174" s="20"/>
      <c r="H174" s="20"/>
      <c r="I174" s="22"/>
      <c r="J174" s="20"/>
      <c r="K174" s="20"/>
      <c r="L174" s="20"/>
    </row>
    <row r="175" spans="1:12" x14ac:dyDescent="0.2">
      <c r="A175" s="14"/>
      <c r="B175" s="1"/>
      <c r="C175" s="21"/>
      <c r="D175" s="20"/>
      <c r="E175" s="20"/>
      <c r="F175" s="20"/>
      <c r="G175" s="20"/>
      <c r="H175" s="20"/>
      <c r="I175" s="22"/>
      <c r="J175" s="20"/>
      <c r="K175" s="20"/>
      <c r="L175" s="20"/>
    </row>
    <row r="176" spans="1:12" x14ac:dyDescent="0.2">
      <c r="A176" s="14"/>
      <c r="B176" s="1"/>
      <c r="C176" s="21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12" x14ac:dyDescent="0.2">
      <c r="A177" s="14"/>
      <c r="B177" s="1"/>
      <c r="C177" s="21"/>
      <c r="D177" s="20"/>
      <c r="E177" s="20"/>
      <c r="F177" s="20"/>
      <c r="G177" s="20"/>
      <c r="H177" s="20"/>
      <c r="I177" s="20"/>
      <c r="J177" s="20"/>
      <c r="K177" s="20"/>
      <c r="L177" s="20"/>
    </row>
    <row r="178" spans="1:12" x14ac:dyDescent="0.2">
      <c r="A178" s="14"/>
      <c r="B178" s="1"/>
      <c r="C178" s="21"/>
      <c r="D178" s="20"/>
      <c r="E178" s="20"/>
      <c r="F178" s="20"/>
      <c r="G178" s="20"/>
      <c r="H178" s="20"/>
      <c r="I178" s="20"/>
      <c r="J178" s="20"/>
      <c r="K178" s="20"/>
      <c r="L178" s="20"/>
    </row>
    <row r="179" spans="1:12" x14ac:dyDescent="0.2">
      <c r="A179" s="14"/>
      <c r="B179" s="1"/>
      <c r="C179" s="21"/>
      <c r="D179" s="20"/>
      <c r="E179" s="20"/>
      <c r="F179" s="20"/>
      <c r="G179" s="20"/>
      <c r="H179" s="20"/>
      <c r="I179" s="20"/>
      <c r="J179" s="20"/>
      <c r="K179" s="20"/>
      <c r="L179" s="20"/>
    </row>
    <row r="180" spans="1:12" x14ac:dyDescent="0.2">
      <c r="A180" s="14"/>
      <c r="B180" s="1"/>
      <c r="C180" s="21"/>
      <c r="D180" s="20"/>
      <c r="E180" s="20"/>
      <c r="F180" s="20"/>
      <c r="G180" s="20"/>
      <c r="H180" s="20"/>
      <c r="I180" s="20"/>
      <c r="J180" s="20"/>
      <c r="K180" s="20"/>
      <c r="L180" s="20"/>
    </row>
    <row r="181" spans="1:12" x14ac:dyDescent="0.2">
      <c r="A181" s="14"/>
      <c r="B181" s="1"/>
      <c r="C181" s="21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12" x14ac:dyDescent="0.2">
      <c r="A182" s="14"/>
      <c r="B182" s="1"/>
      <c r="C182" s="21"/>
      <c r="D182" s="20"/>
      <c r="E182" s="20"/>
      <c r="F182" s="20"/>
      <c r="G182" s="20"/>
      <c r="H182" s="20"/>
      <c r="I182" s="20"/>
      <c r="J182" s="20"/>
      <c r="K182" s="20"/>
      <c r="L182" s="20"/>
    </row>
    <row r="183" spans="1:12" x14ac:dyDescent="0.2">
      <c r="A183" s="14"/>
      <c r="B183" s="1"/>
      <c r="C183" s="21"/>
      <c r="D183" s="20"/>
      <c r="E183" s="20"/>
      <c r="F183" s="20"/>
      <c r="G183" s="20"/>
      <c r="H183" s="20"/>
      <c r="I183" s="20"/>
      <c r="J183" s="20"/>
      <c r="K183" s="20"/>
      <c r="L183" s="20"/>
    </row>
    <row r="184" spans="1:12" x14ac:dyDescent="0.2">
      <c r="A184" s="14"/>
      <c r="B184" s="1"/>
      <c r="C184" s="21"/>
      <c r="D184" s="20"/>
      <c r="E184" s="20"/>
      <c r="F184" s="20"/>
      <c r="G184" s="20"/>
      <c r="H184" s="20"/>
      <c r="I184" s="20"/>
      <c r="J184" s="20"/>
      <c r="K184" s="20"/>
      <c r="L184" s="20"/>
    </row>
    <row r="185" spans="1:12" x14ac:dyDescent="0.2">
      <c r="A185" s="14"/>
      <c r="B185" s="1"/>
      <c r="C185" s="21"/>
      <c r="D185" s="20"/>
      <c r="E185" s="20"/>
      <c r="F185" s="20"/>
      <c r="G185" s="20"/>
      <c r="H185" s="20"/>
      <c r="I185" s="20"/>
      <c r="J185" s="20"/>
      <c r="K185" s="20"/>
      <c r="L185" s="20"/>
    </row>
    <row r="186" spans="1:12" x14ac:dyDescent="0.2">
      <c r="A186" s="14"/>
      <c r="B186" s="1"/>
      <c r="C186" s="21"/>
      <c r="D186" s="20"/>
      <c r="E186" s="20"/>
      <c r="F186" s="20"/>
      <c r="G186" s="20"/>
      <c r="H186" s="20"/>
      <c r="I186" s="20"/>
      <c r="J186" s="20"/>
      <c r="K186" s="20"/>
      <c r="L186" s="20"/>
    </row>
    <row r="187" spans="1:12" x14ac:dyDescent="0.2">
      <c r="A187" s="14"/>
      <c r="B187" s="1"/>
      <c r="C187" s="21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12" x14ac:dyDescent="0.2">
      <c r="A188" s="14"/>
      <c r="B188" s="1"/>
      <c r="C188" s="21"/>
      <c r="D188" s="20"/>
      <c r="E188" s="20"/>
      <c r="F188" s="20"/>
      <c r="G188" s="20"/>
      <c r="H188" s="20"/>
      <c r="I188" s="20"/>
      <c r="J188" s="20"/>
      <c r="K188" s="20"/>
      <c r="L188" s="20"/>
    </row>
    <row r="189" spans="1:12" x14ac:dyDescent="0.2">
      <c r="A189" s="14"/>
      <c r="B189" s="1"/>
      <c r="C189" s="21"/>
      <c r="D189" s="20"/>
      <c r="E189" s="20"/>
      <c r="F189" s="20"/>
      <c r="G189" s="20"/>
      <c r="H189" s="20"/>
      <c r="I189" s="20"/>
      <c r="J189" s="20"/>
      <c r="K189" s="20"/>
      <c r="L189" s="20"/>
    </row>
    <row r="190" spans="1:12" x14ac:dyDescent="0.2">
      <c r="A190" s="14"/>
      <c r="B190" s="1"/>
      <c r="C190" s="21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12" x14ac:dyDescent="0.2">
      <c r="A191" s="14"/>
      <c r="B191" s="1"/>
      <c r="C191" s="21"/>
      <c r="D191" s="20"/>
      <c r="E191" s="20"/>
      <c r="F191" s="20"/>
      <c r="G191" s="20"/>
      <c r="H191" s="20"/>
      <c r="I191" s="20"/>
      <c r="J191" s="20"/>
      <c r="K191" s="20"/>
      <c r="L191" s="20"/>
    </row>
    <row r="192" spans="1:12" x14ac:dyDescent="0.2">
      <c r="A192" s="14"/>
      <c r="B192" s="1"/>
      <c r="C192" s="21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1:12" x14ac:dyDescent="0.2">
      <c r="A193" s="14"/>
      <c r="B193" s="1"/>
      <c r="C193" s="21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1:12" x14ac:dyDescent="0.2">
      <c r="A194" s="14"/>
      <c r="B194" s="1"/>
      <c r="C194" s="21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1:12" x14ac:dyDescent="0.2">
      <c r="A195" s="14"/>
      <c r="B195" s="1"/>
      <c r="C195" s="21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1:12" x14ac:dyDescent="0.2">
      <c r="A196" s="14"/>
      <c r="B196" s="1"/>
      <c r="C196" s="21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1:12" x14ac:dyDescent="0.2">
      <c r="A197" s="14"/>
      <c r="B197" s="1"/>
      <c r="C197" s="21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1:12" x14ac:dyDescent="0.2">
      <c r="A198" s="14"/>
      <c r="B198" s="1"/>
      <c r="C198" s="21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1:12" x14ac:dyDescent="0.2">
      <c r="A199" s="14"/>
      <c r="B199" s="1"/>
      <c r="C199" s="21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1:12" x14ac:dyDescent="0.2">
      <c r="A200" s="14"/>
      <c r="B200" s="1"/>
      <c r="C200" s="21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1:12" x14ac:dyDescent="0.2">
      <c r="A201" s="14"/>
      <c r="B201" s="1"/>
      <c r="C201" s="21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12" x14ac:dyDescent="0.2">
      <c r="A202" s="14"/>
      <c r="B202" s="1"/>
      <c r="C202" s="21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1:12" x14ac:dyDescent="0.2">
      <c r="A203" s="14"/>
      <c r="B203" s="1"/>
      <c r="C203" s="21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1:12" x14ac:dyDescent="0.2">
      <c r="A204" s="14"/>
      <c r="B204" s="1"/>
      <c r="C204" s="21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12" x14ac:dyDescent="0.2">
      <c r="A205" s="14"/>
      <c r="B205" s="1"/>
      <c r="C205" s="21"/>
      <c r="D205" s="20"/>
      <c r="E205" s="20"/>
      <c r="F205" s="20"/>
      <c r="G205" s="20"/>
      <c r="H205" s="20"/>
      <c r="I205" s="20"/>
      <c r="J205" s="20"/>
      <c r="K205" s="20"/>
      <c r="L205" s="20"/>
    </row>
    <row r="206" spans="1:12" x14ac:dyDescent="0.2">
      <c r="A206" s="14"/>
      <c r="B206" s="1"/>
      <c r="C206" s="21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12" x14ac:dyDescent="0.2">
      <c r="A207" s="14"/>
      <c r="B207" s="1"/>
      <c r="C207" s="2"/>
    </row>
    <row r="208" spans="1:12" x14ac:dyDescent="0.2">
      <c r="A208" s="14"/>
      <c r="B208" s="1"/>
      <c r="C208" s="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12BF-264A-2940-BB72-5EC4E819403C}">
  <dimension ref="A1:T208"/>
  <sheetViews>
    <sheetView tabSelected="1" zoomScale="70" zoomScaleNormal="70" workbookViewId="0">
      <pane ySplit="1" topLeftCell="A40" activePane="bottomLeft" state="frozen"/>
      <selection pane="bottomLeft" activeCell="I2" sqref="I2:I37"/>
    </sheetView>
  </sheetViews>
  <sheetFormatPr baseColWidth="10" defaultRowHeight="16" x14ac:dyDescent="0.2"/>
  <cols>
    <col min="13" max="13" width="13.33203125" customWidth="1"/>
    <col min="14" max="14" width="19.5" bestFit="1" customWidth="1"/>
    <col min="16" max="16" width="18" bestFit="1" customWidth="1"/>
    <col min="17" max="17" width="16" bestFit="1" customWidth="1"/>
    <col min="18" max="18" width="15.1640625" bestFit="1" customWidth="1"/>
    <col min="19" max="20" width="13.5" bestFit="1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18</v>
      </c>
      <c r="J1" t="s">
        <v>9</v>
      </c>
      <c r="K1" t="s">
        <v>17</v>
      </c>
      <c r="L1" t="s">
        <v>19</v>
      </c>
      <c r="M1" t="s">
        <v>20</v>
      </c>
      <c r="N1" t="s">
        <v>21</v>
      </c>
    </row>
    <row r="2" spans="1:14" x14ac:dyDescent="0.2">
      <c r="A2" s="3">
        <v>44398.676527777781</v>
      </c>
      <c r="B2" s="1">
        <v>44398</v>
      </c>
      <c r="C2" s="2">
        <v>0.67652777777777784</v>
      </c>
      <c r="D2" t="s">
        <v>11</v>
      </c>
      <c r="E2">
        <v>1331</v>
      </c>
      <c r="F2">
        <v>212</v>
      </c>
      <c r="G2">
        <v>485</v>
      </c>
      <c r="H2">
        <v>0</v>
      </c>
      <c r="I2" s="5" t="s">
        <v>23</v>
      </c>
      <c r="J2">
        <v>0.56299999999999994</v>
      </c>
      <c r="K2" s="4" t="s">
        <v>22</v>
      </c>
      <c r="L2" t="s">
        <v>24</v>
      </c>
      <c r="M2" t="s">
        <v>75</v>
      </c>
      <c r="N2" t="s">
        <v>70</v>
      </c>
    </row>
    <row r="3" spans="1:14" x14ac:dyDescent="0.2">
      <c r="A3" s="3">
        <v>44398.67659722222</v>
      </c>
      <c r="B3" s="1">
        <v>44398</v>
      </c>
      <c r="C3" s="2">
        <v>0.67659722222222218</v>
      </c>
      <c r="D3" t="s">
        <v>11</v>
      </c>
      <c r="E3">
        <v>1332</v>
      </c>
      <c r="F3">
        <v>292</v>
      </c>
      <c r="G3">
        <v>669</v>
      </c>
      <c r="H3">
        <v>0</v>
      </c>
      <c r="I3" s="5" t="s">
        <v>25</v>
      </c>
      <c r="J3">
        <v>0.56399999999999995</v>
      </c>
      <c r="K3" s="4" t="s">
        <v>22</v>
      </c>
      <c r="L3" t="s">
        <v>24</v>
      </c>
      <c r="M3" t="s">
        <v>75</v>
      </c>
      <c r="N3" t="s">
        <v>70</v>
      </c>
    </row>
    <row r="4" spans="1:14" x14ac:dyDescent="0.2">
      <c r="A4" s="3">
        <v>44398.676689814813</v>
      </c>
      <c r="B4" s="1">
        <v>44398</v>
      </c>
      <c r="C4" s="2">
        <v>0.67668981481481483</v>
      </c>
      <c r="D4" t="s">
        <v>11</v>
      </c>
      <c r="E4">
        <v>1333</v>
      </c>
      <c r="F4">
        <v>326</v>
      </c>
      <c r="G4">
        <v>630</v>
      </c>
      <c r="H4">
        <v>0</v>
      </c>
      <c r="I4" s="5" t="s">
        <v>26</v>
      </c>
      <c r="J4">
        <v>0.48299999999999998</v>
      </c>
      <c r="K4" s="4" t="s">
        <v>22</v>
      </c>
      <c r="L4" t="s">
        <v>24</v>
      </c>
      <c r="M4" t="s">
        <v>75</v>
      </c>
      <c r="N4" t="s">
        <v>70</v>
      </c>
    </row>
    <row r="5" spans="1:14" x14ac:dyDescent="0.2">
      <c r="A5" s="3">
        <v>44398.676759259259</v>
      </c>
      <c r="B5" s="1">
        <v>44398</v>
      </c>
      <c r="C5" s="2">
        <v>0.67675925925925917</v>
      </c>
      <c r="D5" t="s">
        <v>11</v>
      </c>
      <c r="E5">
        <v>1334</v>
      </c>
      <c r="F5">
        <v>424</v>
      </c>
      <c r="G5">
        <v>1059</v>
      </c>
      <c r="H5">
        <v>0</v>
      </c>
      <c r="I5" s="5" t="s">
        <v>27</v>
      </c>
      <c r="J5">
        <v>0.6</v>
      </c>
      <c r="K5" s="4" t="s">
        <v>22</v>
      </c>
      <c r="L5" t="s">
        <v>24</v>
      </c>
      <c r="M5" t="s">
        <v>75</v>
      </c>
      <c r="N5" t="s">
        <v>70</v>
      </c>
    </row>
    <row r="6" spans="1:14" x14ac:dyDescent="0.2">
      <c r="A6" s="3">
        <v>44398.676840277774</v>
      </c>
      <c r="B6" s="1">
        <v>44398</v>
      </c>
      <c r="C6" s="2">
        <v>0.67684027777777789</v>
      </c>
      <c r="D6" t="s">
        <v>11</v>
      </c>
      <c r="E6">
        <v>1335</v>
      </c>
      <c r="F6">
        <v>283</v>
      </c>
      <c r="G6">
        <v>935</v>
      </c>
      <c r="H6">
        <v>0</v>
      </c>
      <c r="I6" s="5" t="s">
        <v>28</v>
      </c>
      <c r="J6">
        <v>0.69699999999999995</v>
      </c>
      <c r="K6" s="4" t="s">
        <v>22</v>
      </c>
      <c r="L6" t="s">
        <v>24</v>
      </c>
      <c r="M6" t="s">
        <v>75</v>
      </c>
      <c r="N6" t="s">
        <v>70</v>
      </c>
    </row>
    <row r="7" spans="1:14" x14ac:dyDescent="0.2">
      <c r="A7" s="3">
        <v>44398.676921296297</v>
      </c>
      <c r="B7" s="1">
        <v>44398</v>
      </c>
      <c r="C7" s="2">
        <v>0.67692129629629638</v>
      </c>
      <c r="D7" t="s">
        <v>11</v>
      </c>
      <c r="E7">
        <v>1336</v>
      </c>
      <c r="F7">
        <v>255</v>
      </c>
      <c r="G7">
        <v>713</v>
      </c>
      <c r="H7">
        <v>0</v>
      </c>
      <c r="I7" s="5" t="s">
        <v>29</v>
      </c>
      <c r="J7">
        <v>0.64200000000000002</v>
      </c>
      <c r="K7" s="4" t="s">
        <v>22</v>
      </c>
      <c r="L7" t="s">
        <v>24</v>
      </c>
      <c r="M7" t="s">
        <v>75</v>
      </c>
      <c r="N7" t="s">
        <v>70</v>
      </c>
    </row>
    <row r="8" spans="1:14" x14ac:dyDescent="0.2">
      <c r="A8" s="3">
        <v>44398.676990740743</v>
      </c>
      <c r="B8" s="1">
        <v>44398</v>
      </c>
      <c r="C8" s="2">
        <v>0.67699074074074073</v>
      </c>
      <c r="D8" t="s">
        <v>11</v>
      </c>
      <c r="E8">
        <v>1337</v>
      </c>
      <c r="F8">
        <v>257</v>
      </c>
      <c r="G8">
        <v>827</v>
      </c>
      <c r="H8">
        <v>0</v>
      </c>
      <c r="I8" s="5" t="s">
        <v>30</v>
      </c>
      <c r="J8">
        <v>0.68899999999999995</v>
      </c>
      <c r="K8" s="4" t="s">
        <v>22</v>
      </c>
      <c r="L8" t="s">
        <v>24</v>
      </c>
      <c r="M8" t="s">
        <v>75</v>
      </c>
      <c r="N8" t="s">
        <v>70</v>
      </c>
    </row>
    <row r="9" spans="1:14" x14ac:dyDescent="0.2">
      <c r="A9" s="3">
        <v>44398.677048611113</v>
      </c>
      <c r="B9" s="1">
        <v>44398</v>
      </c>
      <c r="C9" s="2">
        <v>0.67704861111111114</v>
      </c>
      <c r="D9" t="s">
        <v>11</v>
      </c>
      <c r="E9">
        <v>1338</v>
      </c>
      <c r="F9">
        <v>350</v>
      </c>
      <c r="G9">
        <v>901</v>
      </c>
      <c r="H9">
        <v>0</v>
      </c>
      <c r="I9" s="5" t="s">
        <v>31</v>
      </c>
      <c r="J9">
        <v>0.61199999999999999</v>
      </c>
      <c r="K9" s="4" t="s">
        <v>22</v>
      </c>
      <c r="L9" t="s">
        <v>24</v>
      </c>
      <c r="M9" t="s">
        <v>75</v>
      </c>
      <c r="N9" t="s">
        <v>70</v>
      </c>
    </row>
    <row r="10" spans="1:14" x14ac:dyDescent="0.2">
      <c r="A10" s="3">
        <v>44398.677118055559</v>
      </c>
      <c r="B10" s="1">
        <v>44398</v>
      </c>
      <c r="C10" s="2">
        <v>0.67711805555555549</v>
      </c>
      <c r="D10" t="s">
        <v>11</v>
      </c>
      <c r="E10">
        <v>1339</v>
      </c>
      <c r="F10">
        <v>315</v>
      </c>
      <c r="G10">
        <v>782</v>
      </c>
      <c r="H10">
        <v>0</v>
      </c>
      <c r="I10" s="5" t="s">
        <v>32</v>
      </c>
      <c r="J10">
        <v>0.59699999999999998</v>
      </c>
      <c r="K10" s="4" t="s">
        <v>22</v>
      </c>
      <c r="L10" t="s">
        <v>24</v>
      </c>
      <c r="M10" t="s">
        <v>75</v>
      </c>
      <c r="N10" t="s">
        <v>70</v>
      </c>
    </row>
    <row r="11" spans="1:14" x14ac:dyDescent="0.2">
      <c r="A11" s="3">
        <v>44398.677187499998</v>
      </c>
      <c r="B11" s="1">
        <v>44398</v>
      </c>
      <c r="C11" s="2">
        <v>0.67718750000000005</v>
      </c>
      <c r="D11" t="s">
        <v>11</v>
      </c>
      <c r="E11">
        <v>1340</v>
      </c>
      <c r="F11">
        <v>289</v>
      </c>
      <c r="G11">
        <v>683</v>
      </c>
      <c r="H11">
        <v>0</v>
      </c>
      <c r="I11" s="5" t="s">
        <v>33</v>
      </c>
      <c r="J11">
        <v>0.57699999999999996</v>
      </c>
      <c r="K11" s="4" t="s">
        <v>22</v>
      </c>
      <c r="L11" t="s">
        <v>24</v>
      </c>
      <c r="M11" t="s">
        <v>75</v>
      </c>
      <c r="N11" t="s">
        <v>70</v>
      </c>
    </row>
    <row r="12" spans="1:14" x14ac:dyDescent="0.2">
      <c r="A12" s="3">
        <v>44398.677268518521</v>
      </c>
      <c r="B12" s="1">
        <v>44398</v>
      </c>
      <c r="C12" s="2">
        <v>0.67726851851851855</v>
      </c>
      <c r="D12" t="s">
        <v>11</v>
      </c>
      <c r="E12">
        <v>1341</v>
      </c>
      <c r="F12">
        <v>320</v>
      </c>
      <c r="G12">
        <v>1043</v>
      </c>
      <c r="H12">
        <v>0</v>
      </c>
      <c r="I12" s="5" t="s">
        <v>34</v>
      </c>
      <c r="J12">
        <v>0.69299999999999995</v>
      </c>
      <c r="K12" s="4" t="s">
        <v>22</v>
      </c>
      <c r="L12" t="s">
        <v>24</v>
      </c>
      <c r="M12" t="s">
        <v>75</v>
      </c>
      <c r="N12" t="s">
        <v>70</v>
      </c>
    </row>
    <row r="13" spans="1:14" x14ac:dyDescent="0.2">
      <c r="A13" s="3">
        <v>44398.677337962959</v>
      </c>
      <c r="B13" s="1">
        <v>44398</v>
      </c>
      <c r="C13" s="2">
        <v>0.67733796296296289</v>
      </c>
      <c r="D13" t="s">
        <v>11</v>
      </c>
      <c r="E13">
        <v>1342</v>
      </c>
      <c r="F13">
        <v>363</v>
      </c>
      <c r="G13">
        <v>930</v>
      </c>
      <c r="H13">
        <v>0</v>
      </c>
      <c r="I13" s="5" t="s">
        <v>35</v>
      </c>
      <c r="J13">
        <v>0.61</v>
      </c>
      <c r="K13" s="4" t="s">
        <v>22</v>
      </c>
      <c r="L13" t="s">
        <v>24</v>
      </c>
      <c r="M13" t="s">
        <v>75</v>
      </c>
      <c r="N13" t="s">
        <v>70</v>
      </c>
    </row>
    <row r="14" spans="1:14" x14ac:dyDescent="0.2">
      <c r="A14" s="3">
        <v>44398.677407407406</v>
      </c>
      <c r="B14" s="1">
        <v>44398</v>
      </c>
      <c r="C14" s="2">
        <v>0.67740740740740746</v>
      </c>
      <c r="D14" t="s">
        <v>11</v>
      </c>
      <c r="E14">
        <v>1343</v>
      </c>
      <c r="F14">
        <v>327</v>
      </c>
      <c r="G14">
        <v>871</v>
      </c>
      <c r="H14">
        <v>0</v>
      </c>
      <c r="I14" s="5" t="s">
        <v>36</v>
      </c>
      <c r="J14">
        <v>0.625</v>
      </c>
      <c r="K14" s="4" t="s">
        <v>22</v>
      </c>
      <c r="L14" t="s">
        <v>24</v>
      </c>
      <c r="M14" t="s">
        <v>75</v>
      </c>
      <c r="N14" t="s">
        <v>70</v>
      </c>
    </row>
    <row r="15" spans="1:14" x14ac:dyDescent="0.2">
      <c r="A15" s="3">
        <v>44398.677476851852</v>
      </c>
      <c r="B15" s="1">
        <v>44398</v>
      </c>
      <c r="C15" s="2">
        <v>0.6774768518518518</v>
      </c>
      <c r="D15" t="s">
        <v>11</v>
      </c>
      <c r="E15">
        <v>1344</v>
      </c>
      <c r="F15">
        <v>289</v>
      </c>
      <c r="G15">
        <v>798</v>
      </c>
      <c r="H15">
        <v>0</v>
      </c>
      <c r="I15" s="5" t="s">
        <v>38</v>
      </c>
      <c r="J15">
        <v>0.63800000000000001</v>
      </c>
      <c r="K15" s="4" t="s">
        <v>22</v>
      </c>
      <c r="L15" t="s">
        <v>24</v>
      </c>
      <c r="M15" t="s">
        <v>75</v>
      </c>
      <c r="N15" t="s">
        <v>70</v>
      </c>
    </row>
    <row r="16" spans="1:14" x14ac:dyDescent="0.2">
      <c r="A16" s="3">
        <v>44398.677615740744</v>
      </c>
      <c r="B16" s="1">
        <v>44398</v>
      </c>
      <c r="C16" s="2">
        <v>0.67761574074074071</v>
      </c>
      <c r="D16" t="s">
        <v>11</v>
      </c>
      <c r="E16">
        <v>1345</v>
      </c>
      <c r="F16">
        <v>355</v>
      </c>
      <c r="G16">
        <v>909</v>
      </c>
      <c r="H16">
        <v>0</v>
      </c>
      <c r="I16" s="5" t="s">
        <v>39</v>
      </c>
      <c r="J16">
        <v>0.60899999999999999</v>
      </c>
      <c r="K16" s="4" t="s">
        <v>22</v>
      </c>
      <c r="L16" t="s">
        <v>24</v>
      </c>
      <c r="M16" t="s">
        <v>75</v>
      </c>
      <c r="N16" t="s">
        <v>70</v>
      </c>
    </row>
    <row r="17" spans="1:14" x14ac:dyDescent="0.2">
      <c r="A17" s="3">
        <v>44398.67769675926</v>
      </c>
      <c r="B17" s="1">
        <v>44398</v>
      </c>
      <c r="C17" s="2">
        <v>0.67769675925925921</v>
      </c>
      <c r="D17" t="s">
        <v>11</v>
      </c>
      <c r="E17">
        <v>1346</v>
      </c>
      <c r="F17">
        <v>442</v>
      </c>
      <c r="G17">
        <v>1174</v>
      </c>
      <c r="H17">
        <v>0</v>
      </c>
      <c r="I17" s="5" t="s">
        <v>40</v>
      </c>
      <c r="J17">
        <v>0.624</v>
      </c>
      <c r="K17" s="4" t="s">
        <v>22</v>
      </c>
      <c r="L17" t="s">
        <v>24</v>
      </c>
      <c r="M17" t="s">
        <v>75</v>
      </c>
      <c r="N17" t="s">
        <v>70</v>
      </c>
    </row>
    <row r="18" spans="1:14" x14ac:dyDescent="0.2">
      <c r="A18" s="3">
        <v>44398.677766203706</v>
      </c>
      <c r="B18" s="1">
        <v>44398</v>
      </c>
      <c r="C18" s="2">
        <v>0.67776620370370377</v>
      </c>
      <c r="D18" t="s">
        <v>11</v>
      </c>
      <c r="E18">
        <v>1347</v>
      </c>
      <c r="F18">
        <v>197</v>
      </c>
      <c r="G18">
        <v>598</v>
      </c>
      <c r="H18">
        <v>0</v>
      </c>
      <c r="I18" s="5" t="s">
        <v>41</v>
      </c>
      <c r="J18">
        <v>0.67100000000000004</v>
      </c>
      <c r="K18" s="4" t="s">
        <v>22</v>
      </c>
      <c r="L18" t="s">
        <v>24</v>
      </c>
      <c r="M18" t="s">
        <v>75</v>
      </c>
      <c r="N18" t="s">
        <v>70</v>
      </c>
    </row>
    <row r="19" spans="1:14" x14ac:dyDescent="0.2">
      <c r="A19" s="3">
        <v>44398.677835648145</v>
      </c>
      <c r="B19" s="1">
        <v>44398</v>
      </c>
      <c r="C19" s="2">
        <v>0.67783564814814812</v>
      </c>
      <c r="D19" t="s">
        <v>11</v>
      </c>
      <c r="E19">
        <v>1348</v>
      </c>
      <c r="F19">
        <v>216</v>
      </c>
      <c r="G19">
        <v>583</v>
      </c>
      <c r="H19">
        <v>0</v>
      </c>
      <c r="I19" s="5" t="s">
        <v>42</v>
      </c>
      <c r="J19">
        <v>0.63</v>
      </c>
      <c r="K19" s="4" t="s">
        <v>22</v>
      </c>
      <c r="L19" t="s">
        <v>24</v>
      </c>
      <c r="M19" t="s">
        <v>75</v>
      </c>
      <c r="N19" t="s">
        <v>70</v>
      </c>
    </row>
    <row r="20" spans="1:14" x14ac:dyDescent="0.2">
      <c r="A20" s="3">
        <v>44398.677916666667</v>
      </c>
      <c r="B20" s="1">
        <v>44398</v>
      </c>
      <c r="C20" s="2">
        <v>0.67791666666666661</v>
      </c>
      <c r="D20" t="s">
        <v>11</v>
      </c>
      <c r="E20">
        <v>1349</v>
      </c>
      <c r="F20">
        <v>348</v>
      </c>
      <c r="G20">
        <v>957</v>
      </c>
      <c r="H20">
        <v>0</v>
      </c>
      <c r="I20" s="5" t="s">
        <v>43</v>
      </c>
      <c r="J20">
        <v>0.63600000000000001</v>
      </c>
      <c r="K20" s="4" t="s">
        <v>22</v>
      </c>
      <c r="L20" t="s">
        <v>24</v>
      </c>
      <c r="M20" t="s">
        <v>75</v>
      </c>
      <c r="N20" t="s">
        <v>70</v>
      </c>
    </row>
    <row r="21" spans="1:14" x14ac:dyDescent="0.2">
      <c r="A21" s="3">
        <v>44398.67800925926</v>
      </c>
      <c r="B21" s="1">
        <v>44398</v>
      </c>
      <c r="C21" s="2">
        <v>0.67800925925925926</v>
      </c>
      <c r="D21" t="s">
        <v>11</v>
      </c>
      <c r="E21">
        <v>1350</v>
      </c>
      <c r="F21">
        <v>300</v>
      </c>
      <c r="G21">
        <v>923</v>
      </c>
      <c r="H21">
        <v>0</v>
      </c>
      <c r="I21" s="5" t="s">
        <v>44</v>
      </c>
      <c r="J21">
        <v>0.67500000000000004</v>
      </c>
      <c r="K21" s="4" t="s">
        <v>22</v>
      </c>
      <c r="L21" t="s">
        <v>24</v>
      </c>
      <c r="M21" t="s">
        <v>75</v>
      </c>
      <c r="N21" t="s">
        <v>70</v>
      </c>
    </row>
    <row r="22" spans="1:14" x14ac:dyDescent="0.2">
      <c r="A22" s="3">
        <v>44398.678078703706</v>
      </c>
      <c r="B22" s="1">
        <v>44398</v>
      </c>
      <c r="C22" s="2">
        <v>0.6780787037037036</v>
      </c>
      <c r="D22" t="s">
        <v>11</v>
      </c>
      <c r="E22">
        <v>1351</v>
      </c>
      <c r="F22">
        <v>317</v>
      </c>
      <c r="G22">
        <v>928</v>
      </c>
      <c r="H22">
        <v>0</v>
      </c>
      <c r="I22" s="5" t="s">
        <v>45</v>
      </c>
      <c r="J22">
        <v>0.65800000000000003</v>
      </c>
      <c r="K22" s="4" t="s">
        <v>22</v>
      </c>
      <c r="L22" t="s">
        <v>24</v>
      </c>
      <c r="M22" t="s">
        <v>75</v>
      </c>
      <c r="N22" t="s">
        <v>70</v>
      </c>
    </row>
    <row r="23" spans="1:14" x14ac:dyDescent="0.2">
      <c r="A23" s="3">
        <v>44398.678148148145</v>
      </c>
      <c r="B23" s="1">
        <v>44398</v>
      </c>
      <c r="C23" s="2">
        <v>0.67814814814814817</v>
      </c>
      <c r="D23" t="s">
        <v>11</v>
      </c>
      <c r="E23">
        <v>1352</v>
      </c>
      <c r="F23">
        <v>380</v>
      </c>
      <c r="G23">
        <v>831</v>
      </c>
      <c r="H23">
        <v>0</v>
      </c>
      <c r="I23" s="5" t="s">
        <v>46</v>
      </c>
      <c r="J23">
        <v>0.54300000000000004</v>
      </c>
      <c r="K23" s="4" t="s">
        <v>22</v>
      </c>
      <c r="L23" t="s">
        <v>24</v>
      </c>
      <c r="M23" t="s">
        <v>75</v>
      </c>
      <c r="N23" t="s">
        <v>70</v>
      </c>
    </row>
    <row r="24" spans="1:14" x14ac:dyDescent="0.2">
      <c r="A24" s="3">
        <v>44398.678229166668</v>
      </c>
      <c r="B24" s="1">
        <v>44398</v>
      </c>
      <c r="C24" s="2">
        <v>0.67822916666666666</v>
      </c>
      <c r="D24" t="s">
        <v>11</v>
      </c>
      <c r="E24">
        <v>1353</v>
      </c>
      <c r="F24">
        <v>415</v>
      </c>
      <c r="G24">
        <v>1055</v>
      </c>
      <c r="H24">
        <v>0</v>
      </c>
      <c r="I24" s="5" t="s">
        <v>47</v>
      </c>
      <c r="J24">
        <v>0.60699999999999998</v>
      </c>
      <c r="K24" s="4" t="s">
        <v>22</v>
      </c>
      <c r="L24" t="s">
        <v>24</v>
      </c>
      <c r="M24" t="s">
        <v>75</v>
      </c>
      <c r="N24" t="s">
        <v>70</v>
      </c>
    </row>
    <row r="25" spans="1:14" x14ac:dyDescent="0.2">
      <c r="A25" s="3">
        <v>44398.678287037037</v>
      </c>
      <c r="B25" s="1">
        <v>44398</v>
      </c>
      <c r="C25" s="2">
        <v>0.67828703703703708</v>
      </c>
      <c r="D25" t="s">
        <v>11</v>
      </c>
      <c r="E25">
        <v>1354</v>
      </c>
      <c r="F25">
        <v>328</v>
      </c>
      <c r="G25">
        <v>1125</v>
      </c>
      <c r="H25">
        <v>0</v>
      </c>
      <c r="I25" s="5" t="s">
        <v>48</v>
      </c>
      <c r="J25">
        <v>0.70799999999999996</v>
      </c>
      <c r="K25" s="4" t="s">
        <v>22</v>
      </c>
      <c r="L25" t="s">
        <v>24</v>
      </c>
      <c r="M25" t="s">
        <v>75</v>
      </c>
      <c r="N25" t="s">
        <v>70</v>
      </c>
    </row>
    <row r="26" spans="1:14" x14ac:dyDescent="0.2">
      <c r="A26" s="3">
        <v>44398.678368055553</v>
      </c>
      <c r="B26" s="1">
        <v>44398</v>
      </c>
      <c r="C26" s="2">
        <v>0.67836805555555557</v>
      </c>
      <c r="D26" t="s">
        <v>11</v>
      </c>
      <c r="E26">
        <v>1355</v>
      </c>
      <c r="F26">
        <v>328</v>
      </c>
      <c r="G26">
        <v>1034</v>
      </c>
      <c r="H26">
        <v>0</v>
      </c>
      <c r="I26" s="5" t="s">
        <v>49</v>
      </c>
      <c r="J26">
        <v>0.68300000000000005</v>
      </c>
      <c r="K26" s="4" t="s">
        <v>22</v>
      </c>
      <c r="L26" t="s">
        <v>24</v>
      </c>
      <c r="M26" t="s">
        <v>75</v>
      </c>
      <c r="N26" t="s">
        <v>70</v>
      </c>
    </row>
    <row r="27" spans="1:14" x14ac:dyDescent="0.2">
      <c r="A27" s="3">
        <v>44398.678460648145</v>
      </c>
      <c r="B27" s="1">
        <v>44398</v>
      </c>
      <c r="C27" s="2">
        <v>0.67846064814814822</v>
      </c>
      <c r="D27" t="s">
        <v>11</v>
      </c>
      <c r="E27">
        <v>1356</v>
      </c>
      <c r="F27">
        <v>234</v>
      </c>
      <c r="G27">
        <v>746</v>
      </c>
      <c r="H27">
        <v>0</v>
      </c>
      <c r="I27" s="5" t="s">
        <v>50</v>
      </c>
      <c r="J27">
        <v>0.68600000000000005</v>
      </c>
      <c r="K27" s="4" t="s">
        <v>22</v>
      </c>
      <c r="L27" t="s">
        <v>24</v>
      </c>
      <c r="M27" t="s">
        <v>75</v>
      </c>
      <c r="N27" t="s">
        <v>70</v>
      </c>
    </row>
    <row r="28" spans="1:14" x14ac:dyDescent="0.2">
      <c r="A28" s="3">
        <v>44398.678530092591</v>
      </c>
      <c r="B28" s="1">
        <v>44398</v>
      </c>
      <c r="C28" s="2">
        <v>0.67853009259259256</v>
      </c>
      <c r="D28" t="s">
        <v>11</v>
      </c>
      <c r="E28">
        <v>1357</v>
      </c>
      <c r="F28">
        <v>345</v>
      </c>
      <c r="G28">
        <v>791</v>
      </c>
      <c r="H28">
        <v>0</v>
      </c>
      <c r="I28" s="5" t="s">
        <v>51</v>
      </c>
      <c r="J28">
        <v>0.56399999999999995</v>
      </c>
      <c r="K28" s="4" t="s">
        <v>22</v>
      </c>
      <c r="L28" t="s">
        <v>24</v>
      </c>
      <c r="M28" t="s">
        <v>75</v>
      </c>
      <c r="N28" t="s">
        <v>70</v>
      </c>
    </row>
    <row r="29" spans="1:14" x14ac:dyDescent="0.2">
      <c r="A29" s="3">
        <v>44398.678622685184</v>
      </c>
      <c r="B29" s="1">
        <v>44398</v>
      </c>
      <c r="C29" s="2">
        <v>0.6786226851851852</v>
      </c>
      <c r="D29" t="s">
        <v>11</v>
      </c>
      <c r="E29">
        <v>1358</v>
      </c>
      <c r="F29">
        <v>179</v>
      </c>
      <c r="G29">
        <v>510</v>
      </c>
      <c r="H29">
        <v>0</v>
      </c>
      <c r="I29" s="5" t="s">
        <v>52</v>
      </c>
      <c r="J29">
        <v>0.64900000000000002</v>
      </c>
      <c r="K29" s="4" t="s">
        <v>22</v>
      </c>
      <c r="L29" t="s">
        <v>24</v>
      </c>
      <c r="M29" t="s">
        <v>75</v>
      </c>
      <c r="N29" t="s">
        <v>70</v>
      </c>
    </row>
    <row r="30" spans="1:14" x14ac:dyDescent="0.2">
      <c r="A30" s="3">
        <v>44398.678703703707</v>
      </c>
      <c r="B30" s="1">
        <v>44398</v>
      </c>
      <c r="C30" s="2">
        <v>0.6787037037037037</v>
      </c>
      <c r="D30" t="s">
        <v>11</v>
      </c>
      <c r="E30">
        <v>1359</v>
      </c>
      <c r="F30">
        <v>260</v>
      </c>
      <c r="G30">
        <v>828</v>
      </c>
      <c r="H30">
        <v>0</v>
      </c>
      <c r="I30" s="5" t="s">
        <v>53</v>
      </c>
      <c r="J30">
        <v>0.68600000000000005</v>
      </c>
      <c r="K30" s="4" t="s">
        <v>22</v>
      </c>
      <c r="L30" t="s">
        <v>24</v>
      </c>
      <c r="M30" t="s">
        <v>75</v>
      </c>
      <c r="N30" t="s">
        <v>70</v>
      </c>
    </row>
    <row r="31" spans="1:14" x14ac:dyDescent="0.2">
      <c r="A31" s="3">
        <v>44398.678761574076</v>
      </c>
      <c r="B31" s="1">
        <v>44398</v>
      </c>
      <c r="C31" s="2">
        <v>0.67876157407407411</v>
      </c>
      <c r="D31" t="s">
        <v>11</v>
      </c>
      <c r="E31">
        <v>1360</v>
      </c>
      <c r="F31">
        <v>334</v>
      </c>
      <c r="G31">
        <v>1038</v>
      </c>
      <c r="H31">
        <v>0</v>
      </c>
      <c r="I31" s="5" t="s">
        <v>54</v>
      </c>
      <c r="J31">
        <v>0.67800000000000005</v>
      </c>
      <c r="K31" s="4" t="s">
        <v>22</v>
      </c>
      <c r="L31" t="s">
        <v>24</v>
      </c>
      <c r="M31" t="s">
        <v>75</v>
      </c>
      <c r="N31" t="s">
        <v>70</v>
      </c>
    </row>
    <row r="32" spans="1:14" x14ac:dyDescent="0.2">
      <c r="A32" s="3">
        <v>44398.678831018522</v>
      </c>
      <c r="B32" s="1">
        <v>44398</v>
      </c>
      <c r="C32" s="2">
        <v>0.67883101851851846</v>
      </c>
      <c r="D32" t="s">
        <v>11</v>
      </c>
      <c r="E32">
        <v>1361</v>
      </c>
      <c r="F32">
        <v>281</v>
      </c>
      <c r="G32">
        <v>597</v>
      </c>
      <c r="H32">
        <v>0</v>
      </c>
      <c r="I32" s="6" t="s">
        <v>57</v>
      </c>
      <c r="J32">
        <v>0.52900000000000003</v>
      </c>
      <c r="K32" s="4" t="s">
        <v>22</v>
      </c>
      <c r="L32" t="s">
        <v>24</v>
      </c>
      <c r="M32" t="s">
        <v>75</v>
      </c>
      <c r="N32" t="s">
        <v>70</v>
      </c>
    </row>
    <row r="33" spans="1:14" x14ac:dyDescent="0.2">
      <c r="A33" s="3">
        <v>44398.678912037038</v>
      </c>
      <c r="B33" s="1">
        <v>44398</v>
      </c>
      <c r="C33" s="2">
        <v>0.67891203703703706</v>
      </c>
      <c r="D33" t="s">
        <v>11</v>
      </c>
      <c r="E33">
        <v>1362</v>
      </c>
      <c r="F33">
        <v>298</v>
      </c>
      <c r="G33">
        <v>737</v>
      </c>
      <c r="H33">
        <v>0</v>
      </c>
      <c r="I33" s="5" t="s">
        <v>55</v>
      </c>
      <c r="J33">
        <v>0.59599999999999997</v>
      </c>
      <c r="K33" s="4" t="s">
        <v>22</v>
      </c>
      <c r="L33" t="s">
        <v>24</v>
      </c>
      <c r="M33" t="s">
        <v>75</v>
      </c>
      <c r="N33" t="s">
        <v>70</v>
      </c>
    </row>
    <row r="34" spans="1:14" x14ac:dyDescent="0.2">
      <c r="A34" s="3">
        <v>44398.678993055553</v>
      </c>
      <c r="B34" s="1">
        <v>44398</v>
      </c>
      <c r="C34" s="2">
        <v>0.67899305555555556</v>
      </c>
      <c r="D34" t="s">
        <v>11</v>
      </c>
      <c r="E34">
        <v>1363</v>
      </c>
      <c r="F34">
        <v>291</v>
      </c>
      <c r="G34">
        <v>748</v>
      </c>
      <c r="H34">
        <v>0</v>
      </c>
      <c r="I34" s="5" t="s">
        <v>56</v>
      </c>
      <c r="J34">
        <v>0.61099999999999999</v>
      </c>
      <c r="K34" s="4" t="s">
        <v>22</v>
      </c>
      <c r="L34" t="s">
        <v>24</v>
      </c>
      <c r="M34" t="s">
        <v>75</v>
      </c>
      <c r="N34" t="s">
        <v>70</v>
      </c>
    </row>
    <row r="35" spans="1:14" x14ac:dyDescent="0.2">
      <c r="A35" s="3">
        <v>44398.679097222222</v>
      </c>
      <c r="B35" s="1">
        <v>44398</v>
      </c>
      <c r="C35" s="2">
        <v>0.67909722222222213</v>
      </c>
      <c r="D35" t="s">
        <v>11</v>
      </c>
      <c r="E35">
        <v>1364</v>
      </c>
      <c r="F35">
        <v>237</v>
      </c>
      <c r="G35">
        <v>777</v>
      </c>
      <c r="H35">
        <v>0</v>
      </c>
      <c r="I35" s="5" t="s">
        <v>58</v>
      </c>
      <c r="J35">
        <v>0.69499999999999995</v>
      </c>
      <c r="K35" s="4" t="s">
        <v>22</v>
      </c>
      <c r="L35" t="s">
        <v>24</v>
      </c>
      <c r="M35" t="s">
        <v>75</v>
      </c>
      <c r="N35" t="s">
        <v>70</v>
      </c>
    </row>
    <row r="36" spans="1:14" x14ac:dyDescent="0.2">
      <c r="A36" s="3">
        <v>44398.679178240738</v>
      </c>
      <c r="B36" s="1">
        <v>44398</v>
      </c>
      <c r="C36" s="2">
        <v>0.67917824074074085</v>
      </c>
      <c r="D36" t="s">
        <v>11</v>
      </c>
      <c r="E36">
        <v>1365</v>
      </c>
      <c r="F36">
        <v>337</v>
      </c>
      <c r="G36">
        <v>1063</v>
      </c>
      <c r="H36">
        <v>0</v>
      </c>
      <c r="I36" s="6" t="s">
        <v>37</v>
      </c>
      <c r="J36">
        <v>0.68300000000000005</v>
      </c>
      <c r="K36" s="4" t="s">
        <v>22</v>
      </c>
      <c r="L36" t="s">
        <v>24</v>
      </c>
      <c r="M36" t="s">
        <v>75</v>
      </c>
      <c r="N36" t="s">
        <v>70</v>
      </c>
    </row>
    <row r="37" spans="1:14" x14ac:dyDescent="0.2">
      <c r="A37" s="3">
        <v>44398.679236111115</v>
      </c>
      <c r="B37" s="1">
        <v>44398</v>
      </c>
      <c r="C37" s="2">
        <v>0.67923611111111104</v>
      </c>
      <c r="D37" t="s">
        <v>11</v>
      </c>
      <c r="E37">
        <v>1366</v>
      </c>
      <c r="F37">
        <v>281</v>
      </c>
      <c r="G37">
        <v>872</v>
      </c>
      <c r="H37">
        <v>0</v>
      </c>
      <c r="I37" s="5" t="s">
        <v>59</v>
      </c>
      <c r="J37">
        <v>0.67800000000000005</v>
      </c>
      <c r="K37" s="4" t="s">
        <v>22</v>
      </c>
      <c r="L37" t="s">
        <v>24</v>
      </c>
      <c r="M37" t="s">
        <v>75</v>
      </c>
      <c r="N37" t="s">
        <v>70</v>
      </c>
    </row>
    <row r="38" spans="1:14" x14ac:dyDescent="0.2">
      <c r="A38" s="3">
        <v>44398.679409722223</v>
      </c>
      <c r="B38" s="1">
        <v>44398</v>
      </c>
      <c r="C38" s="2">
        <v>0.67940972222222218</v>
      </c>
      <c r="D38" t="s">
        <v>11</v>
      </c>
      <c r="E38">
        <v>1368</v>
      </c>
      <c r="F38">
        <v>331</v>
      </c>
      <c r="G38">
        <v>1065</v>
      </c>
      <c r="H38">
        <v>0</v>
      </c>
      <c r="I38" s="5" t="s">
        <v>23</v>
      </c>
      <c r="J38">
        <v>0.68899999999999995</v>
      </c>
      <c r="K38" t="s">
        <v>61</v>
      </c>
      <c r="L38" t="s">
        <v>24</v>
      </c>
      <c r="M38" t="s">
        <v>75</v>
      </c>
      <c r="N38" t="s">
        <v>70</v>
      </c>
    </row>
    <row r="39" spans="1:14" x14ac:dyDescent="0.2">
      <c r="A39" s="3">
        <v>44398.679502314815</v>
      </c>
      <c r="B39" s="1">
        <v>44398</v>
      </c>
      <c r="C39" s="2">
        <v>0.67950231481481482</v>
      </c>
      <c r="D39" t="s">
        <v>11</v>
      </c>
      <c r="E39">
        <v>1369</v>
      </c>
      <c r="F39">
        <v>328</v>
      </c>
      <c r="G39">
        <v>1044</v>
      </c>
      <c r="H39">
        <v>0</v>
      </c>
      <c r="I39" s="5" t="s">
        <v>25</v>
      </c>
      <c r="J39">
        <v>0.68600000000000005</v>
      </c>
      <c r="K39" t="s">
        <v>61</v>
      </c>
      <c r="L39" t="s">
        <v>24</v>
      </c>
      <c r="M39" t="s">
        <v>75</v>
      </c>
      <c r="N39" t="s">
        <v>70</v>
      </c>
    </row>
    <row r="40" spans="1:14" x14ac:dyDescent="0.2">
      <c r="A40" s="3">
        <v>44398.679583333331</v>
      </c>
      <c r="B40" s="1">
        <v>44398</v>
      </c>
      <c r="C40" s="2">
        <v>0.67958333333333332</v>
      </c>
      <c r="D40" t="s">
        <v>11</v>
      </c>
      <c r="E40">
        <v>1370</v>
      </c>
      <c r="F40">
        <v>308</v>
      </c>
      <c r="G40">
        <v>1008</v>
      </c>
      <c r="H40">
        <v>0</v>
      </c>
      <c r="I40" s="5" t="s">
        <v>26</v>
      </c>
      <c r="J40">
        <v>0.69399999999999995</v>
      </c>
      <c r="K40" t="s">
        <v>61</v>
      </c>
      <c r="L40" t="s">
        <v>24</v>
      </c>
      <c r="M40" t="s">
        <v>75</v>
      </c>
      <c r="N40" t="s">
        <v>70</v>
      </c>
    </row>
    <row r="41" spans="1:14" x14ac:dyDescent="0.2">
      <c r="A41" s="3">
        <v>44398.679652777777</v>
      </c>
      <c r="B41" s="1">
        <v>44398</v>
      </c>
      <c r="C41" s="2">
        <v>0.67965277777777777</v>
      </c>
      <c r="D41" t="s">
        <v>11</v>
      </c>
      <c r="E41">
        <v>1371</v>
      </c>
      <c r="F41">
        <v>385</v>
      </c>
      <c r="G41">
        <v>1206</v>
      </c>
      <c r="H41">
        <v>0</v>
      </c>
      <c r="I41" s="5" t="s">
        <v>27</v>
      </c>
      <c r="J41">
        <v>0.68100000000000005</v>
      </c>
      <c r="K41" t="s">
        <v>61</v>
      </c>
      <c r="L41" t="s">
        <v>24</v>
      </c>
      <c r="M41" t="s">
        <v>75</v>
      </c>
      <c r="N41" t="s">
        <v>70</v>
      </c>
    </row>
    <row r="42" spans="1:14" x14ac:dyDescent="0.2">
      <c r="A42" s="3">
        <v>44398.6797337963</v>
      </c>
      <c r="B42" s="1">
        <v>44398</v>
      </c>
      <c r="C42" s="2">
        <v>0.67973379629629627</v>
      </c>
      <c r="D42" t="s">
        <v>11</v>
      </c>
      <c r="E42">
        <v>1372</v>
      </c>
      <c r="F42">
        <v>297</v>
      </c>
      <c r="G42">
        <v>1005</v>
      </c>
      <c r="H42">
        <v>0</v>
      </c>
      <c r="I42" s="5" t="s">
        <v>28</v>
      </c>
      <c r="J42">
        <v>0.70399999999999996</v>
      </c>
      <c r="K42" t="s">
        <v>61</v>
      </c>
      <c r="L42" t="s">
        <v>24</v>
      </c>
      <c r="M42" t="s">
        <v>75</v>
      </c>
      <c r="N42" t="s">
        <v>70</v>
      </c>
    </row>
    <row r="43" spans="1:14" x14ac:dyDescent="0.2">
      <c r="A43" s="3">
        <v>44398.679837962962</v>
      </c>
      <c r="B43" s="1">
        <v>44398</v>
      </c>
      <c r="C43" s="2">
        <v>0.67983796296296306</v>
      </c>
      <c r="D43" t="s">
        <v>11</v>
      </c>
      <c r="E43">
        <v>1373</v>
      </c>
      <c r="F43">
        <v>333</v>
      </c>
      <c r="G43">
        <v>1098</v>
      </c>
      <c r="H43">
        <v>0</v>
      </c>
      <c r="I43" s="5" t="s">
        <v>30</v>
      </c>
      <c r="J43">
        <v>0.69699999999999995</v>
      </c>
      <c r="K43" t="s">
        <v>61</v>
      </c>
      <c r="L43" t="s">
        <v>24</v>
      </c>
      <c r="M43" t="s">
        <v>75</v>
      </c>
      <c r="N43" t="s">
        <v>70</v>
      </c>
    </row>
    <row r="44" spans="1:14" x14ac:dyDescent="0.2">
      <c r="A44" s="3">
        <v>44398.679918981485</v>
      </c>
      <c r="B44" s="1">
        <v>44398</v>
      </c>
      <c r="C44" s="2">
        <v>0.67991898148148155</v>
      </c>
      <c r="D44" t="s">
        <v>11</v>
      </c>
      <c r="E44">
        <v>1374</v>
      </c>
      <c r="F44">
        <v>309</v>
      </c>
      <c r="G44">
        <v>975</v>
      </c>
      <c r="H44">
        <v>0</v>
      </c>
      <c r="I44" s="5" t="s">
        <v>31</v>
      </c>
      <c r="J44">
        <v>0.68300000000000005</v>
      </c>
      <c r="K44" t="s">
        <v>61</v>
      </c>
      <c r="L44" t="s">
        <v>24</v>
      </c>
      <c r="M44" t="s">
        <v>75</v>
      </c>
      <c r="N44" t="s">
        <v>70</v>
      </c>
    </row>
    <row r="45" spans="1:14" x14ac:dyDescent="0.2">
      <c r="A45" s="3">
        <v>44398.679988425924</v>
      </c>
      <c r="B45" s="1">
        <v>44398</v>
      </c>
      <c r="C45" s="2">
        <v>0.6799884259259259</v>
      </c>
      <c r="D45" t="s">
        <v>11</v>
      </c>
      <c r="E45">
        <v>1375</v>
      </c>
      <c r="F45">
        <v>337</v>
      </c>
      <c r="G45">
        <v>1016</v>
      </c>
      <c r="H45">
        <v>0</v>
      </c>
      <c r="I45" s="5" t="s">
        <v>32</v>
      </c>
      <c r="J45">
        <v>0.66800000000000004</v>
      </c>
      <c r="K45" t="s">
        <v>61</v>
      </c>
      <c r="L45" t="s">
        <v>24</v>
      </c>
      <c r="M45" t="s">
        <v>75</v>
      </c>
      <c r="N45" t="s">
        <v>70</v>
      </c>
    </row>
    <row r="46" spans="1:14" x14ac:dyDescent="0.2">
      <c r="A46" s="3">
        <v>44398.680069444446</v>
      </c>
      <c r="B46" s="1">
        <v>44398</v>
      </c>
      <c r="C46" s="2">
        <v>0.68006944444444439</v>
      </c>
      <c r="D46" t="s">
        <v>11</v>
      </c>
      <c r="E46">
        <v>1376</v>
      </c>
      <c r="F46">
        <v>317</v>
      </c>
      <c r="G46">
        <v>1020</v>
      </c>
      <c r="H46">
        <v>1</v>
      </c>
      <c r="I46" s="5" t="s">
        <v>33</v>
      </c>
      <c r="J46">
        <v>0.68899999999999995</v>
      </c>
      <c r="K46" t="s">
        <v>61</v>
      </c>
      <c r="L46" t="s">
        <v>24</v>
      </c>
      <c r="M46" t="s">
        <v>75</v>
      </c>
      <c r="N46" t="s">
        <v>70</v>
      </c>
    </row>
    <row r="47" spans="1:14" x14ac:dyDescent="0.2">
      <c r="A47" s="3">
        <v>44398.680138888885</v>
      </c>
      <c r="B47" s="1">
        <v>44398</v>
      </c>
      <c r="C47" s="2">
        <v>0.68013888888888896</v>
      </c>
      <c r="D47" t="s">
        <v>11</v>
      </c>
      <c r="E47">
        <v>1377</v>
      </c>
      <c r="F47">
        <v>332</v>
      </c>
      <c r="G47">
        <v>1105</v>
      </c>
      <c r="H47">
        <v>0</v>
      </c>
      <c r="I47" s="5" t="s">
        <v>34</v>
      </c>
      <c r="J47">
        <v>0.7</v>
      </c>
      <c r="K47" t="s">
        <v>61</v>
      </c>
      <c r="L47" t="s">
        <v>24</v>
      </c>
      <c r="M47" t="s">
        <v>75</v>
      </c>
      <c r="N47" t="s">
        <v>70</v>
      </c>
    </row>
    <row r="48" spans="1:14" x14ac:dyDescent="0.2">
      <c r="A48" s="3">
        <v>44398.680208333331</v>
      </c>
      <c r="B48" s="1">
        <v>44398</v>
      </c>
      <c r="C48" s="2">
        <v>0.6802083333333333</v>
      </c>
      <c r="D48" t="s">
        <v>11</v>
      </c>
      <c r="E48">
        <v>1378</v>
      </c>
      <c r="F48">
        <v>342</v>
      </c>
      <c r="G48">
        <v>1001</v>
      </c>
      <c r="H48">
        <v>0</v>
      </c>
      <c r="I48" s="5" t="s">
        <v>35</v>
      </c>
      <c r="J48">
        <v>0.65800000000000003</v>
      </c>
      <c r="K48" t="s">
        <v>61</v>
      </c>
      <c r="L48" t="s">
        <v>24</v>
      </c>
      <c r="M48" t="s">
        <v>75</v>
      </c>
      <c r="N48" t="s">
        <v>70</v>
      </c>
    </row>
    <row r="49" spans="1:14" x14ac:dyDescent="0.2">
      <c r="A49" s="3">
        <v>44398.680277777778</v>
      </c>
      <c r="B49" s="1">
        <v>44398</v>
      </c>
      <c r="C49" s="2">
        <v>0.68027777777777787</v>
      </c>
      <c r="D49" t="s">
        <v>11</v>
      </c>
      <c r="E49">
        <v>1379</v>
      </c>
      <c r="F49">
        <v>334</v>
      </c>
      <c r="G49">
        <v>1038</v>
      </c>
      <c r="H49">
        <v>0</v>
      </c>
      <c r="I49" s="5" t="s">
        <v>36</v>
      </c>
      <c r="J49">
        <v>0.67800000000000005</v>
      </c>
      <c r="K49" t="s">
        <v>61</v>
      </c>
      <c r="L49" t="s">
        <v>24</v>
      </c>
      <c r="M49" t="s">
        <v>75</v>
      </c>
      <c r="N49" t="s">
        <v>70</v>
      </c>
    </row>
    <row r="50" spans="1:14" x14ac:dyDescent="0.2">
      <c r="A50" s="3">
        <v>44398.680358796293</v>
      </c>
      <c r="B50" s="1">
        <v>44398</v>
      </c>
      <c r="C50" s="2">
        <v>0.68035879629629636</v>
      </c>
      <c r="D50" t="s">
        <v>11</v>
      </c>
      <c r="E50">
        <v>1380</v>
      </c>
      <c r="F50">
        <v>272</v>
      </c>
      <c r="G50">
        <v>842</v>
      </c>
      <c r="H50">
        <v>0</v>
      </c>
      <c r="I50" s="5" t="s">
        <v>37</v>
      </c>
      <c r="J50">
        <v>0.67700000000000005</v>
      </c>
      <c r="K50" t="s">
        <v>61</v>
      </c>
      <c r="L50" t="s">
        <v>24</v>
      </c>
      <c r="M50" t="s">
        <v>75</v>
      </c>
      <c r="N50" t="s">
        <v>70</v>
      </c>
    </row>
    <row r="51" spans="1:14" x14ac:dyDescent="0.2">
      <c r="A51" s="3">
        <v>44398.680428240739</v>
      </c>
      <c r="B51" s="1">
        <v>44398</v>
      </c>
      <c r="C51" s="2">
        <v>0.68042824074074071</v>
      </c>
      <c r="D51" t="s">
        <v>11</v>
      </c>
      <c r="E51">
        <v>1381</v>
      </c>
      <c r="F51">
        <v>354</v>
      </c>
      <c r="G51">
        <v>1113</v>
      </c>
      <c r="H51">
        <v>0</v>
      </c>
      <c r="I51" s="5" t="s">
        <v>39</v>
      </c>
      <c r="J51">
        <v>0.68200000000000005</v>
      </c>
      <c r="K51" t="s">
        <v>61</v>
      </c>
      <c r="L51" t="s">
        <v>24</v>
      </c>
      <c r="M51" t="s">
        <v>75</v>
      </c>
      <c r="N51" t="s">
        <v>70</v>
      </c>
    </row>
    <row r="52" spans="1:14" x14ac:dyDescent="0.2">
      <c r="A52" s="3">
        <v>44398.680497685185</v>
      </c>
      <c r="B52" s="1">
        <v>44398</v>
      </c>
      <c r="C52" s="2">
        <v>0.68049768518518527</v>
      </c>
      <c r="D52" t="s">
        <v>11</v>
      </c>
      <c r="E52">
        <v>1382</v>
      </c>
      <c r="F52">
        <v>390</v>
      </c>
      <c r="G52">
        <v>1284</v>
      </c>
      <c r="H52">
        <v>0</v>
      </c>
      <c r="I52" s="5" t="s">
        <v>40</v>
      </c>
      <c r="J52">
        <v>0.69599999999999995</v>
      </c>
      <c r="K52" t="s">
        <v>61</v>
      </c>
      <c r="L52" t="s">
        <v>24</v>
      </c>
      <c r="M52" t="s">
        <v>75</v>
      </c>
      <c r="N52" t="s">
        <v>70</v>
      </c>
    </row>
    <row r="53" spans="1:14" x14ac:dyDescent="0.2">
      <c r="A53" s="3">
        <v>44398.680555555555</v>
      </c>
      <c r="B53" s="1">
        <v>44398</v>
      </c>
      <c r="C53" s="2">
        <v>0.68055555555555547</v>
      </c>
      <c r="D53" t="s">
        <v>11</v>
      </c>
      <c r="E53">
        <v>1383</v>
      </c>
      <c r="F53">
        <v>255</v>
      </c>
      <c r="G53">
        <v>867</v>
      </c>
      <c r="H53">
        <v>0</v>
      </c>
      <c r="I53" s="5" t="s">
        <v>41</v>
      </c>
      <c r="J53">
        <v>0.70599999999999996</v>
      </c>
      <c r="K53" t="s">
        <v>61</v>
      </c>
      <c r="L53" t="s">
        <v>24</v>
      </c>
      <c r="M53" t="s">
        <v>75</v>
      </c>
      <c r="N53" t="s">
        <v>70</v>
      </c>
    </row>
    <row r="54" spans="1:14" x14ac:dyDescent="0.2">
      <c r="A54" s="3">
        <v>44398.680625000001</v>
      </c>
      <c r="B54" s="1">
        <v>44398</v>
      </c>
      <c r="C54" s="2">
        <v>0.68062500000000004</v>
      </c>
      <c r="D54" t="s">
        <v>11</v>
      </c>
      <c r="E54">
        <v>1384</v>
      </c>
      <c r="F54">
        <v>290</v>
      </c>
      <c r="G54">
        <v>942</v>
      </c>
      <c r="H54">
        <v>0</v>
      </c>
      <c r="I54" s="5" t="s">
        <v>42</v>
      </c>
      <c r="J54">
        <v>0.69199999999999995</v>
      </c>
      <c r="K54" t="s">
        <v>61</v>
      </c>
      <c r="L54" t="s">
        <v>24</v>
      </c>
      <c r="M54" t="s">
        <v>75</v>
      </c>
      <c r="N54" t="s">
        <v>70</v>
      </c>
    </row>
    <row r="55" spans="1:14" x14ac:dyDescent="0.2">
      <c r="A55" s="3">
        <v>44398.680763888886</v>
      </c>
      <c r="B55" s="1">
        <v>44398</v>
      </c>
      <c r="C55" s="2">
        <v>0.68076388888888895</v>
      </c>
      <c r="D55" t="s">
        <v>11</v>
      </c>
      <c r="E55">
        <v>1385</v>
      </c>
      <c r="F55">
        <v>272</v>
      </c>
      <c r="G55">
        <v>898</v>
      </c>
      <c r="H55">
        <v>0</v>
      </c>
      <c r="I55" s="5" t="s">
        <v>43</v>
      </c>
      <c r="J55">
        <v>0.69699999999999995</v>
      </c>
      <c r="K55" t="s">
        <v>61</v>
      </c>
      <c r="L55" t="s">
        <v>24</v>
      </c>
      <c r="M55" t="s">
        <v>75</v>
      </c>
      <c r="N55" t="s">
        <v>70</v>
      </c>
    </row>
    <row r="56" spans="1:14" x14ac:dyDescent="0.2">
      <c r="A56" s="3">
        <v>44398.680844907409</v>
      </c>
      <c r="B56" s="1">
        <v>44398</v>
      </c>
      <c r="C56" s="2">
        <v>0.68084490740740744</v>
      </c>
      <c r="D56" t="s">
        <v>11</v>
      </c>
      <c r="E56">
        <v>1386</v>
      </c>
      <c r="F56">
        <v>296</v>
      </c>
      <c r="G56">
        <v>958</v>
      </c>
      <c r="H56">
        <v>0</v>
      </c>
      <c r="I56" s="5" t="s">
        <v>44</v>
      </c>
      <c r="J56">
        <v>0.69099999999999995</v>
      </c>
      <c r="K56" t="s">
        <v>61</v>
      </c>
      <c r="L56" t="s">
        <v>24</v>
      </c>
      <c r="M56" t="s">
        <v>75</v>
      </c>
      <c r="N56" t="s">
        <v>70</v>
      </c>
    </row>
    <row r="57" spans="1:14" x14ac:dyDescent="0.2">
      <c r="A57" s="3">
        <v>44398.680949074071</v>
      </c>
      <c r="B57" s="1">
        <v>44398</v>
      </c>
      <c r="C57" s="2">
        <v>0.68094907407407401</v>
      </c>
      <c r="D57" t="s">
        <v>11</v>
      </c>
      <c r="E57">
        <v>1387</v>
      </c>
      <c r="F57">
        <v>382</v>
      </c>
      <c r="G57">
        <v>1235</v>
      </c>
      <c r="H57">
        <v>0</v>
      </c>
      <c r="I57" s="5" t="s">
        <v>45</v>
      </c>
      <c r="J57">
        <v>0.69099999999999995</v>
      </c>
      <c r="K57" t="s">
        <v>61</v>
      </c>
      <c r="L57" t="s">
        <v>24</v>
      </c>
      <c r="M57" t="s">
        <v>75</v>
      </c>
      <c r="N57" t="s">
        <v>70</v>
      </c>
    </row>
    <row r="58" spans="1:14" x14ac:dyDescent="0.2">
      <c r="A58" s="3">
        <v>44398.681018518517</v>
      </c>
      <c r="B58" s="1">
        <v>44398</v>
      </c>
      <c r="C58" s="2">
        <v>0.68101851851851858</v>
      </c>
      <c r="D58" t="s">
        <v>11</v>
      </c>
      <c r="E58">
        <v>1388</v>
      </c>
      <c r="F58">
        <v>398</v>
      </c>
      <c r="G58">
        <v>1276</v>
      </c>
      <c r="H58">
        <v>0</v>
      </c>
      <c r="I58" s="5" t="s">
        <v>46</v>
      </c>
      <c r="J58">
        <v>0.68799999999999994</v>
      </c>
      <c r="K58" t="s">
        <v>61</v>
      </c>
      <c r="L58" t="s">
        <v>24</v>
      </c>
      <c r="M58" t="s">
        <v>75</v>
      </c>
      <c r="N58" t="s">
        <v>70</v>
      </c>
    </row>
    <row r="59" spans="1:14" x14ac:dyDescent="0.2">
      <c r="A59" s="3">
        <v>44398.681087962963</v>
      </c>
      <c r="B59" s="1">
        <v>44398</v>
      </c>
      <c r="C59" s="2">
        <v>0.68108796296296292</v>
      </c>
      <c r="D59" t="s">
        <v>11</v>
      </c>
      <c r="E59">
        <v>1389</v>
      </c>
      <c r="F59">
        <v>355</v>
      </c>
      <c r="G59">
        <v>1116</v>
      </c>
      <c r="H59">
        <v>1</v>
      </c>
      <c r="I59" s="5" t="s">
        <v>47</v>
      </c>
      <c r="J59">
        <v>0.68200000000000005</v>
      </c>
      <c r="K59" t="s">
        <v>61</v>
      </c>
      <c r="L59" t="s">
        <v>24</v>
      </c>
      <c r="M59" t="s">
        <v>75</v>
      </c>
      <c r="N59" t="s">
        <v>70</v>
      </c>
    </row>
    <row r="60" spans="1:14" x14ac:dyDescent="0.2">
      <c r="A60" s="3">
        <v>44398.681145833332</v>
      </c>
      <c r="B60" s="1">
        <v>44398</v>
      </c>
      <c r="C60" s="2">
        <v>0.68114583333333334</v>
      </c>
      <c r="D60" t="s">
        <v>11</v>
      </c>
      <c r="E60">
        <v>1390</v>
      </c>
      <c r="F60">
        <v>364</v>
      </c>
      <c r="G60">
        <v>1196</v>
      </c>
      <c r="H60">
        <v>0</v>
      </c>
      <c r="I60" s="5" t="s">
        <v>60</v>
      </c>
      <c r="J60">
        <v>0.69599999999999995</v>
      </c>
      <c r="K60" t="s">
        <v>61</v>
      </c>
      <c r="L60" t="s">
        <v>24</v>
      </c>
      <c r="M60" t="s">
        <v>75</v>
      </c>
      <c r="N60" t="s">
        <v>70</v>
      </c>
    </row>
    <row r="61" spans="1:14" x14ac:dyDescent="0.2">
      <c r="A61" s="3">
        <v>44398.681215277778</v>
      </c>
      <c r="B61" s="1">
        <v>44398</v>
      </c>
      <c r="C61" s="2">
        <v>0.68121527777777768</v>
      </c>
      <c r="D61" t="s">
        <v>11</v>
      </c>
      <c r="E61">
        <v>1391</v>
      </c>
      <c r="F61">
        <v>301</v>
      </c>
      <c r="G61">
        <v>1059</v>
      </c>
      <c r="H61">
        <v>0</v>
      </c>
      <c r="I61" s="5" t="s">
        <v>48</v>
      </c>
      <c r="J61">
        <v>0.71599999999999997</v>
      </c>
      <c r="K61" t="s">
        <v>61</v>
      </c>
      <c r="L61" t="s">
        <v>24</v>
      </c>
      <c r="M61" t="s">
        <v>75</v>
      </c>
      <c r="N61" t="s">
        <v>70</v>
      </c>
    </row>
    <row r="62" spans="1:14" x14ac:dyDescent="0.2">
      <c r="A62" s="3">
        <v>44398.681284722225</v>
      </c>
      <c r="B62" s="1">
        <v>44398</v>
      </c>
      <c r="C62" s="2">
        <v>0.68128472222222225</v>
      </c>
      <c r="D62" t="s">
        <v>11</v>
      </c>
      <c r="E62">
        <v>1392</v>
      </c>
      <c r="F62">
        <v>329</v>
      </c>
      <c r="G62">
        <v>1069</v>
      </c>
      <c r="H62">
        <v>0</v>
      </c>
      <c r="I62" s="5" t="s">
        <v>49</v>
      </c>
      <c r="J62">
        <v>0.69199999999999995</v>
      </c>
      <c r="K62" t="s">
        <v>61</v>
      </c>
      <c r="L62" t="s">
        <v>24</v>
      </c>
      <c r="M62" t="s">
        <v>75</v>
      </c>
      <c r="N62" t="s">
        <v>70</v>
      </c>
    </row>
    <row r="63" spans="1:14" x14ac:dyDescent="0.2">
      <c r="A63" s="3">
        <v>44398.681354166663</v>
      </c>
      <c r="B63" s="1">
        <v>44398</v>
      </c>
      <c r="C63" s="2">
        <v>0.68135416666666659</v>
      </c>
      <c r="D63" t="s">
        <v>11</v>
      </c>
      <c r="E63">
        <v>1393</v>
      </c>
      <c r="F63">
        <v>258</v>
      </c>
      <c r="G63">
        <v>856</v>
      </c>
      <c r="H63">
        <v>0</v>
      </c>
      <c r="I63" s="5" t="s">
        <v>50</v>
      </c>
      <c r="J63">
        <v>0.69899999999999995</v>
      </c>
      <c r="K63" t="s">
        <v>61</v>
      </c>
      <c r="L63" t="s">
        <v>24</v>
      </c>
      <c r="M63" t="s">
        <v>75</v>
      </c>
      <c r="N63" t="s">
        <v>70</v>
      </c>
    </row>
    <row r="64" spans="1:14" x14ac:dyDescent="0.2">
      <c r="A64" s="3">
        <v>44398.681435185186</v>
      </c>
      <c r="B64" s="1">
        <v>44398</v>
      </c>
      <c r="C64" s="2">
        <v>0.68143518518518509</v>
      </c>
      <c r="D64" t="s">
        <v>11</v>
      </c>
      <c r="E64">
        <v>1394</v>
      </c>
      <c r="F64">
        <v>385</v>
      </c>
      <c r="G64">
        <v>1231</v>
      </c>
      <c r="H64">
        <v>0</v>
      </c>
      <c r="I64" s="5" t="s">
        <v>51</v>
      </c>
      <c r="J64">
        <v>0.68700000000000006</v>
      </c>
      <c r="K64" t="s">
        <v>61</v>
      </c>
      <c r="L64" t="s">
        <v>24</v>
      </c>
      <c r="M64" t="s">
        <v>75</v>
      </c>
      <c r="N64" t="s">
        <v>70</v>
      </c>
    </row>
    <row r="65" spans="1:20" x14ac:dyDescent="0.2">
      <c r="A65" s="3">
        <v>44398.681493055556</v>
      </c>
      <c r="B65" s="1">
        <v>44398</v>
      </c>
      <c r="C65" s="2">
        <v>0.6814930555555555</v>
      </c>
      <c r="D65" t="s">
        <v>11</v>
      </c>
      <c r="E65">
        <v>1395</v>
      </c>
      <c r="F65">
        <v>290</v>
      </c>
      <c r="G65">
        <v>962</v>
      </c>
      <c r="H65">
        <v>1</v>
      </c>
      <c r="I65" s="5" t="s">
        <v>52</v>
      </c>
      <c r="J65">
        <v>0.69899999999999995</v>
      </c>
      <c r="K65" t="s">
        <v>61</v>
      </c>
      <c r="L65" t="s">
        <v>24</v>
      </c>
      <c r="M65" t="s">
        <v>75</v>
      </c>
      <c r="N65" t="s">
        <v>70</v>
      </c>
    </row>
    <row r="66" spans="1:20" x14ac:dyDescent="0.2">
      <c r="A66" s="3">
        <v>44398.681562500002</v>
      </c>
      <c r="B66" s="1">
        <v>44398</v>
      </c>
      <c r="C66" s="2">
        <v>0.68156250000000007</v>
      </c>
      <c r="D66" t="s">
        <v>11</v>
      </c>
      <c r="E66">
        <v>1396</v>
      </c>
      <c r="F66">
        <v>183</v>
      </c>
      <c r="G66">
        <v>566</v>
      </c>
      <c r="H66">
        <v>1</v>
      </c>
      <c r="I66" s="5" t="s">
        <v>53</v>
      </c>
      <c r="J66">
        <v>0.67700000000000005</v>
      </c>
      <c r="K66" t="s">
        <v>61</v>
      </c>
      <c r="L66" t="s">
        <v>24</v>
      </c>
      <c r="M66" t="s">
        <v>75</v>
      </c>
      <c r="N66" t="s">
        <v>70</v>
      </c>
    </row>
    <row r="67" spans="1:20" x14ac:dyDescent="0.2">
      <c r="A67" s="3">
        <v>44398.681631944448</v>
      </c>
      <c r="B67" s="1">
        <v>44398</v>
      </c>
      <c r="C67" s="2">
        <v>0.68163194444444442</v>
      </c>
      <c r="D67" t="s">
        <v>11</v>
      </c>
      <c r="E67">
        <v>1397</v>
      </c>
      <c r="F67">
        <v>277</v>
      </c>
      <c r="G67">
        <v>895</v>
      </c>
      <c r="H67">
        <v>0</v>
      </c>
      <c r="I67" s="5" t="s">
        <v>54</v>
      </c>
      <c r="J67">
        <v>0.69099999999999995</v>
      </c>
      <c r="K67" t="s">
        <v>61</v>
      </c>
      <c r="L67" t="s">
        <v>24</v>
      </c>
      <c r="M67" t="s">
        <v>75</v>
      </c>
      <c r="N67" t="s">
        <v>70</v>
      </c>
    </row>
    <row r="68" spans="1:20" x14ac:dyDescent="0.2">
      <c r="A68" s="3">
        <v>44398.681701388887</v>
      </c>
      <c r="B68" s="1">
        <v>44398</v>
      </c>
      <c r="C68" s="2">
        <v>0.68170138888888887</v>
      </c>
      <c r="D68" t="s">
        <v>11</v>
      </c>
      <c r="E68">
        <v>1398</v>
      </c>
      <c r="F68">
        <v>286</v>
      </c>
      <c r="G68">
        <v>862</v>
      </c>
      <c r="H68">
        <v>0</v>
      </c>
      <c r="I68" s="5" t="s">
        <v>55</v>
      </c>
      <c r="J68">
        <v>0.66800000000000004</v>
      </c>
      <c r="K68" t="s">
        <v>61</v>
      </c>
      <c r="L68" t="s">
        <v>24</v>
      </c>
      <c r="M68" t="s">
        <v>75</v>
      </c>
      <c r="N68" t="s">
        <v>70</v>
      </c>
    </row>
    <row r="69" spans="1:20" x14ac:dyDescent="0.2">
      <c r="A69" s="3">
        <v>44398.681770833333</v>
      </c>
      <c r="B69" s="1">
        <v>44398</v>
      </c>
      <c r="C69" s="2">
        <v>0.68177083333333333</v>
      </c>
      <c r="D69" t="s">
        <v>11</v>
      </c>
      <c r="E69">
        <v>1399</v>
      </c>
      <c r="F69">
        <v>305</v>
      </c>
      <c r="G69">
        <v>999</v>
      </c>
      <c r="H69">
        <v>0</v>
      </c>
      <c r="I69" s="5" t="s">
        <v>56</v>
      </c>
      <c r="J69">
        <v>0.69499999999999995</v>
      </c>
      <c r="K69" t="s">
        <v>61</v>
      </c>
      <c r="L69" t="s">
        <v>24</v>
      </c>
      <c r="M69" t="s">
        <v>75</v>
      </c>
      <c r="N69" t="s">
        <v>70</v>
      </c>
    </row>
    <row r="70" spans="1:20" x14ac:dyDescent="0.2">
      <c r="A70" s="3">
        <v>44398.681851851848</v>
      </c>
      <c r="B70" s="1">
        <v>44398</v>
      </c>
      <c r="C70" s="2">
        <v>0.68185185185185182</v>
      </c>
      <c r="D70" t="s">
        <v>11</v>
      </c>
      <c r="E70">
        <v>1400</v>
      </c>
      <c r="F70">
        <v>301</v>
      </c>
      <c r="G70">
        <v>951</v>
      </c>
      <c r="H70">
        <v>0</v>
      </c>
      <c r="I70" s="5" t="s">
        <v>57</v>
      </c>
      <c r="J70">
        <v>0.68300000000000005</v>
      </c>
      <c r="K70" t="s">
        <v>61</v>
      </c>
      <c r="L70" t="s">
        <v>24</v>
      </c>
      <c r="M70" t="s">
        <v>75</v>
      </c>
      <c r="N70" t="s">
        <v>70</v>
      </c>
    </row>
    <row r="71" spans="1:20" x14ac:dyDescent="0.2">
      <c r="A71" s="14">
        <v>44396.846018518518</v>
      </c>
      <c r="B71" s="1">
        <v>44396</v>
      </c>
      <c r="C71" s="2">
        <v>0.84601851851851861</v>
      </c>
      <c r="D71" t="s">
        <v>11</v>
      </c>
      <c r="E71">
        <v>1090</v>
      </c>
      <c r="F71">
        <v>311</v>
      </c>
      <c r="G71">
        <v>861</v>
      </c>
      <c r="H71">
        <v>0</v>
      </c>
      <c r="I71" s="5" t="s">
        <v>23</v>
      </c>
      <c r="J71" s="13">
        <v>0.63900000000000001</v>
      </c>
      <c r="K71" t="s">
        <v>22</v>
      </c>
      <c r="L71" t="s">
        <v>24</v>
      </c>
      <c r="M71" t="s">
        <v>73</v>
      </c>
    </row>
    <row r="72" spans="1:20" x14ac:dyDescent="0.2">
      <c r="A72" s="14">
        <v>44396.846215277779</v>
      </c>
      <c r="B72" s="1">
        <v>44396</v>
      </c>
      <c r="C72" s="2">
        <v>0.84621527777777772</v>
      </c>
      <c r="D72" t="s">
        <v>11</v>
      </c>
      <c r="E72">
        <v>1091</v>
      </c>
      <c r="F72">
        <v>312</v>
      </c>
      <c r="G72">
        <v>892</v>
      </c>
      <c r="H72">
        <v>1</v>
      </c>
      <c r="I72" s="5" t="s">
        <v>25</v>
      </c>
      <c r="J72" s="13">
        <v>0.65</v>
      </c>
      <c r="K72" t="s">
        <v>22</v>
      </c>
      <c r="L72" t="s">
        <v>24</v>
      </c>
      <c r="M72" t="s">
        <v>73</v>
      </c>
    </row>
    <row r="73" spans="1:20" x14ac:dyDescent="0.2">
      <c r="A73" s="14">
        <v>44396.846331018518</v>
      </c>
      <c r="B73" s="1">
        <v>44396</v>
      </c>
      <c r="C73" s="2">
        <v>0.84633101851851855</v>
      </c>
      <c r="D73" t="s">
        <v>11</v>
      </c>
      <c r="E73">
        <v>1092</v>
      </c>
      <c r="F73">
        <v>307</v>
      </c>
      <c r="G73">
        <v>878</v>
      </c>
      <c r="H73">
        <v>2</v>
      </c>
      <c r="I73" s="5" t="s">
        <v>26</v>
      </c>
      <c r="J73" s="13">
        <v>0.65</v>
      </c>
      <c r="K73" t="s">
        <v>22</v>
      </c>
      <c r="L73" t="s">
        <v>24</v>
      </c>
      <c r="M73" t="s">
        <v>73</v>
      </c>
    </row>
    <row r="74" spans="1:20" x14ac:dyDescent="0.2">
      <c r="A74" s="14">
        <v>44396.846458333333</v>
      </c>
      <c r="B74" s="1">
        <v>44396</v>
      </c>
      <c r="C74" s="2">
        <v>0.84645833333333342</v>
      </c>
      <c r="D74" t="s">
        <v>11</v>
      </c>
      <c r="E74">
        <v>1093</v>
      </c>
      <c r="F74">
        <v>393</v>
      </c>
      <c r="G74">
        <v>1136</v>
      </c>
      <c r="H74">
        <v>3</v>
      </c>
      <c r="I74" s="5" t="s">
        <v>27</v>
      </c>
      <c r="J74" s="13">
        <v>0.65400000000000003</v>
      </c>
      <c r="K74" t="s">
        <v>22</v>
      </c>
      <c r="L74" t="s">
        <v>24</v>
      </c>
      <c r="M74" t="s">
        <v>73</v>
      </c>
    </row>
    <row r="75" spans="1:20" x14ac:dyDescent="0.2">
      <c r="A75" s="14">
        <v>44396.846631944441</v>
      </c>
      <c r="B75" s="1">
        <v>44396</v>
      </c>
      <c r="C75" s="2">
        <v>0.84663194444444445</v>
      </c>
      <c r="D75" t="s">
        <v>11</v>
      </c>
      <c r="E75">
        <v>1094</v>
      </c>
      <c r="F75">
        <v>321</v>
      </c>
      <c r="G75">
        <v>1054</v>
      </c>
      <c r="H75">
        <v>0</v>
      </c>
      <c r="I75" s="5" t="s">
        <v>28</v>
      </c>
      <c r="J75" s="13">
        <v>0.69499999999999995</v>
      </c>
      <c r="K75" t="s">
        <v>22</v>
      </c>
      <c r="L75" t="s">
        <v>24</v>
      </c>
      <c r="M75" t="s">
        <v>73</v>
      </c>
    </row>
    <row r="76" spans="1:20" x14ac:dyDescent="0.2">
      <c r="A76" s="14">
        <v>44396.84684027778</v>
      </c>
      <c r="B76" s="1">
        <v>44396</v>
      </c>
      <c r="C76" s="2">
        <v>0.84684027777777782</v>
      </c>
      <c r="D76" t="s">
        <v>11</v>
      </c>
      <c r="E76">
        <v>1095</v>
      </c>
      <c r="F76">
        <v>321</v>
      </c>
      <c r="G76">
        <v>982</v>
      </c>
      <c r="H76">
        <v>0</v>
      </c>
      <c r="I76" s="5" t="s">
        <v>29</v>
      </c>
      <c r="J76" s="13">
        <v>0.67300000000000004</v>
      </c>
      <c r="K76" t="s">
        <v>22</v>
      </c>
      <c r="L76" t="s">
        <v>24</v>
      </c>
      <c r="M76" t="s">
        <v>73</v>
      </c>
    </row>
    <row r="77" spans="1:20" x14ac:dyDescent="0.2">
      <c r="A77" s="14">
        <v>44396.846979166665</v>
      </c>
      <c r="B77" s="1">
        <v>44396</v>
      </c>
      <c r="C77" s="2">
        <v>0.84697916666666673</v>
      </c>
      <c r="D77" t="s">
        <v>11</v>
      </c>
      <c r="E77">
        <v>1096</v>
      </c>
      <c r="F77">
        <v>341</v>
      </c>
      <c r="G77">
        <v>1087</v>
      </c>
      <c r="H77">
        <v>2</v>
      </c>
      <c r="I77" s="5" t="s">
        <v>30</v>
      </c>
      <c r="J77" s="13">
        <v>0.68600000000000005</v>
      </c>
      <c r="K77" t="s">
        <v>22</v>
      </c>
      <c r="L77" t="s">
        <v>24</v>
      </c>
      <c r="M77" t="s">
        <v>73</v>
      </c>
      <c r="P77" s="12" t="s">
        <v>76</v>
      </c>
      <c r="Q77" t="s">
        <v>77</v>
      </c>
      <c r="R77" t="s">
        <v>78</v>
      </c>
      <c r="S77" t="s">
        <v>84</v>
      </c>
      <c r="T77" t="s">
        <v>85</v>
      </c>
    </row>
    <row r="78" spans="1:20" x14ac:dyDescent="0.2">
      <c r="A78" s="14">
        <v>44396.847384259258</v>
      </c>
      <c r="B78" s="1">
        <v>44396</v>
      </c>
      <c r="C78" s="2">
        <v>0.84738425925925931</v>
      </c>
      <c r="D78" t="s">
        <v>11</v>
      </c>
      <c r="E78">
        <v>1097</v>
      </c>
      <c r="F78">
        <v>386</v>
      </c>
      <c r="G78">
        <v>1193</v>
      </c>
      <c r="H78">
        <v>1</v>
      </c>
      <c r="I78" s="5" t="s">
        <v>31</v>
      </c>
      <c r="J78" s="13">
        <v>0.67600000000000005</v>
      </c>
      <c r="K78" t="s">
        <v>22</v>
      </c>
      <c r="L78" t="s">
        <v>24</v>
      </c>
      <c r="M78" t="s">
        <v>73</v>
      </c>
      <c r="P78" s="17" t="s">
        <v>61</v>
      </c>
      <c r="Q78" s="19">
        <v>0.68289898989899023</v>
      </c>
      <c r="R78" s="19">
        <v>1.9715059482477804E-2</v>
      </c>
      <c r="S78" s="19">
        <v>356.76767676767679</v>
      </c>
      <c r="T78" s="19">
        <v>59.227308284171883</v>
      </c>
    </row>
    <row r="79" spans="1:20" x14ac:dyDescent="0.2">
      <c r="A79" s="14">
        <v>44396.847627314812</v>
      </c>
      <c r="B79" s="1">
        <v>44396</v>
      </c>
      <c r="C79" s="2">
        <v>0.84762731481481479</v>
      </c>
      <c r="D79" t="s">
        <v>11</v>
      </c>
      <c r="E79">
        <v>1098</v>
      </c>
      <c r="F79">
        <v>315</v>
      </c>
      <c r="G79">
        <v>925</v>
      </c>
      <c r="H79">
        <v>1</v>
      </c>
      <c r="I79" s="5" t="s">
        <v>32</v>
      </c>
      <c r="J79" s="13">
        <v>0.65900000000000003</v>
      </c>
      <c r="K79" t="s">
        <v>22</v>
      </c>
      <c r="L79" t="s">
        <v>24</v>
      </c>
      <c r="M79" t="s">
        <v>73</v>
      </c>
      <c r="P79" s="18" t="s">
        <v>73</v>
      </c>
      <c r="Q79" s="19">
        <v>0.68633333333333335</v>
      </c>
      <c r="R79" s="19">
        <v>1.3970206393125484E-2</v>
      </c>
      <c r="S79" s="19">
        <v>381.93939393939394</v>
      </c>
      <c r="T79" s="19">
        <v>57.737519968571696</v>
      </c>
    </row>
    <row r="80" spans="1:20" x14ac:dyDescent="0.2">
      <c r="A80" s="14">
        <v>44396.847812499997</v>
      </c>
      <c r="B80" s="1">
        <v>44396</v>
      </c>
      <c r="C80" s="2">
        <v>0.84781249999999997</v>
      </c>
      <c r="D80" t="s">
        <v>11</v>
      </c>
      <c r="E80">
        <v>1099</v>
      </c>
      <c r="F80">
        <v>363</v>
      </c>
      <c r="G80">
        <v>1134</v>
      </c>
      <c r="H80">
        <v>1</v>
      </c>
      <c r="I80" s="5" t="s">
        <v>33</v>
      </c>
      <c r="J80" s="13">
        <v>0.68</v>
      </c>
      <c r="K80" t="s">
        <v>22</v>
      </c>
      <c r="L80" t="s">
        <v>24</v>
      </c>
      <c r="M80" t="s">
        <v>73</v>
      </c>
      <c r="P80" s="18" t="s">
        <v>74</v>
      </c>
      <c r="Q80" s="19">
        <v>0.67351515151515151</v>
      </c>
      <c r="R80" s="19">
        <v>2.6810820124674128E-2</v>
      </c>
      <c r="S80" s="19">
        <v>370.30303030303031</v>
      </c>
      <c r="T80" s="19">
        <v>53.939482784230549</v>
      </c>
    </row>
    <row r="81" spans="1:20" x14ac:dyDescent="0.2">
      <c r="A81" s="14">
        <v>44396.847928240742</v>
      </c>
      <c r="B81" s="1">
        <v>44396</v>
      </c>
      <c r="C81" s="2">
        <v>0.84792824074074069</v>
      </c>
      <c r="D81" t="s">
        <v>11</v>
      </c>
      <c r="E81">
        <v>1100</v>
      </c>
      <c r="F81">
        <v>336</v>
      </c>
      <c r="G81">
        <v>1107</v>
      </c>
      <c r="H81">
        <v>3</v>
      </c>
      <c r="I81" s="5" t="s">
        <v>34</v>
      </c>
      <c r="J81" s="13">
        <v>0.69599999999999995</v>
      </c>
      <c r="K81" t="s">
        <v>22</v>
      </c>
      <c r="L81" t="s">
        <v>24</v>
      </c>
      <c r="M81" t="s">
        <v>73</v>
      </c>
      <c r="P81" s="18" t="s">
        <v>75</v>
      </c>
      <c r="Q81" s="19">
        <v>0.68884848484848493</v>
      </c>
      <c r="R81" s="19">
        <v>1.1699682720368105E-2</v>
      </c>
      <c r="S81" s="19">
        <v>318.06060606060606</v>
      </c>
      <c r="T81" s="19">
        <v>45.960539728349751</v>
      </c>
    </row>
    <row r="82" spans="1:20" x14ac:dyDescent="0.2">
      <c r="A82" s="14">
        <v>44396.848067129627</v>
      </c>
      <c r="B82" s="1">
        <v>44396</v>
      </c>
      <c r="C82" s="2">
        <v>0.8480671296296296</v>
      </c>
      <c r="D82" t="s">
        <v>11</v>
      </c>
      <c r="E82">
        <v>1101</v>
      </c>
      <c r="F82">
        <v>441</v>
      </c>
      <c r="G82">
        <v>1356</v>
      </c>
      <c r="H82">
        <v>2</v>
      </c>
      <c r="I82" s="5" t="s">
        <v>35</v>
      </c>
      <c r="J82" s="13">
        <v>0.67500000000000004</v>
      </c>
      <c r="K82" t="s">
        <v>22</v>
      </c>
      <c r="L82" t="s">
        <v>24</v>
      </c>
      <c r="M82" t="s">
        <v>73</v>
      </c>
      <c r="P82" s="17" t="s">
        <v>22</v>
      </c>
      <c r="Q82" s="19">
        <v>0.65119444444444441</v>
      </c>
      <c r="R82" s="19">
        <v>4.38324034820766E-2</v>
      </c>
      <c r="S82" s="19">
        <v>339.62037037037038</v>
      </c>
      <c r="T82" s="19">
        <v>55.452719204302859</v>
      </c>
    </row>
    <row r="83" spans="1:20" x14ac:dyDescent="0.2">
      <c r="A83" s="14">
        <v>44396.848611111112</v>
      </c>
      <c r="B83" s="1">
        <v>44396</v>
      </c>
      <c r="C83" s="2">
        <v>0.84861111111111109</v>
      </c>
      <c r="D83" t="s">
        <v>11</v>
      </c>
      <c r="E83">
        <v>1102</v>
      </c>
      <c r="F83">
        <v>380</v>
      </c>
      <c r="G83">
        <v>1158</v>
      </c>
      <c r="H83">
        <v>1</v>
      </c>
      <c r="I83" s="5" t="s">
        <v>36</v>
      </c>
      <c r="J83" s="13">
        <v>0.67200000000000004</v>
      </c>
      <c r="K83" t="s">
        <v>22</v>
      </c>
      <c r="L83" t="s">
        <v>24</v>
      </c>
      <c r="M83" t="s">
        <v>73</v>
      </c>
      <c r="P83" s="18" t="s">
        <v>73</v>
      </c>
      <c r="Q83" s="19">
        <v>0.6796388888888889</v>
      </c>
      <c r="R83" s="19">
        <v>1.8225810235217577E-2</v>
      </c>
      <c r="S83" s="19">
        <v>352.41666666666669</v>
      </c>
      <c r="T83" s="19">
        <v>43.942413614703895</v>
      </c>
    </row>
    <row r="84" spans="1:20" x14ac:dyDescent="0.2">
      <c r="A84" s="14">
        <v>44396.848761574074</v>
      </c>
      <c r="B84" s="1">
        <v>44396</v>
      </c>
      <c r="C84" s="2">
        <v>0.84876157407407404</v>
      </c>
      <c r="D84" t="s">
        <v>11</v>
      </c>
      <c r="E84">
        <v>1103</v>
      </c>
      <c r="F84">
        <v>369</v>
      </c>
      <c r="G84">
        <v>1144</v>
      </c>
      <c r="H84">
        <v>2</v>
      </c>
      <c r="I84" s="5" t="s">
        <v>38</v>
      </c>
      <c r="J84" s="13">
        <v>0.67700000000000005</v>
      </c>
      <c r="K84" t="s">
        <v>22</v>
      </c>
      <c r="L84" t="s">
        <v>24</v>
      </c>
      <c r="M84" t="s">
        <v>73</v>
      </c>
      <c r="P84" s="18" t="s">
        <v>74</v>
      </c>
      <c r="Q84" s="19">
        <v>0.64369444444444435</v>
      </c>
      <c r="R84" s="19">
        <v>3.4853833111147543E-2</v>
      </c>
      <c r="S84" s="19">
        <v>360.75</v>
      </c>
      <c r="T84" s="19">
        <v>44.257929071684835</v>
      </c>
    </row>
    <row r="85" spans="1:20" x14ac:dyDescent="0.2">
      <c r="A85" s="14">
        <v>44396.849120370367</v>
      </c>
      <c r="B85" s="1">
        <v>44396</v>
      </c>
      <c r="C85" s="2">
        <v>0.84912037037037036</v>
      </c>
      <c r="D85" t="s">
        <v>11</v>
      </c>
      <c r="E85">
        <v>1104</v>
      </c>
      <c r="F85">
        <v>339</v>
      </c>
      <c r="G85">
        <v>1022</v>
      </c>
      <c r="H85">
        <v>0</v>
      </c>
      <c r="I85" s="5" t="s">
        <v>39</v>
      </c>
      <c r="J85" s="13">
        <v>0.66800000000000004</v>
      </c>
      <c r="K85" t="s">
        <v>22</v>
      </c>
      <c r="L85" t="s">
        <v>24</v>
      </c>
      <c r="M85" t="s">
        <v>73</v>
      </c>
      <c r="P85" s="18" t="s">
        <v>75</v>
      </c>
      <c r="Q85" s="19">
        <v>0.63025000000000009</v>
      </c>
      <c r="R85" s="19">
        <v>5.4638748678411814E-2</v>
      </c>
      <c r="S85" s="19">
        <v>305.69444444444446</v>
      </c>
      <c r="T85" s="19">
        <v>60.823782681468792</v>
      </c>
    </row>
    <row r="86" spans="1:20" x14ac:dyDescent="0.2">
      <c r="A86" s="14">
        <v>44396.849560185183</v>
      </c>
      <c r="B86" s="1">
        <v>44396</v>
      </c>
      <c r="C86" s="2">
        <v>0.84956018518518517</v>
      </c>
      <c r="D86" t="s">
        <v>11</v>
      </c>
      <c r="E86">
        <v>1105</v>
      </c>
      <c r="F86">
        <v>359</v>
      </c>
      <c r="G86">
        <v>1067</v>
      </c>
      <c r="H86">
        <v>1</v>
      </c>
      <c r="I86" s="5" t="s">
        <v>40</v>
      </c>
      <c r="J86" s="13">
        <v>0.66400000000000003</v>
      </c>
      <c r="K86" t="s">
        <v>22</v>
      </c>
      <c r="L86" t="s">
        <v>24</v>
      </c>
      <c r="M86" t="s">
        <v>73</v>
      </c>
    </row>
    <row r="87" spans="1:20" x14ac:dyDescent="0.2">
      <c r="A87" s="14">
        <v>44396.850277777776</v>
      </c>
      <c r="B87" s="1">
        <v>44396</v>
      </c>
      <c r="C87" s="2">
        <v>0.8502777777777778</v>
      </c>
      <c r="D87" t="s">
        <v>11</v>
      </c>
      <c r="E87">
        <v>1106</v>
      </c>
      <c r="F87">
        <v>500</v>
      </c>
      <c r="G87">
        <v>1591</v>
      </c>
      <c r="H87">
        <v>0</v>
      </c>
      <c r="I87" s="5" t="s">
        <v>41</v>
      </c>
      <c r="J87" s="13">
        <v>0.68600000000000005</v>
      </c>
      <c r="K87" t="s">
        <v>22</v>
      </c>
      <c r="L87" t="s">
        <v>24</v>
      </c>
      <c r="M87" t="s">
        <v>73</v>
      </c>
      <c r="O87" t="s">
        <v>61</v>
      </c>
      <c r="P87" t="s">
        <v>73</v>
      </c>
      <c r="Q87" s="19">
        <v>381.93939393939394</v>
      </c>
      <c r="R87" s="19">
        <v>57.737519968571696</v>
      </c>
    </row>
    <row r="88" spans="1:20" x14ac:dyDescent="0.2">
      <c r="A88" s="14">
        <v>44396.850370370368</v>
      </c>
      <c r="B88" s="1">
        <v>44396</v>
      </c>
      <c r="C88" s="2">
        <v>0.85037037037037033</v>
      </c>
      <c r="D88" t="s">
        <v>11</v>
      </c>
      <c r="E88">
        <v>1107</v>
      </c>
      <c r="F88">
        <v>377</v>
      </c>
      <c r="G88">
        <v>1298</v>
      </c>
      <c r="H88">
        <v>2</v>
      </c>
      <c r="I88" s="5" t="s">
        <v>42</v>
      </c>
      <c r="J88" s="13">
        <v>0.71</v>
      </c>
      <c r="K88" t="s">
        <v>22</v>
      </c>
      <c r="L88" t="s">
        <v>24</v>
      </c>
      <c r="M88" t="s">
        <v>73</v>
      </c>
      <c r="O88" t="s">
        <v>61</v>
      </c>
      <c r="P88" t="s">
        <v>74</v>
      </c>
      <c r="Q88" s="19">
        <v>370.30303030303031</v>
      </c>
      <c r="R88" s="19">
        <v>53.939482784230549</v>
      </c>
    </row>
    <row r="89" spans="1:20" x14ac:dyDescent="0.2">
      <c r="A89" s="14">
        <v>44396.850474537037</v>
      </c>
      <c r="B89" s="1">
        <v>44396</v>
      </c>
      <c r="C89" s="2">
        <v>0.85047453703703713</v>
      </c>
      <c r="D89" t="s">
        <v>11</v>
      </c>
      <c r="E89">
        <v>1108</v>
      </c>
      <c r="F89">
        <v>391</v>
      </c>
      <c r="G89">
        <v>1261</v>
      </c>
      <c r="H89">
        <v>2</v>
      </c>
      <c r="I89" s="5" t="s">
        <v>43</v>
      </c>
      <c r="J89" s="13">
        <v>0.69</v>
      </c>
      <c r="K89" t="s">
        <v>22</v>
      </c>
      <c r="L89" t="s">
        <v>24</v>
      </c>
      <c r="M89" t="s">
        <v>73</v>
      </c>
      <c r="O89" t="s">
        <v>61</v>
      </c>
      <c r="P89" t="s">
        <v>75</v>
      </c>
      <c r="Q89" s="19">
        <v>318.06060606060606</v>
      </c>
      <c r="R89" s="19">
        <v>45.960539728349751</v>
      </c>
    </row>
    <row r="90" spans="1:20" x14ac:dyDescent="0.2">
      <c r="A90" s="14">
        <v>44396.85056712963</v>
      </c>
      <c r="B90" s="1">
        <v>44396</v>
      </c>
      <c r="C90" s="2">
        <v>0.85056712962962966</v>
      </c>
      <c r="D90" t="s">
        <v>11</v>
      </c>
      <c r="E90">
        <v>1109</v>
      </c>
      <c r="F90">
        <v>381</v>
      </c>
      <c r="G90">
        <v>1080</v>
      </c>
      <c r="H90">
        <v>2</v>
      </c>
      <c r="I90" s="5" t="s">
        <v>44</v>
      </c>
      <c r="J90" s="13">
        <v>0.64700000000000002</v>
      </c>
      <c r="K90" t="s">
        <v>22</v>
      </c>
      <c r="L90" t="s">
        <v>24</v>
      </c>
      <c r="M90" t="s">
        <v>73</v>
      </c>
      <c r="O90" t="s">
        <v>22</v>
      </c>
      <c r="P90" t="s">
        <v>73</v>
      </c>
      <c r="Q90" s="19">
        <v>352.41666666666669</v>
      </c>
      <c r="R90" s="19">
        <v>43.942413614703895</v>
      </c>
    </row>
    <row r="91" spans="1:20" x14ac:dyDescent="0.2">
      <c r="A91" s="14">
        <v>44396.850659722222</v>
      </c>
      <c r="B91" s="1">
        <v>44396</v>
      </c>
      <c r="C91" s="2">
        <v>0.85065972222222219</v>
      </c>
      <c r="D91" t="s">
        <v>11</v>
      </c>
      <c r="E91">
        <v>1110</v>
      </c>
      <c r="F91">
        <v>358</v>
      </c>
      <c r="G91">
        <v>1122</v>
      </c>
      <c r="H91">
        <v>2</v>
      </c>
      <c r="I91" s="5" t="s">
        <v>45</v>
      </c>
      <c r="J91" s="13">
        <v>0.68100000000000005</v>
      </c>
      <c r="K91" t="s">
        <v>22</v>
      </c>
      <c r="L91" t="s">
        <v>24</v>
      </c>
      <c r="M91" t="s">
        <v>73</v>
      </c>
      <c r="O91" t="s">
        <v>22</v>
      </c>
      <c r="P91" t="s">
        <v>74</v>
      </c>
      <c r="Q91" s="19">
        <v>360.75</v>
      </c>
      <c r="R91" s="19">
        <v>44.257929071684835</v>
      </c>
    </row>
    <row r="92" spans="1:20" x14ac:dyDescent="0.2">
      <c r="A92" s="14">
        <v>44396.850787037038</v>
      </c>
      <c r="B92" s="1">
        <v>44396</v>
      </c>
      <c r="C92" s="2">
        <v>0.85078703703703706</v>
      </c>
      <c r="D92" t="s">
        <v>11</v>
      </c>
      <c r="E92">
        <v>1111</v>
      </c>
      <c r="F92">
        <v>359</v>
      </c>
      <c r="G92">
        <v>1116</v>
      </c>
      <c r="H92">
        <v>3</v>
      </c>
      <c r="I92" s="5" t="s">
        <v>46</v>
      </c>
      <c r="J92" s="13">
        <v>0.67800000000000005</v>
      </c>
      <c r="K92" t="s">
        <v>22</v>
      </c>
      <c r="L92" t="s">
        <v>24</v>
      </c>
      <c r="M92" t="s">
        <v>73</v>
      </c>
      <c r="O92" t="s">
        <v>22</v>
      </c>
      <c r="P92" t="s">
        <v>75</v>
      </c>
      <c r="Q92" s="19">
        <v>305.69444444444446</v>
      </c>
      <c r="R92" s="19">
        <v>60.823782681468792</v>
      </c>
    </row>
    <row r="93" spans="1:20" x14ac:dyDescent="0.2">
      <c r="A93" s="14">
        <v>44396.850949074076</v>
      </c>
      <c r="B93" s="1">
        <v>44396</v>
      </c>
      <c r="C93" s="2">
        <v>0.85094907407407405</v>
      </c>
      <c r="D93" t="s">
        <v>11</v>
      </c>
      <c r="E93">
        <v>1112</v>
      </c>
      <c r="F93">
        <v>301</v>
      </c>
      <c r="G93">
        <v>938</v>
      </c>
      <c r="H93">
        <v>1</v>
      </c>
      <c r="I93" s="5" t="s">
        <v>47</v>
      </c>
      <c r="J93" s="13">
        <v>0.67900000000000005</v>
      </c>
      <c r="K93" t="s">
        <v>22</v>
      </c>
      <c r="L93" t="s">
        <v>24</v>
      </c>
      <c r="M93" t="s">
        <v>73</v>
      </c>
    </row>
    <row r="94" spans="1:20" x14ac:dyDescent="0.2">
      <c r="A94" s="14">
        <v>44396.851215277777</v>
      </c>
      <c r="B94" s="1">
        <v>44396</v>
      </c>
      <c r="C94" s="2">
        <v>0.85121527777777783</v>
      </c>
      <c r="D94" t="s">
        <v>11</v>
      </c>
      <c r="E94">
        <v>1113</v>
      </c>
      <c r="F94">
        <v>318</v>
      </c>
      <c r="G94">
        <v>981</v>
      </c>
      <c r="H94">
        <v>1</v>
      </c>
      <c r="I94" s="5" t="s">
        <v>48</v>
      </c>
      <c r="J94" s="13">
        <v>0.67600000000000005</v>
      </c>
      <c r="K94" t="s">
        <v>22</v>
      </c>
      <c r="L94" t="s">
        <v>24</v>
      </c>
      <c r="M94" t="s">
        <v>73</v>
      </c>
    </row>
    <row r="95" spans="1:20" x14ac:dyDescent="0.2">
      <c r="A95" s="14">
        <v>44396.851655092592</v>
      </c>
      <c r="B95" s="1">
        <v>44396</v>
      </c>
      <c r="C95" s="2">
        <v>0.85165509259259264</v>
      </c>
      <c r="D95" t="s">
        <v>11</v>
      </c>
      <c r="E95">
        <v>1114</v>
      </c>
      <c r="F95">
        <v>335</v>
      </c>
      <c r="G95">
        <v>1203</v>
      </c>
      <c r="H95">
        <v>0</v>
      </c>
      <c r="I95" s="5" t="s">
        <v>49</v>
      </c>
      <c r="J95" s="13">
        <v>0.72199999999999998</v>
      </c>
      <c r="K95" t="s">
        <v>22</v>
      </c>
      <c r="L95" t="s">
        <v>24</v>
      </c>
      <c r="M95" t="s">
        <v>73</v>
      </c>
    </row>
    <row r="96" spans="1:20" x14ac:dyDescent="0.2">
      <c r="A96" s="14">
        <v>44396.851736111108</v>
      </c>
      <c r="B96" s="1">
        <v>44396</v>
      </c>
      <c r="C96" s="2">
        <v>0.85173611111111114</v>
      </c>
      <c r="D96" t="s">
        <v>11</v>
      </c>
      <c r="E96">
        <v>1115</v>
      </c>
      <c r="F96">
        <v>389</v>
      </c>
      <c r="G96">
        <v>1256</v>
      </c>
      <c r="H96">
        <v>3</v>
      </c>
      <c r="I96" s="5" t="s">
        <v>50</v>
      </c>
      <c r="J96" s="13">
        <v>0.69</v>
      </c>
      <c r="K96" t="s">
        <v>22</v>
      </c>
      <c r="L96" t="s">
        <v>24</v>
      </c>
      <c r="M96" t="s">
        <v>73</v>
      </c>
    </row>
    <row r="97" spans="1:13" x14ac:dyDescent="0.2">
      <c r="A97" s="14">
        <v>44396.852094907408</v>
      </c>
      <c r="B97" s="1">
        <v>44396</v>
      </c>
      <c r="C97" s="2">
        <v>0.85209490740740745</v>
      </c>
      <c r="D97" t="s">
        <v>11</v>
      </c>
      <c r="E97">
        <v>1116</v>
      </c>
      <c r="F97">
        <v>312</v>
      </c>
      <c r="G97">
        <v>1022</v>
      </c>
      <c r="H97">
        <v>0</v>
      </c>
      <c r="I97" s="5" t="s">
        <v>51</v>
      </c>
      <c r="J97" s="13">
        <v>0.69499999999999995</v>
      </c>
      <c r="K97" t="s">
        <v>22</v>
      </c>
      <c r="L97" t="s">
        <v>24</v>
      </c>
      <c r="M97" t="s">
        <v>73</v>
      </c>
    </row>
    <row r="98" spans="1:13" x14ac:dyDescent="0.2">
      <c r="A98" s="14">
        <v>44396.852407407408</v>
      </c>
      <c r="B98" s="1">
        <v>44396</v>
      </c>
      <c r="C98" s="2">
        <v>0.85240740740740739</v>
      </c>
      <c r="D98" t="s">
        <v>11</v>
      </c>
      <c r="E98">
        <v>1117</v>
      </c>
      <c r="F98">
        <v>424</v>
      </c>
      <c r="G98">
        <v>1331</v>
      </c>
      <c r="H98">
        <v>1</v>
      </c>
      <c r="I98" s="5" t="s">
        <v>52</v>
      </c>
      <c r="J98" s="13">
        <v>0.68100000000000005</v>
      </c>
      <c r="K98" t="s">
        <v>22</v>
      </c>
      <c r="L98" t="s">
        <v>24</v>
      </c>
      <c r="M98" t="s">
        <v>73</v>
      </c>
    </row>
    <row r="99" spans="1:13" x14ac:dyDescent="0.2">
      <c r="A99" s="14">
        <v>44396.852511574078</v>
      </c>
      <c r="B99" s="1">
        <v>44396</v>
      </c>
      <c r="C99" s="2">
        <v>0.85251157407407396</v>
      </c>
      <c r="D99" t="s">
        <v>11</v>
      </c>
      <c r="E99">
        <v>1118</v>
      </c>
      <c r="F99">
        <v>305</v>
      </c>
      <c r="G99">
        <v>1022</v>
      </c>
      <c r="H99">
        <v>2</v>
      </c>
      <c r="I99" s="5" t="s">
        <v>53</v>
      </c>
      <c r="J99" s="13">
        <v>0.70199999999999996</v>
      </c>
      <c r="K99" t="s">
        <v>22</v>
      </c>
      <c r="L99" t="s">
        <v>24</v>
      </c>
      <c r="M99" t="s">
        <v>73</v>
      </c>
    </row>
    <row r="100" spans="1:13" x14ac:dyDescent="0.2">
      <c r="A100" s="14">
        <v>44396.85292824074</v>
      </c>
      <c r="B100" s="1">
        <v>44396</v>
      </c>
      <c r="C100" s="2">
        <v>0.8529282407407407</v>
      </c>
      <c r="D100" t="s">
        <v>11</v>
      </c>
      <c r="E100">
        <v>1119</v>
      </c>
      <c r="F100" s="15">
        <v>287</v>
      </c>
      <c r="G100">
        <v>965</v>
      </c>
      <c r="H100">
        <v>1</v>
      </c>
      <c r="I100" s="5" t="s">
        <v>54</v>
      </c>
      <c r="J100" s="13">
        <v>0.70299999999999996</v>
      </c>
      <c r="K100" t="s">
        <v>22</v>
      </c>
      <c r="L100" t="s">
        <v>24</v>
      </c>
      <c r="M100" t="s">
        <v>73</v>
      </c>
    </row>
    <row r="101" spans="1:13" x14ac:dyDescent="0.2">
      <c r="A101" s="14">
        <v>44396.853009259263</v>
      </c>
      <c r="B101" s="1">
        <v>44396</v>
      </c>
      <c r="C101" s="2">
        <v>0.85300925925925919</v>
      </c>
      <c r="D101" t="s">
        <v>11</v>
      </c>
      <c r="E101">
        <v>1120</v>
      </c>
      <c r="F101">
        <v>352</v>
      </c>
      <c r="G101">
        <v>1174</v>
      </c>
      <c r="H101">
        <v>2</v>
      </c>
      <c r="I101" s="6" t="s">
        <v>57</v>
      </c>
      <c r="J101" s="13">
        <v>0.7</v>
      </c>
      <c r="K101" t="s">
        <v>22</v>
      </c>
      <c r="L101" t="s">
        <v>24</v>
      </c>
      <c r="M101" t="s">
        <v>73</v>
      </c>
    </row>
    <row r="102" spans="1:13" x14ac:dyDescent="0.2">
      <c r="A102" s="14">
        <v>44396.853125000001</v>
      </c>
      <c r="B102" s="1">
        <v>44396</v>
      </c>
      <c r="C102" s="2">
        <v>0.85312500000000002</v>
      </c>
      <c r="D102" t="s">
        <v>11</v>
      </c>
      <c r="E102">
        <v>1121</v>
      </c>
      <c r="F102">
        <v>353</v>
      </c>
      <c r="G102">
        <v>1113</v>
      </c>
      <c r="H102">
        <v>3</v>
      </c>
      <c r="I102" s="5" t="s">
        <v>55</v>
      </c>
      <c r="J102" s="13">
        <v>0.68300000000000005</v>
      </c>
      <c r="K102" t="s">
        <v>22</v>
      </c>
      <c r="L102" t="s">
        <v>24</v>
      </c>
      <c r="M102" t="s">
        <v>73</v>
      </c>
    </row>
    <row r="103" spans="1:13" x14ac:dyDescent="0.2">
      <c r="A103" s="14">
        <v>44396.853321759256</v>
      </c>
      <c r="B103" s="1">
        <v>44396</v>
      </c>
      <c r="C103" s="2">
        <v>0.85332175925925924</v>
      </c>
      <c r="D103" t="s">
        <v>11</v>
      </c>
      <c r="E103">
        <v>1122</v>
      </c>
      <c r="F103">
        <v>321</v>
      </c>
      <c r="G103">
        <v>1000</v>
      </c>
      <c r="H103">
        <v>2</v>
      </c>
      <c r="I103" s="5" t="s">
        <v>56</v>
      </c>
      <c r="J103" s="13">
        <v>0.67900000000000005</v>
      </c>
      <c r="K103" t="s">
        <v>22</v>
      </c>
      <c r="L103" t="s">
        <v>24</v>
      </c>
      <c r="M103" t="s">
        <v>73</v>
      </c>
    </row>
    <row r="104" spans="1:13" x14ac:dyDescent="0.2">
      <c r="A104" s="14">
        <v>44396.853495370371</v>
      </c>
      <c r="B104" s="1">
        <v>44396</v>
      </c>
      <c r="C104" s="2">
        <v>0.85349537037037038</v>
      </c>
      <c r="D104" t="s">
        <v>11</v>
      </c>
      <c r="E104">
        <v>1123</v>
      </c>
      <c r="F104">
        <v>336</v>
      </c>
      <c r="G104">
        <v>1032</v>
      </c>
      <c r="H104">
        <v>1</v>
      </c>
      <c r="I104" s="5" t="s">
        <v>58</v>
      </c>
      <c r="J104" s="13">
        <v>0.67400000000000004</v>
      </c>
      <c r="K104" t="s">
        <v>22</v>
      </c>
      <c r="L104" t="s">
        <v>24</v>
      </c>
      <c r="M104" t="s">
        <v>73</v>
      </c>
    </row>
    <row r="105" spans="1:13" x14ac:dyDescent="0.2">
      <c r="A105" s="14">
        <v>44396.853750000002</v>
      </c>
      <c r="B105" s="1">
        <v>44396</v>
      </c>
      <c r="C105" s="2">
        <v>0.8537499999999999</v>
      </c>
      <c r="D105" t="s">
        <v>11</v>
      </c>
      <c r="E105">
        <v>1124</v>
      </c>
      <c r="F105">
        <v>375</v>
      </c>
      <c r="G105">
        <v>1234</v>
      </c>
      <c r="H105">
        <v>1</v>
      </c>
      <c r="I105" s="6" t="s">
        <v>37</v>
      </c>
      <c r="J105" s="13">
        <v>0.69599999999999995</v>
      </c>
      <c r="K105" t="s">
        <v>22</v>
      </c>
      <c r="L105" t="s">
        <v>24</v>
      </c>
      <c r="M105" t="s">
        <v>73</v>
      </c>
    </row>
    <row r="106" spans="1:13" x14ac:dyDescent="0.2">
      <c r="A106" s="14">
        <v>44396.853842592594</v>
      </c>
      <c r="B106" s="1">
        <v>44396</v>
      </c>
      <c r="C106" s="2">
        <v>0.85384259259259254</v>
      </c>
      <c r="D106" t="s">
        <v>11</v>
      </c>
      <c r="E106">
        <v>1125</v>
      </c>
      <c r="F106">
        <v>319</v>
      </c>
      <c r="G106">
        <v>1000</v>
      </c>
      <c r="H106">
        <v>1</v>
      </c>
      <c r="I106" s="5" t="s">
        <v>59</v>
      </c>
      <c r="J106" s="13">
        <v>0.68100000000000005</v>
      </c>
      <c r="K106" t="s">
        <v>22</v>
      </c>
      <c r="L106" t="s">
        <v>24</v>
      </c>
      <c r="M106" t="s">
        <v>73</v>
      </c>
    </row>
    <row r="107" spans="1:13" x14ac:dyDescent="0.2">
      <c r="A107" s="14">
        <v>44396.858148148145</v>
      </c>
      <c r="B107" s="1">
        <v>44396</v>
      </c>
      <c r="C107" s="2">
        <v>0.85814814814814822</v>
      </c>
      <c r="D107" t="s">
        <v>11</v>
      </c>
      <c r="E107">
        <v>1131</v>
      </c>
      <c r="F107">
        <v>376</v>
      </c>
      <c r="G107">
        <v>1219</v>
      </c>
      <c r="H107">
        <v>1</v>
      </c>
      <c r="I107" t="s">
        <v>23</v>
      </c>
      <c r="J107" s="13">
        <v>0.69199999999999995</v>
      </c>
      <c r="K107" t="s">
        <v>61</v>
      </c>
      <c r="L107" t="s">
        <v>24</v>
      </c>
      <c r="M107" t="s">
        <v>73</v>
      </c>
    </row>
    <row r="108" spans="1:13" x14ac:dyDescent="0.2">
      <c r="A108" s="14">
        <v>44396.858298611114</v>
      </c>
      <c r="B108" s="1">
        <v>44396</v>
      </c>
      <c r="C108" s="2">
        <v>0.85829861111111105</v>
      </c>
      <c r="D108" t="s">
        <v>11</v>
      </c>
      <c r="E108">
        <v>1132</v>
      </c>
      <c r="F108">
        <v>423</v>
      </c>
      <c r="G108">
        <v>1310</v>
      </c>
      <c r="H108">
        <v>1</v>
      </c>
      <c r="I108" t="s">
        <v>25</v>
      </c>
      <c r="J108" s="13">
        <v>0.67700000000000005</v>
      </c>
      <c r="K108" t="s">
        <v>61</v>
      </c>
      <c r="L108" t="s">
        <v>24</v>
      </c>
      <c r="M108" t="s">
        <v>73</v>
      </c>
    </row>
    <row r="109" spans="1:13" x14ac:dyDescent="0.2">
      <c r="A109" s="14">
        <v>44396.858437499999</v>
      </c>
      <c r="B109" s="1">
        <v>44396</v>
      </c>
      <c r="C109" s="2">
        <v>0.85843749999999996</v>
      </c>
      <c r="D109" t="s">
        <v>11</v>
      </c>
      <c r="E109">
        <v>1133</v>
      </c>
      <c r="F109">
        <v>385</v>
      </c>
      <c r="G109">
        <v>1194</v>
      </c>
      <c r="H109">
        <v>1</v>
      </c>
      <c r="I109" t="s">
        <v>26</v>
      </c>
      <c r="J109" s="13">
        <v>0.67800000000000005</v>
      </c>
      <c r="K109" t="s">
        <v>61</v>
      </c>
      <c r="L109" t="s">
        <v>24</v>
      </c>
      <c r="M109" t="s">
        <v>73</v>
      </c>
    </row>
    <row r="110" spans="1:13" x14ac:dyDescent="0.2">
      <c r="A110" s="14">
        <v>44396.859282407408</v>
      </c>
      <c r="B110" s="1">
        <v>44396</v>
      </c>
      <c r="C110" s="2">
        <v>0.85928240740740736</v>
      </c>
      <c r="D110" t="s">
        <v>11</v>
      </c>
      <c r="E110">
        <v>1134</v>
      </c>
      <c r="F110">
        <v>328</v>
      </c>
      <c r="G110">
        <v>1002</v>
      </c>
      <c r="H110">
        <v>0</v>
      </c>
      <c r="I110" t="s">
        <v>27</v>
      </c>
      <c r="J110" s="13">
        <v>0.67300000000000004</v>
      </c>
      <c r="K110" t="s">
        <v>61</v>
      </c>
      <c r="L110" t="s">
        <v>24</v>
      </c>
      <c r="M110" t="s">
        <v>73</v>
      </c>
    </row>
    <row r="111" spans="1:13" x14ac:dyDescent="0.2">
      <c r="A111" s="14">
        <v>44396.859409722223</v>
      </c>
      <c r="B111" s="1">
        <v>44396</v>
      </c>
      <c r="C111" s="2">
        <v>0.85940972222222223</v>
      </c>
      <c r="D111" t="s">
        <v>11</v>
      </c>
      <c r="E111">
        <v>1135</v>
      </c>
      <c r="F111">
        <v>340</v>
      </c>
      <c r="G111">
        <v>1089</v>
      </c>
      <c r="H111">
        <v>1</v>
      </c>
      <c r="I111" t="s">
        <v>28</v>
      </c>
      <c r="J111" s="13">
        <v>0.68799999999999994</v>
      </c>
      <c r="K111" t="s">
        <v>61</v>
      </c>
      <c r="L111" t="s">
        <v>24</v>
      </c>
      <c r="M111" t="s">
        <v>73</v>
      </c>
    </row>
    <row r="112" spans="1:13" x14ac:dyDescent="0.2">
      <c r="A112" s="14">
        <v>44396.859791666669</v>
      </c>
      <c r="B112" s="1">
        <v>44396</v>
      </c>
      <c r="C112" s="2">
        <v>0.85979166666666673</v>
      </c>
      <c r="D112" t="s">
        <v>11</v>
      </c>
      <c r="E112">
        <v>1136</v>
      </c>
      <c r="F112">
        <v>330</v>
      </c>
      <c r="G112">
        <v>1043</v>
      </c>
      <c r="H112">
        <v>0</v>
      </c>
      <c r="I112" t="s">
        <v>30</v>
      </c>
      <c r="J112" s="13">
        <v>0.68400000000000005</v>
      </c>
      <c r="K112" t="s">
        <v>61</v>
      </c>
      <c r="L112" t="s">
        <v>24</v>
      </c>
      <c r="M112" t="s">
        <v>73</v>
      </c>
    </row>
    <row r="113" spans="1:13" x14ac:dyDescent="0.2">
      <c r="A113" s="14">
        <v>44396.859907407408</v>
      </c>
      <c r="B113" s="1">
        <v>44396</v>
      </c>
      <c r="C113" s="2">
        <v>0.85990740740740745</v>
      </c>
      <c r="D113" t="s">
        <v>11</v>
      </c>
      <c r="E113">
        <v>1137</v>
      </c>
      <c r="F113">
        <v>363</v>
      </c>
      <c r="G113">
        <v>1120</v>
      </c>
      <c r="H113">
        <v>1</v>
      </c>
      <c r="I113" t="s">
        <v>31</v>
      </c>
      <c r="J113" s="13">
        <v>0.67600000000000005</v>
      </c>
      <c r="K113" t="s">
        <v>61</v>
      </c>
      <c r="L113" t="s">
        <v>24</v>
      </c>
      <c r="M113" t="s">
        <v>73</v>
      </c>
    </row>
    <row r="114" spans="1:13" x14ac:dyDescent="0.2">
      <c r="A114" s="14">
        <v>44396.859988425924</v>
      </c>
      <c r="B114" s="1">
        <v>44396</v>
      </c>
      <c r="C114" s="2">
        <v>0.85998842592592595</v>
      </c>
      <c r="D114" t="s">
        <v>11</v>
      </c>
      <c r="E114">
        <v>1138</v>
      </c>
      <c r="F114">
        <v>379</v>
      </c>
      <c r="G114">
        <v>1146</v>
      </c>
      <c r="H114">
        <v>1</v>
      </c>
      <c r="I114" t="s">
        <v>32</v>
      </c>
      <c r="J114" s="13">
        <v>0.66900000000000004</v>
      </c>
      <c r="K114" t="s">
        <v>61</v>
      </c>
      <c r="L114" t="s">
        <v>24</v>
      </c>
      <c r="M114" t="s">
        <v>73</v>
      </c>
    </row>
    <row r="115" spans="1:13" x14ac:dyDescent="0.2">
      <c r="A115" s="14">
        <v>44396.860081018516</v>
      </c>
      <c r="B115" s="1">
        <v>44396</v>
      </c>
      <c r="C115" s="2">
        <v>0.86008101851851848</v>
      </c>
      <c r="D115" t="s">
        <v>11</v>
      </c>
      <c r="E115">
        <v>1139</v>
      </c>
      <c r="F115">
        <v>344</v>
      </c>
      <c r="G115">
        <v>1058</v>
      </c>
      <c r="H115">
        <v>1</v>
      </c>
      <c r="I115" t="s">
        <v>33</v>
      </c>
      <c r="J115" s="13">
        <v>0.67500000000000004</v>
      </c>
      <c r="K115" t="s">
        <v>61</v>
      </c>
      <c r="L115" t="s">
        <v>24</v>
      </c>
      <c r="M115" t="s">
        <v>73</v>
      </c>
    </row>
    <row r="116" spans="1:13" x14ac:dyDescent="0.2">
      <c r="A116" s="14">
        <v>44396.860162037039</v>
      </c>
      <c r="B116" s="1">
        <v>44396</v>
      </c>
      <c r="C116" s="2">
        <v>0.86016203703703698</v>
      </c>
      <c r="D116" t="s">
        <v>11</v>
      </c>
      <c r="E116">
        <v>1140</v>
      </c>
      <c r="F116">
        <v>376</v>
      </c>
      <c r="G116">
        <v>1229</v>
      </c>
      <c r="H116">
        <v>1</v>
      </c>
      <c r="I116" t="s">
        <v>34</v>
      </c>
      <c r="J116" s="13">
        <v>0.69399999999999995</v>
      </c>
      <c r="K116" t="s">
        <v>61</v>
      </c>
      <c r="L116" t="s">
        <v>24</v>
      </c>
      <c r="M116" t="s">
        <v>73</v>
      </c>
    </row>
    <row r="117" spans="1:13" x14ac:dyDescent="0.2">
      <c r="A117" s="14">
        <v>44396.860532407409</v>
      </c>
      <c r="B117" s="1">
        <v>44396</v>
      </c>
      <c r="C117" s="2">
        <v>0.86053240740740744</v>
      </c>
      <c r="D117" t="s">
        <v>11</v>
      </c>
      <c r="E117">
        <v>1141</v>
      </c>
      <c r="F117">
        <v>390</v>
      </c>
      <c r="G117">
        <v>1120</v>
      </c>
      <c r="H117">
        <v>0</v>
      </c>
      <c r="I117" t="s">
        <v>35</v>
      </c>
      <c r="J117" s="13">
        <v>0.65200000000000002</v>
      </c>
      <c r="K117" t="s">
        <v>61</v>
      </c>
      <c r="L117" t="s">
        <v>24</v>
      </c>
      <c r="M117" t="s">
        <v>73</v>
      </c>
    </row>
    <row r="118" spans="1:13" x14ac:dyDescent="0.2">
      <c r="A118" s="14">
        <v>44396.860833333332</v>
      </c>
      <c r="B118" s="1">
        <v>44396</v>
      </c>
      <c r="C118" s="2">
        <v>0.86083333333333334</v>
      </c>
      <c r="D118" t="s">
        <v>11</v>
      </c>
      <c r="E118">
        <v>1142</v>
      </c>
      <c r="F118">
        <v>385</v>
      </c>
      <c r="G118">
        <v>1162</v>
      </c>
      <c r="H118">
        <v>0</v>
      </c>
      <c r="I118" t="s">
        <v>36</v>
      </c>
      <c r="J118" s="13">
        <v>0.66900000000000004</v>
      </c>
      <c r="K118" t="s">
        <v>61</v>
      </c>
      <c r="L118" t="s">
        <v>24</v>
      </c>
      <c r="M118" t="s">
        <v>73</v>
      </c>
    </row>
    <row r="119" spans="1:13" x14ac:dyDescent="0.2">
      <c r="A119" s="14">
        <v>44396.860914351855</v>
      </c>
      <c r="B119" s="1">
        <v>44396</v>
      </c>
      <c r="C119" s="2">
        <v>0.86091435185185183</v>
      </c>
      <c r="D119" t="s">
        <v>11</v>
      </c>
      <c r="E119">
        <v>1143</v>
      </c>
      <c r="F119">
        <v>365</v>
      </c>
      <c r="G119">
        <v>1103</v>
      </c>
      <c r="H119">
        <v>1</v>
      </c>
      <c r="I119" t="s">
        <v>37</v>
      </c>
      <c r="J119" s="13">
        <v>0.66900000000000004</v>
      </c>
      <c r="K119" t="s">
        <v>61</v>
      </c>
      <c r="L119" t="s">
        <v>24</v>
      </c>
      <c r="M119" t="s">
        <v>73</v>
      </c>
    </row>
    <row r="120" spans="1:13" x14ac:dyDescent="0.2">
      <c r="A120" s="14">
        <v>44396.861377314817</v>
      </c>
      <c r="B120" s="1">
        <v>44396</v>
      </c>
      <c r="C120" s="2">
        <v>0.86137731481481483</v>
      </c>
      <c r="D120" t="s">
        <v>11</v>
      </c>
      <c r="E120">
        <v>1144</v>
      </c>
      <c r="F120">
        <v>401</v>
      </c>
      <c r="G120">
        <v>1250</v>
      </c>
      <c r="H120">
        <v>0</v>
      </c>
      <c r="I120" t="s">
        <v>39</v>
      </c>
      <c r="J120" s="13">
        <v>0.67900000000000005</v>
      </c>
      <c r="K120" t="s">
        <v>61</v>
      </c>
      <c r="L120" t="s">
        <v>24</v>
      </c>
      <c r="M120" t="s">
        <v>73</v>
      </c>
    </row>
    <row r="121" spans="1:13" x14ac:dyDescent="0.2">
      <c r="A121" s="14">
        <v>44396.86215277778</v>
      </c>
      <c r="B121" s="1">
        <v>44396</v>
      </c>
      <c r="C121" s="2">
        <v>0.86215277777777777</v>
      </c>
      <c r="D121" t="s">
        <v>11</v>
      </c>
      <c r="E121">
        <v>1145</v>
      </c>
      <c r="F121">
        <v>491</v>
      </c>
      <c r="G121">
        <v>1541</v>
      </c>
      <c r="H121">
        <v>0</v>
      </c>
      <c r="I121" t="s">
        <v>40</v>
      </c>
      <c r="J121" s="13">
        <v>0.68100000000000005</v>
      </c>
      <c r="K121" t="s">
        <v>61</v>
      </c>
      <c r="L121" t="s">
        <v>24</v>
      </c>
      <c r="M121" t="s">
        <v>73</v>
      </c>
    </row>
    <row r="122" spans="1:13" x14ac:dyDescent="0.2">
      <c r="A122" s="14">
        <v>44396.862233796295</v>
      </c>
      <c r="B122" s="1">
        <v>44396</v>
      </c>
      <c r="C122" s="2">
        <v>0.86223379629629626</v>
      </c>
      <c r="D122" t="s">
        <v>11</v>
      </c>
      <c r="E122">
        <v>1146</v>
      </c>
      <c r="F122">
        <v>307</v>
      </c>
      <c r="G122">
        <v>1024</v>
      </c>
      <c r="H122">
        <v>1</v>
      </c>
      <c r="I122" t="s">
        <v>41</v>
      </c>
      <c r="J122" s="13">
        <v>0.7</v>
      </c>
      <c r="K122" t="s">
        <v>61</v>
      </c>
      <c r="L122" t="s">
        <v>24</v>
      </c>
      <c r="M122" t="s">
        <v>73</v>
      </c>
    </row>
    <row r="123" spans="1:13" x14ac:dyDescent="0.2">
      <c r="A123" s="14">
        <v>44396.862314814818</v>
      </c>
      <c r="B123" s="1">
        <v>44396</v>
      </c>
      <c r="C123" s="2">
        <v>0.86231481481481476</v>
      </c>
      <c r="D123" t="s">
        <v>11</v>
      </c>
      <c r="E123">
        <v>1147</v>
      </c>
      <c r="F123">
        <v>362</v>
      </c>
      <c r="G123">
        <v>1181</v>
      </c>
      <c r="H123">
        <v>1</v>
      </c>
      <c r="I123" t="s">
        <v>42</v>
      </c>
      <c r="J123" s="13">
        <v>0.69299999999999995</v>
      </c>
      <c r="K123" t="s">
        <v>61</v>
      </c>
      <c r="L123" t="s">
        <v>24</v>
      </c>
      <c r="M123" t="s">
        <v>73</v>
      </c>
    </row>
    <row r="124" spans="1:13" x14ac:dyDescent="0.2">
      <c r="A124" s="14">
        <v>44396.862395833334</v>
      </c>
      <c r="B124" s="1">
        <v>44396</v>
      </c>
      <c r="C124" s="2">
        <v>0.86239583333333336</v>
      </c>
      <c r="D124" t="s">
        <v>11</v>
      </c>
      <c r="E124">
        <v>1148</v>
      </c>
      <c r="F124">
        <v>323</v>
      </c>
      <c r="G124">
        <v>1066</v>
      </c>
      <c r="H124">
        <v>1</v>
      </c>
      <c r="I124" t="s">
        <v>43</v>
      </c>
      <c r="J124" s="13">
        <v>0.69699999999999995</v>
      </c>
      <c r="K124" t="s">
        <v>61</v>
      </c>
      <c r="L124" t="s">
        <v>24</v>
      </c>
      <c r="M124" t="s">
        <v>73</v>
      </c>
    </row>
    <row r="125" spans="1:13" x14ac:dyDescent="0.2">
      <c r="A125" s="14">
        <v>44396.862476851849</v>
      </c>
      <c r="B125" s="1">
        <v>44396</v>
      </c>
      <c r="C125" s="2">
        <v>0.86247685185185186</v>
      </c>
      <c r="D125" t="s">
        <v>11</v>
      </c>
      <c r="E125">
        <v>1149</v>
      </c>
      <c r="F125">
        <v>341</v>
      </c>
      <c r="G125">
        <v>1135</v>
      </c>
      <c r="H125">
        <v>1</v>
      </c>
      <c r="I125" t="s">
        <v>44</v>
      </c>
      <c r="J125" s="13">
        <v>0.7</v>
      </c>
      <c r="K125" t="s">
        <v>61</v>
      </c>
      <c r="L125" t="s">
        <v>24</v>
      </c>
      <c r="M125" t="s">
        <v>73</v>
      </c>
    </row>
    <row r="126" spans="1:13" x14ac:dyDescent="0.2">
      <c r="A126" s="14">
        <v>44396.862962962965</v>
      </c>
      <c r="B126" s="1">
        <v>44396</v>
      </c>
      <c r="C126" s="2">
        <v>0.86296296296296304</v>
      </c>
      <c r="D126" t="s">
        <v>11</v>
      </c>
      <c r="E126">
        <v>1150</v>
      </c>
      <c r="F126">
        <v>391</v>
      </c>
      <c r="G126">
        <v>1249</v>
      </c>
      <c r="H126">
        <v>0</v>
      </c>
      <c r="I126" t="s">
        <v>45</v>
      </c>
      <c r="J126" s="13">
        <v>0.68700000000000006</v>
      </c>
      <c r="K126" t="s">
        <v>61</v>
      </c>
      <c r="L126" t="s">
        <v>24</v>
      </c>
      <c r="M126" t="s">
        <v>73</v>
      </c>
    </row>
    <row r="127" spans="1:13" x14ac:dyDescent="0.2">
      <c r="A127" s="14">
        <v>44396.863333333335</v>
      </c>
      <c r="B127" s="1">
        <v>44396</v>
      </c>
      <c r="C127" s="2">
        <v>0.86333333333333329</v>
      </c>
      <c r="D127" t="s">
        <v>11</v>
      </c>
      <c r="E127">
        <v>1151</v>
      </c>
      <c r="F127">
        <v>498</v>
      </c>
      <c r="G127">
        <v>1585</v>
      </c>
      <c r="H127">
        <v>0</v>
      </c>
      <c r="I127" t="s">
        <v>46</v>
      </c>
      <c r="J127" s="13">
        <v>0.68600000000000005</v>
      </c>
      <c r="K127" t="s">
        <v>61</v>
      </c>
      <c r="L127" t="s">
        <v>24</v>
      </c>
      <c r="M127" t="s">
        <v>73</v>
      </c>
    </row>
    <row r="128" spans="1:13" x14ac:dyDescent="0.2">
      <c r="A128" s="14">
        <v>44396.864317129628</v>
      </c>
      <c r="B128" s="1">
        <v>44396</v>
      </c>
      <c r="C128" s="2">
        <v>0.86431712962962959</v>
      </c>
      <c r="D128" t="s">
        <v>11</v>
      </c>
      <c r="E128">
        <v>1152</v>
      </c>
      <c r="F128">
        <v>491</v>
      </c>
      <c r="G128">
        <v>1588</v>
      </c>
      <c r="H128">
        <v>1</v>
      </c>
      <c r="I128" t="s">
        <v>47</v>
      </c>
      <c r="J128" s="13">
        <v>0.69099999999999995</v>
      </c>
      <c r="K128" t="s">
        <v>61</v>
      </c>
      <c r="L128" t="s">
        <v>24</v>
      </c>
      <c r="M128" t="s">
        <v>73</v>
      </c>
    </row>
    <row r="129" spans="1:13" x14ac:dyDescent="0.2">
      <c r="A129" s="14">
        <v>44396.865613425929</v>
      </c>
      <c r="B129" s="1">
        <v>44396</v>
      </c>
      <c r="C129" s="2">
        <v>0.86561342592592594</v>
      </c>
      <c r="D129" t="s">
        <v>11</v>
      </c>
      <c r="E129">
        <v>1153</v>
      </c>
      <c r="F129">
        <v>500</v>
      </c>
      <c r="G129">
        <v>1657</v>
      </c>
      <c r="H129">
        <v>0</v>
      </c>
      <c r="I129" t="s">
        <v>60</v>
      </c>
      <c r="J129" s="13">
        <v>0.69799999999999995</v>
      </c>
      <c r="K129" t="s">
        <v>61</v>
      </c>
      <c r="L129" t="s">
        <v>24</v>
      </c>
      <c r="M129" t="s">
        <v>73</v>
      </c>
    </row>
    <row r="130" spans="1:13" x14ac:dyDescent="0.2">
      <c r="A130" s="14">
        <v>44396.865740740737</v>
      </c>
      <c r="B130" s="1">
        <v>44396</v>
      </c>
      <c r="C130" s="2">
        <v>0.86574074074074081</v>
      </c>
      <c r="D130" t="s">
        <v>11</v>
      </c>
      <c r="E130">
        <v>1154</v>
      </c>
      <c r="F130">
        <v>433</v>
      </c>
      <c r="G130">
        <v>1558</v>
      </c>
      <c r="H130">
        <v>1</v>
      </c>
      <c r="I130" t="s">
        <v>48</v>
      </c>
      <c r="J130" s="13">
        <v>0.72199999999999998</v>
      </c>
      <c r="K130" t="s">
        <v>61</v>
      </c>
      <c r="L130" t="s">
        <v>24</v>
      </c>
      <c r="M130" t="s">
        <v>73</v>
      </c>
    </row>
    <row r="131" spans="1:13" x14ac:dyDescent="0.2">
      <c r="A131" s="14">
        <v>44396.865856481483</v>
      </c>
      <c r="B131" s="1">
        <v>44396</v>
      </c>
      <c r="C131" s="2">
        <v>0.86585648148148142</v>
      </c>
      <c r="D131" t="s">
        <v>11</v>
      </c>
      <c r="E131">
        <v>1155</v>
      </c>
      <c r="F131">
        <v>409</v>
      </c>
      <c r="G131">
        <v>1370</v>
      </c>
      <c r="H131">
        <v>1</v>
      </c>
      <c r="I131" t="s">
        <v>49</v>
      </c>
      <c r="J131" s="13">
        <v>0.70099999999999996</v>
      </c>
      <c r="K131" t="s">
        <v>61</v>
      </c>
      <c r="L131" t="s">
        <v>24</v>
      </c>
      <c r="M131" t="s">
        <v>73</v>
      </c>
    </row>
    <row r="132" spans="1:13" x14ac:dyDescent="0.2">
      <c r="A132" s="14">
        <v>44396.866041666668</v>
      </c>
      <c r="B132" s="1">
        <v>44396</v>
      </c>
      <c r="C132" s="2">
        <v>0.86604166666666671</v>
      </c>
      <c r="D132" t="s">
        <v>11</v>
      </c>
      <c r="E132">
        <v>1156</v>
      </c>
      <c r="F132">
        <v>310</v>
      </c>
      <c r="G132">
        <v>1024</v>
      </c>
      <c r="H132">
        <v>0</v>
      </c>
      <c r="I132" t="s">
        <v>50</v>
      </c>
      <c r="J132" s="13">
        <v>0.69699999999999995</v>
      </c>
      <c r="K132" t="s">
        <v>61</v>
      </c>
      <c r="L132" t="s">
        <v>24</v>
      </c>
      <c r="M132" t="s">
        <v>73</v>
      </c>
    </row>
    <row r="133" spans="1:13" x14ac:dyDescent="0.2">
      <c r="A133" s="14">
        <v>44396.866168981483</v>
      </c>
      <c r="B133" s="1">
        <v>44396</v>
      </c>
      <c r="C133" s="2">
        <v>0.86616898148148147</v>
      </c>
      <c r="D133" t="s">
        <v>11</v>
      </c>
      <c r="E133">
        <v>1157</v>
      </c>
      <c r="F133">
        <v>493</v>
      </c>
      <c r="G133">
        <v>1624</v>
      </c>
      <c r="H133">
        <v>1</v>
      </c>
      <c r="I133" t="s">
        <v>51</v>
      </c>
      <c r="J133" s="13">
        <v>0.69599999999999995</v>
      </c>
      <c r="K133" t="s">
        <v>61</v>
      </c>
      <c r="L133" t="s">
        <v>24</v>
      </c>
      <c r="M133" t="s">
        <v>73</v>
      </c>
    </row>
    <row r="134" spans="1:13" x14ac:dyDescent="0.2">
      <c r="A134" s="14">
        <v>44396.866261574076</v>
      </c>
      <c r="B134" s="1">
        <v>44396</v>
      </c>
      <c r="C134" s="2">
        <v>0.86626157407407411</v>
      </c>
      <c r="D134" t="s">
        <v>11</v>
      </c>
      <c r="E134">
        <v>1158</v>
      </c>
      <c r="F134">
        <v>346</v>
      </c>
      <c r="G134">
        <v>1156</v>
      </c>
      <c r="H134">
        <v>1</v>
      </c>
      <c r="I134" t="s">
        <v>52</v>
      </c>
      <c r="J134" s="13">
        <v>0.70099999999999996</v>
      </c>
      <c r="K134" t="s">
        <v>61</v>
      </c>
      <c r="L134" t="s">
        <v>24</v>
      </c>
      <c r="M134" t="s">
        <v>73</v>
      </c>
    </row>
    <row r="135" spans="1:13" x14ac:dyDescent="0.2">
      <c r="A135" s="14">
        <v>44396.866423611114</v>
      </c>
      <c r="B135" s="1">
        <v>44396</v>
      </c>
      <c r="C135" s="2">
        <v>0.8664236111111111</v>
      </c>
      <c r="D135" t="s">
        <v>11</v>
      </c>
      <c r="E135">
        <v>1159</v>
      </c>
      <c r="F135">
        <v>304</v>
      </c>
      <c r="G135">
        <v>938</v>
      </c>
      <c r="H135">
        <v>0</v>
      </c>
      <c r="I135" t="s">
        <v>53</v>
      </c>
      <c r="J135" s="13">
        <v>0.67600000000000005</v>
      </c>
      <c r="K135" t="s">
        <v>61</v>
      </c>
      <c r="L135" t="s">
        <v>24</v>
      </c>
      <c r="M135" t="s">
        <v>73</v>
      </c>
    </row>
    <row r="136" spans="1:13" x14ac:dyDescent="0.2">
      <c r="A136" s="14">
        <v>44396.86650462963</v>
      </c>
      <c r="B136" s="1">
        <v>44396</v>
      </c>
      <c r="C136" s="2">
        <v>0.8665046296296296</v>
      </c>
      <c r="D136" t="s">
        <v>11</v>
      </c>
      <c r="E136">
        <v>1160</v>
      </c>
      <c r="F136">
        <v>326</v>
      </c>
      <c r="G136">
        <v>1101</v>
      </c>
      <c r="H136">
        <v>1</v>
      </c>
      <c r="I136" t="s">
        <v>54</v>
      </c>
      <c r="J136" s="13">
        <v>0.70399999999999996</v>
      </c>
      <c r="K136" t="s">
        <v>61</v>
      </c>
      <c r="L136" t="s">
        <v>24</v>
      </c>
      <c r="M136" t="s">
        <v>73</v>
      </c>
    </row>
    <row r="137" spans="1:13" x14ac:dyDescent="0.2">
      <c r="A137" s="14">
        <v>44396.866585648146</v>
      </c>
      <c r="B137" s="1">
        <v>44396</v>
      </c>
      <c r="C137" s="2">
        <v>0.8665856481481482</v>
      </c>
      <c r="D137" t="s">
        <v>11</v>
      </c>
      <c r="E137">
        <v>1161</v>
      </c>
      <c r="F137">
        <v>350</v>
      </c>
      <c r="G137">
        <v>1050</v>
      </c>
      <c r="H137">
        <v>1</v>
      </c>
      <c r="I137" t="s">
        <v>55</v>
      </c>
      <c r="J137" s="13">
        <v>0.66700000000000004</v>
      </c>
      <c r="K137" t="s">
        <v>61</v>
      </c>
      <c r="L137" t="s">
        <v>24</v>
      </c>
      <c r="M137" t="s">
        <v>73</v>
      </c>
    </row>
    <row r="138" spans="1:13" x14ac:dyDescent="0.2">
      <c r="A138" s="14">
        <v>44396.866643518515</v>
      </c>
      <c r="B138" s="1">
        <v>44396</v>
      </c>
      <c r="C138" s="2">
        <v>0.86664351851851851</v>
      </c>
      <c r="D138" t="s">
        <v>11</v>
      </c>
      <c r="E138">
        <v>1162</v>
      </c>
      <c r="F138">
        <v>370</v>
      </c>
      <c r="G138">
        <v>1177</v>
      </c>
      <c r="H138">
        <v>2</v>
      </c>
      <c r="I138" t="s">
        <v>56</v>
      </c>
      <c r="J138" s="13">
        <v>0.68600000000000005</v>
      </c>
      <c r="K138" t="s">
        <v>61</v>
      </c>
      <c r="L138" t="s">
        <v>24</v>
      </c>
      <c r="M138" t="s">
        <v>73</v>
      </c>
    </row>
    <row r="139" spans="1:13" x14ac:dyDescent="0.2">
      <c r="A139" s="14">
        <v>44396.866724537038</v>
      </c>
      <c r="B139" s="1">
        <v>44396</v>
      </c>
      <c r="C139" s="2">
        <v>0.866724537037037</v>
      </c>
      <c r="D139" t="s">
        <v>11</v>
      </c>
      <c r="E139">
        <v>1163</v>
      </c>
      <c r="F139">
        <v>374</v>
      </c>
      <c r="G139">
        <v>1211</v>
      </c>
      <c r="H139">
        <v>2</v>
      </c>
      <c r="I139" t="s">
        <v>57</v>
      </c>
      <c r="J139" s="13">
        <v>0.69099999999999995</v>
      </c>
      <c r="K139" t="s">
        <v>61</v>
      </c>
      <c r="L139" t="s">
        <v>24</v>
      </c>
      <c r="M139" t="s">
        <v>73</v>
      </c>
    </row>
    <row r="140" spans="1:13" x14ac:dyDescent="0.2">
      <c r="A140" s="14">
        <v>44397.868009259262</v>
      </c>
      <c r="B140" s="1">
        <v>44397</v>
      </c>
      <c r="C140" s="2">
        <v>0.8680092592592592</v>
      </c>
      <c r="D140" t="s">
        <v>11</v>
      </c>
      <c r="E140">
        <v>1180</v>
      </c>
      <c r="F140">
        <v>327</v>
      </c>
      <c r="G140">
        <v>883</v>
      </c>
      <c r="H140">
        <v>2</v>
      </c>
      <c r="I140" s="5" t="s">
        <v>23</v>
      </c>
      <c r="J140" s="13">
        <v>0.63</v>
      </c>
      <c r="K140" t="s">
        <v>22</v>
      </c>
      <c r="L140" t="s">
        <v>24</v>
      </c>
      <c r="M140" t="s">
        <v>74</v>
      </c>
    </row>
    <row r="141" spans="1:13" x14ac:dyDescent="0.2">
      <c r="A141" s="14">
        <v>44397.868344907409</v>
      </c>
      <c r="B141" s="1">
        <v>44397</v>
      </c>
      <c r="C141" s="2">
        <v>0.86834490740740744</v>
      </c>
      <c r="D141" t="s">
        <v>11</v>
      </c>
      <c r="E141">
        <v>1181</v>
      </c>
      <c r="F141">
        <v>428</v>
      </c>
      <c r="G141">
        <v>907</v>
      </c>
      <c r="H141">
        <v>0</v>
      </c>
      <c r="I141" s="5" t="s">
        <v>25</v>
      </c>
      <c r="J141" s="16">
        <v>0.52800000000000002</v>
      </c>
      <c r="K141" t="s">
        <v>22</v>
      </c>
      <c r="L141" t="s">
        <v>24</v>
      </c>
      <c r="M141" t="s">
        <v>74</v>
      </c>
    </row>
    <row r="142" spans="1:13" x14ac:dyDescent="0.2">
      <c r="A142" s="14">
        <v>44397.868530092594</v>
      </c>
      <c r="B142" s="1">
        <v>44397</v>
      </c>
      <c r="C142" s="2">
        <v>0.86853009259259262</v>
      </c>
      <c r="D142" t="s">
        <v>11</v>
      </c>
      <c r="E142">
        <v>1182</v>
      </c>
      <c r="F142">
        <v>461</v>
      </c>
      <c r="G142">
        <v>1092</v>
      </c>
      <c r="H142">
        <v>0</v>
      </c>
      <c r="I142" s="5" t="s">
        <v>26</v>
      </c>
      <c r="J142" s="16">
        <v>0.57799999999999996</v>
      </c>
      <c r="K142" t="s">
        <v>22</v>
      </c>
      <c r="L142" t="s">
        <v>24</v>
      </c>
      <c r="M142" t="s">
        <v>74</v>
      </c>
    </row>
    <row r="143" spans="1:13" x14ac:dyDescent="0.2">
      <c r="A143" s="14">
        <v>44397.86922453704</v>
      </c>
      <c r="B143" s="1">
        <v>44397</v>
      </c>
      <c r="C143" s="2">
        <v>0.86922453703703706</v>
      </c>
      <c r="D143" t="s">
        <v>11</v>
      </c>
      <c r="E143">
        <v>1183</v>
      </c>
      <c r="F143">
        <v>315</v>
      </c>
      <c r="G143">
        <v>861</v>
      </c>
      <c r="H143">
        <v>0</v>
      </c>
      <c r="I143" s="5" t="s">
        <v>27</v>
      </c>
      <c r="J143" s="13">
        <v>0.63400000000000001</v>
      </c>
      <c r="K143" t="s">
        <v>22</v>
      </c>
      <c r="L143" t="s">
        <v>24</v>
      </c>
      <c r="M143" t="s">
        <v>74</v>
      </c>
    </row>
    <row r="144" spans="1:13" x14ac:dyDescent="0.2">
      <c r="A144" s="14">
        <v>44397.869340277779</v>
      </c>
      <c r="B144" s="1">
        <v>44397</v>
      </c>
      <c r="C144" s="2">
        <v>0.86934027777777778</v>
      </c>
      <c r="D144" t="s">
        <v>11</v>
      </c>
      <c r="E144">
        <v>1184</v>
      </c>
      <c r="F144">
        <v>314</v>
      </c>
      <c r="G144">
        <v>986</v>
      </c>
      <c r="H144">
        <v>1</v>
      </c>
      <c r="I144" s="5" t="s">
        <v>28</v>
      </c>
      <c r="J144" s="13">
        <v>0.68200000000000005</v>
      </c>
      <c r="K144" t="s">
        <v>22</v>
      </c>
      <c r="L144" t="s">
        <v>24</v>
      </c>
      <c r="M144" t="s">
        <v>74</v>
      </c>
    </row>
    <row r="145" spans="1:13" x14ac:dyDescent="0.2">
      <c r="A145" s="14">
        <v>44397.869432870371</v>
      </c>
      <c r="B145" s="1">
        <v>44397</v>
      </c>
      <c r="C145" s="2">
        <v>0.86943287037037031</v>
      </c>
      <c r="D145" t="s">
        <v>11</v>
      </c>
      <c r="E145">
        <v>1185</v>
      </c>
      <c r="F145">
        <v>398</v>
      </c>
      <c r="G145">
        <v>1045</v>
      </c>
      <c r="H145">
        <v>1</v>
      </c>
      <c r="I145" s="5" t="s">
        <v>29</v>
      </c>
      <c r="J145" s="13">
        <v>0.61899999999999999</v>
      </c>
      <c r="K145" t="s">
        <v>22</v>
      </c>
      <c r="L145" t="s">
        <v>24</v>
      </c>
      <c r="M145" t="s">
        <v>74</v>
      </c>
    </row>
    <row r="146" spans="1:13" x14ac:dyDescent="0.2">
      <c r="A146" s="14">
        <v>44397.869560185187</v>
      </c>
      <c r="B146" s="1">
        <v>44397</v>
      </c>
      <c r="C146" s="2">
        <v>0.86956018518518519</v>
      </c>
      <c r="D146" t="s">
        <v>11</v>
      </c>
      <c r="E146">
        <v>1186</v>
      </c>
      <c r="F146">
        <v>296</v>
      </c>
      <c r="G146">
        <v>881</v>
      </c>
      <c r="H146">
        <v>1</v>
      </c>
      <c r="I146" s="5" t="s">
        <v>30</v>
      </c>
      <c r="J146" s="13">
        <v>0.66400000000000003</v>
      </c>
      <c r="K146" t="s">
        <v>22</v>
      </c>
      <c r="L146" t="s">
        <v>24</v>
      </c>
      <c r="M146" t="s">
        <v>74</v>
      </c>
    </row>
    <row r="147" spans="1:13" x14ac:dyDescent="0.2">
      <c r="A147" s="14">
        <v>44397.869629629633</v>
      </c>
      <c r="B147" s="1">
        <v>44397</v>
      </c>
      <c r="C147" s="2">
        <v>0.86962962962962964</v>
      </c>
      <c r="D147" t="s">
        <v>11</v>
      </c>
      <c r="E147">
        <v>1187</v>
      </c>
      <c r="F147">
        <v>366</v>
      </c>
      <c r="G147">
        <v>1015</v>
      </c>
      <c r="H147">
        <v>1</v>
      </c>
      <c r="I147" s="5" t="s">
        <v>31</v>
      </c>
      <c r="J147" s="13">
        <v>0.63900000000000001</v>
      </c>
      <c r="K147" t="s">
        <v>22</v>
      </c>
      <c r="L147" t="s">
        <v>24</v>
      </c>
      <c r="M147" t="s">
        <v>74</v>
      </c>
    </row>
    <row r="148" spans="1:13" x14ac:dyDescent="0.2">
      <c r="A148" s="14">
        <v>44397.869710648149</v>
      </c>
      <c r="B148" s="1">
        <v>44397</v>
      </c>
      <c r="C148" s="2">
        <v>0.86971064814814814</v>
      </c>
      <c r="D148" t="s">
        <v>11</v>
      </c>
      <c r="E148">
        <v>1188</v>
      </c>
      <c r="F148">
        <v>338</v>
      </c>
      <c r="G148">
        <v>909</v>
      </c>
      <c r="H148">
        <v>2</v>
      </c>
      <c r="I148" s="5" t="s">
        <v>32</v>
      </c>
      <c r="J148" s="13">
        <v>0.628</v>
      </c>
      <c r="K148" t="s">
        <v>22</v>
      </c>
      <c r="L148" t="s">
        <v>24</v>
      </c>
      <c r="M148" t="s">
        <v>74</v>
      </c>
    </row>
    <row r="149" spans="1:13" x14ac:dyDescent="0.2">
      <c r="A149" s="14">
        <v>44397.869849537034</v>
      </c>
      <c r="B149" s="1">
        <v>44397</v>
      </c>
      <c r="C149" s="2">
        <v>0.86984953703703705</v>
      </c>
      <c r="D149" t="s">
        <v>11</v>
      </c>
      <c r="E149">
        <v>1189</v>
      </c>
      <c r="F149">
        <v>383</v>
      </c>
      <c r="G149">
        <v>1016</v>
      </c>
      <c r="H149">
        <v>1</v>
      </c>
      <c r="I149" s="5" t="s">
        <v>33</v>
      </c>
      <c r="J149" s="13">
        <v>0.623</v>
      </c>
      <c r="K149" t="s">
        <v>22</v>
      </c>
      <c r="L149" t="s">
        <v>24</v>
      </c>
      <c r="M149" t="s">
        <v>74</v>
      </c>
    </row>
    <row r="150" spans="1:13" x14ac:dyDescent="0.2">
      <c r="A150" s="14">
        <v>44397.869930555556</v>
      </c>
      <c r="B150" s="1">
        <v>44397</v>
      </c>
      <c r="C150" s="2">
        <v>0.86993055555555554</v>
      </c>
      <c r="D150" t="s">
        <v>11</v>
      </c>
      <c r="E150">
        <v>1190</v>
      </c>
      <c r="F150">
        <v>357</v>
      </c>
      <c r="G150">
        <v>1111</v>
      </c>
      <c r="H150">
        <v>1</v>
      </c>
      <c r="I150" s="5" t="s">
        <v>34</v>
      </c>
      <c r="J150" s="13">
        <v>0.67900000000000005</v>
      </c>
      <c r="K150" t="s">
        <v>22</v>
      </c>
      <c r="L150" t="s">
        <v>24</v>
      </c>
      <c r="M150" t="s">
        <v>74</v>
      </c>
    </row>
    <row r="151" spans="1:13" x14ac:dyDescent="0.2">
      <c r="A151" s="14">
        <v>44397.870208333334</v>
      </c>
      <c r="B151" s="1">
        <v>44397</v>
      </c>
      <c r="C151" s="2">
        <v>0.87020833333333336</v>
      </c>
      <c r="D151" t="s">
        <v>11</v>
      </c>
      <c r="E151">
        <v>1191</v>
      </c>
      <c r="F151">
        <v>397</v>
      </c>
      <c r="G151">
        <v>1081</v>
      </c>
      <c r="H151">
        <v>0</v>
      </c>
      <c r="I151" s="5" t="s">
        <v>35</v>
      </c>
      <c r="J151" s="13">
        <v>0.63300000000000001</v>
      </c>
      <c r="K151" t="s">
        <v>22</v>
      </c>
      <c r="L151" t="s">
        <v>24</v>
      </c>
      <c r="M151" t="s">
        <v>74</v>
      </c>
    </row>
    <row r="152" spans="1:13" x14ac:dyDescent="0.2">
      <c r="A152" s="14">
        <v>44397.870486111111</v>
      </c>
      <c r="B152" s="1">
        <v>44397</v>
      </c>
      <c r="C152" s="2">
        <v>0.87048611111111107</v>
      </c>
      <c r="D152" t="s">
        <v>11</v>
      </c>
      <c r="E152">
        <v>1192</v>
      </c>
      <c r="F152">
        <v>307</v>
      </c>
      <c r="G152">
        <v>823</v>
      </c>
      <c r="H152">
        <v>0</v>
      </c>
      <c r="I152" s="5" t="s">
        <v>36</v>
      </c>
      <c r="J152" s="13">
        <v>0.627</v>
      </c>
      <c r="K152" t="s">
        <v>22</v>
      </c>
      <c r="L152" t="s">
        <v>24</v>
      </c>
      <c r="M152" t="s">
        <v>74</v>
      </c>
    </row>
    <row r="153" spans="1:13" x14ac:dyDescent="0.2">
      <c r="A153" s="14">
        <v>44397.87060185185</v>
      </c>
      <c r="B153" s="1">
        <v>44397</v>
      </c>
      <c r="C153" s="2">
        <v>0.8706018518518519</v>
      </c>
      <c r="D153" t="s">
        <v>11</v>
      </c>
      <c r="E153">
        <v>1193</v>
      </c>
      <c r="F153">
        <v>314</v>
      </c>
      <c r="G153">
        <v>882</v>
      </c>
      <c r="H153">
        <v>1</v>
      </c>
      <c r="I153" s="5" t="s">
        <v>38</v>
      </c>
      <c r="J153" s="13">
        <v>0.64400000000000002</v>
      </c>
      <c r="K153" t="s">
        <v>22</v>
      </c>
      <c r="L153" t="s">
        <v>24</v>
      </c>
      <c r="M153" t="s">
        <v>74</v>
      </c>
    </row>
    <row r="154" spans="1:13" x14ac:dyDescent="0.2">
      <c r="A154" s="14">
        <v>44397.870752314811</v>
      </c>
      <c r="B154" s="1">
        <v>44397</v>
      </c>
      <c r="C154" s="2">
        <v>0.87075231481481474</v>
      </c>
      <c r="D154" t="s">
        <v>11</v>
      </c>
      <c r="E154">
        <v>1194</v>
      </c>
      <c r="F154">
        <v>408</v>
      </c>
      <c r="G154">
        <v>1253</v>
      </c>
      <c r="H154">
        <v>1</v>
      </c>
      <c r="I154" s="5" t="s">
        <v>39</v>
      </c>
      <c r="J154" s="13">
        <v>0.67400000000000004</v>
      </c>
      <c r="K154" t="s">
        <v>22</v>
      </c>
      <c r="L154" t="s">
        <v>24</v>
      </c>
      <c r="M154" t="s">
        <v>74</v>
      </c>
    </row>
    <row r="155" spans="1:13" x14ac:dyDescent="0.2">
      <c r="A155" s="14">
        <v>44397.871053240742</v>
      </c>
      <c r="B155" s="1">
        <v>44397</v>
      </c>
      <c r="C155" s="2">
        <v>0.87105324074074064</v>
      </c>
      <c r="D155" t="s">
        <v>11</v>
      </c>
      <c r="E155">
        <v>1195</v>
      </c>
      <c r="F155">
        <v>372</v>
      </c>
      <c r="G155">
        <v>1087</v>
      </c>
      <c r="H155">
        <v>0</v>
      </c>
      <c r="I155" s="5" t="s">
        <v>40</v>
      </c>
      <c r="J155" s="13">
        <v>0.65800000000000003</v>
      </c>
      <c r="K155" t="s">
        <v>22</v>
      </c>
      <c r="L155" t="s">
        <v>24</v>
      </c>
      <c r="M155" t="s">
        <v>74</v>
      </c>
    </row>
    <row r="156" spans="1:13" x14ac:dyDescent="0.2">
      <c r="A156" s="14">
        <v>44397.871145833335</v>
      </c>
      <c r="B156" s="1">
        <v>44397</v>
      </c>
      <c r="C156" s="2">
        <v>0.87114583333333329</v>
      </c>
      <c r="D156" t="s">
        <v>11</v>
      </c>
      <c r="E156">
        <v>1196</v>
      </c>
      <c r="F156">
        <v>312</v>
      </c>
      <c r="G156">
        <v>948</v>
      </c>
      <c r="H156">
        <v>1</v>
      </c>
      <c r="I156" s="5" t="s">
        <v>41</v>
      </c>
      <c r="J156" s="13">
        <v>0.67100000000000004</v>
      </c>
      <c r="K156" t="s">
        <v>22</v>
      </c>
      <c r="L156" t="s">
        <v>24</v>
      </c>
      <c r="M156" t="s">
        <v>74</v>
      </c>
    </row>
    <row r="157" spans="1:13" x14ac:dyDescent="0.2">
      <c r="A157" s="14">
        <v>44397.871238425927</v>
      </c>
      <c r="B157" s="1">
        <v>44397</v>
      </c>
      <c r="C157" s="2">
        <v>0.87123842592592593</v>
      </c>
      <c r="D157" t="s">
        <v>11</v>
      </c>
      <c r="E157">
        <v>1197</v>
      </c>
      <c r="F157">
        <v>324</v>
      </c>
      <c r="G157">
        <v>957</v>
      </c>
      <c r="H157">
        <v>1</v>
      </c>
      <c r="I157" s="5" t="s">
        <v>42</v>
      </c>
      <c r="J157" s="13">
        <v>0.66100000000000003</v>
      </c>
      <c r="K157" t="s">
        <v>22</v>
      </c>
      <c r="L157" t="s">
        <v>24</v>
      </c>
      <c r="M157" t="s">
        <v>74</v>
      </c>
    </row>
    <row r="158" spans="1:13" x14ac:dyDescent="0.2">
      <c r="A158" s="14">
        <v>44397.871365740742</v>
      </c>
      <c r="B158" s="1">
        <v>44397</v>
      </c>
      <c r="C158" s="2">
        <v>0.87136574074074069</v>
      </c>
      <c r="D158" t="s">
        <v>11</v>
      </c>
      <c r="E158">
        <v>1198</v>
      </c>
      <c r="F158">
        <v>340</v>
      </c>
      <c r="G158">
        <v>907</v>
      </c>
      <c r="H158">
        <v>1</v>
      </c>
      <c r="I158" s="5" t="s">
        <v>43</v>
      </c>
      <c r="J158" s="13">
        <v>0.625</v>
      </c>
      <c r="K158" t="s">
        <v>22</v>
      </c>
      <c r="L158" t="s">
        <v>24</v>
      </c>
      <c r="M158" t="s">
        <v>74</v>
      </c>
    </row>
    <row r="159" spans="1:13" x14ac:dyDescent="0.2">
      <c r="A159" s="14">
        <v>44397.871458333335</v>
      </c>
      <c r="B159" s="1">
        <v>44397</v>
      </c>
      <c r="C159" s="2">
        <v>0.87145833333333333</v>
      </c>
      <c r="D159" t="s">
        <v>11</v>
      </c>
      <c r="E159">
        <v>1199</v>
      </c>
      <c r="F159">
        <v>375</v>
      </c>
      <c r="G159">
        <v>1112</v>
      </c>
      <c r="H159">
        <v>1</v>
      </c>
      <c r="I159" s="5" t="s">
        <v>44</v>
      </c>
      <c r="J159" s="13">
        <v>0.66300000000000003</v>
      </c>
      <c r="K159" t="s">
        <v>22</v>
      </c>
      <c r="L159" t="s">
        <v>24</v>
      </c>
      <c r="M159" t="s">
        <v>74</v>
      </c>
    </row>
    <row r="160" spans="1:13" x14ac:dyDescent="0.2">
      <c r="A160" s="14">
        <v>44397.871574074074</v>
      </c>
      <c r="B160" s="1">
        <v>44397</v>
      </c>
      <c r="C160" s="2">
        <v>0.87157407407407417</v>
      </c>
      <c r="D160" t="s">
        <v>11</v>
      </c>
      <c r="E160">
        <v>1200</v>
      </c>
      <c r="F160">
        <v>370</v>
      </c>
      <c r="G160">
        <v>1044</v>
      </c>
      <c r="H160">
        <v>1</v>
      </c>
      <c r="I160" s="5" t="s">
        <v>45</v>
      </c>
      <c r="J160" s="13">
        <v>0.64600000000000002</v>
      </c>
      <c r="K160" t="s">
        <v>22</v>
      </c>
      <c r="L160" t="s">
        <v>24</v>
      </c>
      <c r="M160" t="s">
        <v>74</v>
      </c>
    </row>
    <row r="161" spans="1:13" x14ac:dyDescent="0.2">
      <c r="A161" s="14">
        <v>44397.872164351851</v>
      </c>
      <c r="B161" s="1">
        <v>44397</v>
      </c>
      <c r="C161" s="2">
        <v>0.87216435185185182</v>
      </c>
      <c r="D161" t="s">
        <v>11</v>
      </c>
      <c r="E161">
        <v>1201</v>
      </c>
      <c r="F161">
        <v>297</v>
      </c>
      <c r="G161">
        <v>794</v>
      </c>
      <c r="H161">
        <v>0</v>
      </c>
      <c r="I161" s="5" t="s">
        <v>46</v>
      </c>
      <c r="J161" s="13">
        <v>0.626</v>
      </c>
      <c r="K161" t="s">
        <v>22</v>
      </c>
      <c r="L161" t="s">
        <v>24</v>
      </c>
      <c r="M161" t="s">
        <v>74</v>
      </c>
    </row>
    <row r="162" spans="1:13" x14ac:dyDescent="0.2">
      <c r="A162" s="14">
        <v>44397.872256944444</v>
      </c>
      <c r="B162" s="1">
        <v>44397</v>
      </c>
      <c r="C162" s="2">
        <v>0.87225694444444446</v>
      </c>
      <c r="D162" t="s">
        <v>11</v>
      </c>
      <c r="E162">
        <v>1202</v>
      </c>
      <c r="F162">
        <v>347</v>
      </c>
      <c r="G162">
        <v>1006</v>
      </c>
      <c r="H162">
        <v>1</v>
      </c>
      <c r="I162" s="5" t="s">
        <v>47</v>
      </c>
      <c r="J162" s="13">
        <v>0.65500000000000003</v>
      </c>
      <c r="K162" t="s">
        <v>22</v>
      </c>
      <c r="L162" t="s">
        <v>24</v>
      </c>
      <c r="M162" t="s">
        <v>74</v>
      </c>
    </row>
    <row r="163" spans="1:13" x14ac:dyDescent="0.2">
      <c r="A163" s="14">
        <v>44397.872523148151</v>
      </c>
      <c r="B163" s="1">
        <v>44397</v>
      </c>
      <c r="C163" s="2">
        <v>0.87252314814814813</v>
      </c>
      <c r="D163" t="s">
        <v>11</v>
      </c>
      <c r="E163">
        <v>1203</v>
      </c>
      <c r="F163">
        <v>369</v>
      </c>
      <c r="G163">
        <v>1245</v>
      </c>
      <c r="H163">
        <v>0</v>
      </c>
      <c r="I163" s="5" t="s">
        <v>48</v>
      </c>
      <c r="J163" s="13">
        <v>0.70399999999999996</v>
      </c>
      <c r="K163" t="s">
        <v>22</v>
      </c>
      <c r="L163" t="s">
        <v>24</v>
      </c>
      <c r="M163" t="s">
        <v>74</v>
      </c>
    </row>
    <row r="164" spans="1:13" x14ac:dyDescent="0.2">
      <c r="A164" s="14">
        <v>44397.872835648152</v>
      </c>
      <c r="B164" s="1">
        <v>44397</v>
      </c>
      <c r="C164" s="2">
        <v>0.87283564814814818</v>
      </c>
      <c r="D164" t="s">
        <v>11</v>
      </c>
      <c r="E164">
        <v>1204</v>
      </c>
      <c r="F164">
        <v>383</v>
      </c>
      <c r="G164">
        <v>916</v>
      </c>
      <c r="H164">
        <v>0</v>
      </c>
      <c r="I164" s="5" t="s">
        <v>49</v>
      </c>
      <c r="J164" s="16">
        <v>0.58199999999999996</v>
      </c>
      <c r="K164" t="s">
        <v>22</v>
      </c>
      <c r="L164" t="s">
        <v>24</v>
      </c>
      <c r="M164" t="s">
        <v>74</v>
      </c>
    </row>
    <row r="165" spans="1:13" x14ac:dyDescent="0.2">
      <c r="A165" s="14">
        <v>44397.873356481483</v>
      </c>
      <c r="B165" s="1">
        <v>44397</v>
      </c>
      <c r="C165" s="2">
        <v>0.87335648148148148</v>
      </c>
      <c r="D165" t="s">
        <v>11</v>
      </c>
      <c r="E165">
        <v>1205</v>
      </c>
      <c r="F165">
        <v>349</v>
      </c>
      <c r="G165">
        <v>1086</v>
      </c>
      <c r="H165">
        <v>0</v>
      </c>
      <c r="I165" s="5" t="s">
        <v>50</v>
      </c>
      <c r="J165" s="13">
        <v>0.67900000000000005</v>
      </c>
      <c r="K165" t="s">
        <v>22</v>
      </c>
      <c r="L165" t="s">
        <v>24</v>
      </c>
      <c r="M165" t="s">
        <v>74</v>
      </c>
    </row>
    <row r="166" spans="1:13" x14ac:dyDescent="0.2">
      <c r="A166" s="14">
        <v>44397.873877314814</v>
      </c>
      <c r="B166" s="1">
        <v>44397</v>
      </c>
      <c r="C166" s="2">
        <v>0.87387731481481479</v>
      </c>
      <c r="D166" t="s">
        <v>11</v>
      </c>
      <c r="E166">
        <v>1206</v>
      </c>
      <c r="F166">
        <v>478</v>
      </c>
      <c r="G166">
        <v>1257</v>
      </c>
      <c r="H166">
        <v>0</v>
      </c>
      <c r="I166" s="5" t="s">
        <v>51</v>
      </c>
      <c r="J166" s="13">
        <v>0.62</v>
      </c>
      <c r="K166" t="s">
        <v>22</v>
      </c>
      <c r="L166" t="s">
        <v>24</v>
      </c>
      <c r="M166" t="s">
        <v>74</v>
      </c>
    </row>
    <row r="167" spans="1:13" x14ac:dyDescent="0.2">
      <c r="A167" s="14">
        <v>44397.874131944445</v>
      </c>
      <c r="B167" s="1">
        <v>44397</v>
      </c>
      <c r="C167" s="2">
        <v>0.87413194444444453</v>
      </c>
      <c r="D167" t="s">
        <v>11</v>
      </c>
      <c r="E167">
        <v>1207</v>
      </c>
      <c r="F167">
        <v>311</v>
      </c>
      <c r="G167">
        <v>972</v>
      </c>
      <c r="H167">
        <v>0</v>
      </c>
      <c r="I167" s="5" t="s">
        <v>52</v>
      </c>
      <c r="J167" s="13">
        <v>0.68</v>
      </c>
      <c r="K167" t="s">
        <v>22</v>
      </c>
      <c r="L167" t="s">
        <v>24</v>
      </c>
      <c r="M167" t="s">
        <v>74</v>
      </c>
    </row>
    <row r="168" spans="1:13" x14ac:dyDescent="0.2">
      <c r="A168" s="14">
        <v>44397.874293981484</v>
      </c>
      <c r="B168" s="1">
        <v>44397</v>
      </c>
      <c r="C168" s="2">
        <v>0.87429398148148152</v>
      </c>
      <c r="D168" t="s">
        <v>11</v>
      </c>
      <c r="E168">
        <v>1208</v>
      </c>
      <c r="F168">
        <v>312</v>
      </c>
      <c r="G168">
        <v>978</v>
      </c>
      <c r="H168">
        <v>1</v>
      </c>
      <c r="I168" s="5" t="s">
        <v>53</v>
      </c>
      <c r="J168" s="13">
        <v>0.68100000000000005</v>
      </c>
      <c r="K168" t="s">
        <v>22</v>
      </c>
      <c r="L168" t="s">
        <v>24</v>
      </c>
      <c r="M168" t="s">
        <v>74</v>
      </c>
    </row>
    <row r="169" spans="1:13" x14ac:dyDescent="0.2">
      <c r="A169" s="14">
        <v>44397.874432870369</v>
      </c>
      <c r="B169" s="1">
        <v>44397</v>
      </c>
      <c r="C169" s="2">
        <v>0.87443287037037043</v>
      </c>
      <c r="D169" t="s">
        <v>11</v>
      </c>
      <c r="E169">
        <v>1209</v>
      </c>
      <c r="F169">
        <v>398</v>
      </c>
      <c r="G169">
        <v>1240</v>
      </c>
      <c r="H169">
        <v>2</v>
      </c>
      <c r="I169" s="5" t="s">
        <v>54</v>
      </c>
      <c r="J169" s="13">
        <v>0.67900000000000005</v>
      </c>
      <c r="K169" t="s">
        <v>22</v>
      </c>
      <c r="L169" t="s">
        <v>24</v>
      </c>
      <c r="M169" t="s">
        <v>74</v>
      </c>
    </row>
    <row r="170" spans="1:13" x14ac:dyDescent="0.2">
      <c r="A170" s="14">
        <v>44397.874525462961</v>
      </c>
      <c r="B170" s="1">
        <v>44397</v>
      </c>
      <c r="C170" s="2">
        <v>0.87452546296296296</v>
      </c>
      <c r="D170" t="s">
        <v>11</v>
      </c>
      <c r="E170">
        <v>1210</v>
      </c>
      <c r="F170">
        <v>381</v>
      </c>
      <c r="G170">
        <v>950</v>
      </c>
      <c r="H170">
        <v>1</v>
      </c>
      <c r="I170" s="6" t="s">
        <v>57</v>
      </c>
      <c r="J170" s="16">
        <v>0.59899999999999998</v>
      </c>
      <c r="K170" t="s">
        <v>22</v>
      </c>
      <c r="L170" t="s">
        <v>24</v>
      </c>
      <c r="M170" t="s">
        <v>74</v>
      </c>
    </row>
    <row r="171" spans="1:13" x14ac:dyDescent="0.2">
      <c r="A171" s="14">
        <v>44397.874606481484</v>
      </c>
      <c r="B171" s="1">
        <v>44397</v>
      </c>
      <c r="C171" s="2">
        <v>0.87460648148148146</v>
      </c>
      <c r="D171" t="s">
        <v>11</v>
      </c>
      <c r="E171">
        <v>1211</v>
      </c>
      <c r="F171">
        <v>344</v>
      </c>
      <c r="G171">
        <v>972</v>
      </c>
      <c r="H171">
        <v>1</v>
      </c>
      <c r="I171" s="5" t="s">
        <v>55</v>
      </c>
      <c r="J171" s="13">
        <v>0.64600000000000002</v>
      </c>
      <c r="K171" t="s">
        <v>22</v>
      </c>
      <c r="L171" t="s">
        <v>24</v>
      </c>
      <c r="M171" t="s">
        <v>74</v>
      </c>
    </row>
    <row r="172" spans="1:13" x14ac:dyDescent="0.2">
      <c r="A172" s="14">
        <v>44397.874756944446</v>
      </c>
      <c r="B172" s="1">
        <v>44397</v>
      </c>
      <c r="C172" s="2">
        <v>0.87475694444444441</v>
      </c>
      <c r="D172" t="s">
        <v>11</v>
      </c>
      <c r="E172">
        <v>1212</v>
      </c>
      <c r="F172">
        <v>365</v>
      </c>
      <c r="G172">
        <v>1060</v>
      </c>
      <c r="H172">
        <v>2</v>
      </c>
      <c r="I172" s="5" t="s">
        <v>56</v>
      </c>
      <c r="J172" s="13">
        <v>0.65600000000000003</v>
      </c>
      <c r="K172" t="s">
        <v>22</v>
      </c>
      <c r="L172" t="s">
        <v>24</v>
      </c>
      <c r="M172" t="s">
        <v>74</v>
      </c>
    </row>
    <row r="173" spans="1:13" x14ac:dyDescent="0.2">
      <c r="A173" s="14">
        <v>44397.874918981484</v>
      </c>
      <c r="B173" s="1">
        <v>44397</v>
      </c>
      <c r="C173" s="2">
        <v>0.87491898148148151</v>
      </c>
      <c r="D173" t="s">
        <v>11</v>
      </c>
      <c r="E173">
        <v>1213</v>
      </c>
      <c r="F173">
        <v>384</v>
      </c>
      <c r="G173">
        <v>1044</v>
      </c>
      <c r="H173">
        <v>1</v>
      </c>
      <c r="I173" s="5" t="s">
        <v>58</v>
      </c>
      <c r="J173" s="13">
        <v>0.63200000000000001</v>
      </c>
      <c r="K173" t="s">
        <v>22</v>
      </c>
      <c r="L173" t="s">
        <v>24</v>
      </c>
      <c r="M173" t="s">
        <v>74</v>
      </c>
    </row>
    <row r="174" spans="1:13" x14ac:dyDescent="0.2">
      <c r="A174" s="14">
        <v>44397.875023148146</v>
      </c>
      <c r="B174" s="1">
        <v>44397</v>
      </c>
      <c r="C174" s="2">
        <v>0.87502314814814808</v>
      </c>
      <c r="D174" t="s">
        <v>11</v>
      </c>
      <c r="E174">
        <v>1214</v>
      </c>
      <c r="F174">
        <v>411</v>
      </c>
      <c r="G174">
        <v>1206</v>
      </c>
      <c r="H174">
        <v>2</v>
      </c>
      <c r="I174" s="6" t="s">
        <v>37</v>
      </c>
      <c r="J174" s="13">
        <v>0.65900000000000003</v>
      </c>
      <c r="K174" t="s">
        <v>22</v>
      </c>
      <c r="L174" t="s">
        <v>24</v>
      </c>
      <c r="M174" t="s">
        <v>74</v>
      </c>
    </row>
    <row r="175" spans="1:13" x14ac:dyDescent="0.2">
      <c r="A175" s="14">
        <v>44397.875127314815</v>
      </c>
      <c r="B175" s="1">
        <v>44397</v>
      </c>
      <c r="C175" s="2">
        <v>0.87512731481481476</v>
      </c>
      <c r="D175" t="s">
        <v>11</v>
      </c>
      <c r="E175">
        <v>1215</v>
      </c>
      <c r="F175">
        <v>356</v>
      </c>
      <c r="G175">
        <v>1077</v>
      </c>
      <c r="H175">
        <v>3</v>
      </c>
      <c r="I175" s="5" t="s">
        <v>59</v>
      </c>
      <c r="J175" s="13">
        <v>0.66900000000000004</v>
      </c>
      <c r="K175" t="s">
        <v>22</v>
      </c>
      <c r="L175" t="s">
        <v>24</v>
      </c>
      <c r="M175" t="s">
        <v>74</v>
      </c>
    </row>
    <row r="176" spans="1:13" x14ac:dyDescent="0.2">
      <c r="A176" s="14">
        <v>44397.879050925927</v>
      </c>
      <c r="B176" s="1">
        <v>44397</v>
      </c>
      <c r="C176" s="2">
        <v>0.87905092592592593</v>
      </c>
      <c r="D176" t="s">
        <v>11</v>
      </c>
      <c r="E176">
        <v>1224</v>
      </c>
      <c r="F176">
        <v>360</v>
      </c>
      <c r="G176">
        <v>1158</v>
      </c>
      <c r="H176">
        <v>0</v>
      </c>
      <c r="I176" t="s">
        <v>23</v>
      </c>
      <c r="J176" s="13">
        <v>0.68899999999999995</v>
      </c>
      <c r="K176" t="s">
        <v>61</v>
      </c>
      <c r="L176" t="s">
        <v>24</v>
      </c>
      <c r="M176" t="s">
        <v>74</v>
      </c>
    </row>
    <row r="177" spans="1:13" x14ac:dyDescent="0.2">
      <c r="A177" s="14">
        <v>44397.879166666666</v>
      </c>
      <c r="B177" s="1">
        <v>44397</v>
      </c>
      <c r="C177" s="2">
        <v>0.87916666666666676</v>
      </c>
      <c r="D177" t="s">
        <v>11</v>
      </c>
      <c r="E177">
        <v>1225</v>
      </c>
      <c r="F177">
        <v>401</v>
      </c>
      <c r="G177">
        <v>1208</v>
      </c>
      <c r="H177">
        <v>1</v>
      </c>
      <c r="I177" t="s">
        <v>25</v>
      </c>
      <c r="J177" s="13">
        <v>0.66800000000000004</v>
      </c>
      <c r="K177" t="s">
        <v>61</v>
      </c>
      <c r="L177" t="s">
        <v>24</v>
      </c>
      <c r="M177" t="s">
        <v>74</v>
      </c>
    </row>
    <row r="178" spans="1:13" x14ac:dyDescent="0.2">
      <c r="A178" s="14">
        <v>44397.879247685189</v>
      </c>
      <c r="B178" s="1">
        <v>44397</v>
      </c>
      <c r="C178" s="2">
        <v>0.87924768518518526</v>
      </c>
      <c r="D178" t="s">
        <v>11</v>
      </c>
      <c r="E178">
        <v>1226</v>
      </c>
      <c r="F178">
        <v>401</v>
      </c>
      <c r="G178">
        <v>1184</v>
      </c>
      <c r="H178">
        <v>1</v>
      </c>
      <c r="I178" t="s">
        <v>26</v>
      </c>
      <c r="J178" s="13">
        <v>0.66100000000000003</v>
      </c>
      <c r="K178" t="s">
        <v>61</v>
      </c>
      <c r="L178" t="s">
        <v>24</v>
      </c>
      <c r="M178" t="s">
        <v>74</v>
      </c>
    </row>
    <row r="179" spans="1:13" x14ac:dyDescent="0.2">
      <c r="A179" s="14">
        <v>44397.879444444443</v>
      </c>
      <c r="B179" s="1">
        <v>44397</v>
      </c>
      <c r="C179" s="2">
        <v>0.87944444444444436</v>
      </c>
      <c r="D179" t="s">
        <v>11</v>
      </c>
      <c r="E179">
        <v>1227</v>
      </c>
      <c r="F179">
        <v>470</v>
      </c>
      <c r="G179">
        <v>1354</v>
      </c>
      <c r="H179">
        <v>0</v>
      </c>
      <c r="I179" t="s">
        <v>27</v>
      </c>
      <c r="J179" s="13">
        <v>0.65300000000000002</v>
      </c>
      <c r="K179" t="s">
        <v>61</v>
      </c>
      <c r="L179" t="s">
        <v>24</v>
      </c>
      <c r="M179" t="s">
        <v>74</v>
      </c>
    </row>
    <row r="180" spans="1:13" x14ac:dyDescent="0.2">
      <c r="A180" s="14">
        <v>44397.879537037035</v>
      </c>
      <c r="B180" s="1">
        <v>44397</v>
      </c>
      <c r="C180" s="2">
        <v>0.87953703703703701</v>
      </c>
      <c r="D180" t="s">
        <v>11</v>
      </c>
      <c r="E180">
        <v>1228</v>
      </c>
      <c r="F180">
        <v>393</v>
      </c>
      <c r="G180">
        <v>1214</v>
      </c>
      <c r="H180">
        <v>1</v>
      </c>
      <c r="I180" t="s">
        <v>28</v>
      </c>
      <c r="J180" s="13">
        <v>0.67600000000000005</v>
      </c>
      <c r="K180" t="s">
        <v>61</v>
      </c>
      <c r="L180" t="s">
        <v>24</v>
      </c>
      <c r="M180" t="s">
        <v>74</v>
      </c>
    </row>
    <row r="181" spans="1:13" x14ac:dyDescent="0.2">
      <c r="A181" s="14">
        <v>44397.879629629628</v>
      </c>
      <c r="B181" s="1">
        <v>44397</v>
      </c>
      <c r="C181" s="2">
        <v>0.87962962962962965</v>
      </c>
      <c r="D181" t="s">
        <v>11</v>
      </c>
      <c r="E181">
        <v>1229</v>
      </c>
      <c r="F181">
        <v>316</v>
      </c>
      <c r="G181">
        <v>949</v>
      </c>
      <c r="H181">
        <v>1</v>
      </c>
      <c r="I181" t="s">
        <v>30</v>
      </c>
      <c r="J181" s="13">
        <v>0.66700000000000004</v>
      </c>
      <c r="K181" t="s">
        <v>61</v>
      </c>
      <c r="L181" t="s">
        <v>24</v>
      </c>
      <c r="M181" t="s">
        <v>74</v>
      </c>
    </row>
    <row r="182" spans="1:13" x14ac:dyDescent="0.2">
      <c r="A182" s="14">
        <v>44397.879710648151</v>
      </c>
      <c r="B182" s="1">
        <v>44397</v>
      </c>
      <c r="C182" s="2">
        <v>0.87971064814814814</v>
      </c>
      <c r="D182" t="s">
        <v>11</v>
      </c>
      <c r="E182">
        <v>1230</v>
      </c>
      <c r="F182">
        <v>361</v>
      </c>
      <c r="G182">
        <v>1085</v>
      </c>
      <c r="H182">
        <v>1</v>
      </c>
      <c r="I182" t="s">
        <v>31</v>
      </c>
      <c r="J182" s="13">
        <v>0.66700000000000004</v>
      </c>
      <c r="K182" t="s">
        <v>61</v>
      </c>
      <c r="L182" t="s">
        <v>24</v>
      </c>
      <c r="M182" t="s">
        <v>74</v>
      </c>
    </row>
    <row r="183" spans="1:13" x14ac:dyDescent="0.2">
      <c r="A183" s="14">
        <v>44397.879803240743</v>
      </c>
      <c r="B183" s="1">
        <v>44397</v>
      </c>
      <c r="C183" s="2">
        <v>0.87980324074074068</v>
      </c>
      <c r="D183" t="s">
        <v>11</v>
      </c>
      <c r="E183">
        <v>1231</v>
      </c>
      <c r="F183">
        <v>386</v>
      </c>
      <c r="G183">
        <v>1130</v>
      </c>
      <c r="H183">
        <v>1</v>
      </c>
      <c r="I183" t="s">
        <v>32</v>
      </c>
      <c r="J183" s="13">
        <v>0.65800000000000003</v>
      </c>
      <c r="K183" t="s">
        <v>61</v>
      </c>
      <c r="L183" t="s">
        <v>24</v>
      </c>
      <c r="M183" t="s">
        <v>74</v>
      </c>
    </row>
    <row r="184" spans="1:13" x14ac:dyDescent="0.2">
      <c r="A184" s="14">
        <v>44397.879918981482</v>
      </c>
      <c r="B184" s="1">
        <v>44397</v>
      </c>
      <c r="C184" s="2">
        <v>0.87991898148148151</v>
      </c>
      <c r="D184" t="s">
        <v>11</v>
      </c>
      <c r="E184">
        <v>1232</v>
      </c>
      <c r="F184">
        <v>310</v>
      </c>
      <c r="G184">
        <v>925</v>
      </c>
      <c r="H184">
        <v>1</v>
      </c>
      <c r="I184" t="s">
        <v>33</v>
      </c>
      <c r="J184" s="13">
        <v>0.66500000000000004</v>
      </c>
      <c r="K184" t="s">
        <v>61</v>
      </c>
      <c r="L184" t="s">
        <v>24</v>
      </c>
      <c r="M184" t="s">
        <v>74</v>
      </c>
    </row>
    <row r="185" spans="1:13" x14ac:dyDescent="0.2">
      <c r="A185" s="14">
        <v>44397.88</v>
      </c>
      <c r="B185" s="1">
        <v>44397</v>
      </c>
      <c r="C185" s="2">
        <v>0.88</v>
      </c>
      <c r="D185" t="s">
        <v>11</v>
      </c>
      <c r="E185">
        <v>1233</v>
      </c>
      <c r="F185">
        <v>309</v>
      </c>
      <c r="G185">
        <v>970</v>
      </c>
      <c r="H185">
        <v>1</v>
      </c>
      <c r="I185" t="s">
        <v>34</v>
      </c>
      <c r="J185" s="13">
        <v>0.68100000000000005</v>
      </c>
      <c r="K185" t="s">
        <v>61</v>
      </c>
      <c r="L185" t="s">
        <v>24</v>
      </c>
      <c r="M185" t="s">
        <v>74</v>
      </c>
    </row>
    <row r="186" spans="1:13" x14ac:dyDescent="0.2">
      <c r="A186" s="14">
        <v>44397.880439814813</v>
      </c>
      <c r="B186" s="1">
        <v>44397</v>
      </c>
      <c r="C186" s="2">
        <v>0.88043981481481481</v>
      </c>
      <c r="D186" t="s">
        <v>11</v>
      </c>
      <c r="E186">
        <v>1234</v>
      </c>
      <c r="F186">
        <v>456</v>
      </c>
      <c r="G186">
        <v>1288</v>
      </c>
      <c r="H186">
        <v>0</v>
      </c>
      <c r="I186" t="s">
        <v>35</v>
      </c>
      <c r="J186" s="13">
        <v>0.64600000000000002</v>
      </c>
      <c r="K186" t="s">
        <v>61</v>
      </c>
      <c r="L186" t="s">
        <v>24</v>
      </c>
      <c r="M186" t="s">
        <v>74</v>
      </c>
    </row>
    <row r="187" spans="1:13" x14ac:dyDescent="0.2">
      <c r="A187" s="14">
        <v>44397.880543981482</v>
      </c>
      <c r="B187" s="1">
        <v>44397</v>
      </c>
      <c r="C187" s="2">
        <v>0.88054398148148139</v>
      </c>
      <c r="D187" t="s">
        <v>11</v>
      </c>
      <c r="E187">
        <v>1235</v>
      </c>
      <c r="F187">
        <v>387</v>
      </c>
      <c r="G187">
        <v>1176</v>
      </c>
      <c r="H187">
        <v>1</v>
      </c>
      <c r="I187" t="s">
        <v>36</v>
      </c>
      <c r="J187" s="13">
        <v>0.67100000000000004</v>
      </c>
      <c r="K187" t="s">
        <v>61</v>
      </c>
      <c r="L187" t="s">
        <v>24</v>
      </c>
      <c r="M187" t="s">
        <v>74</v>
      </c>
    </row>
    <row r="188" spans="1:13" x14ac:dyDescent="0.2">
      <c r="A188" s="14">
        <v>44397.880613425928</v>
      </c>
      <c r="B188" s="1">
        <v>44397</v>
      </c>
      <c r="C188" s="2">
        <v>0.88061342592592595</v>
      </c>
      <c r="D188" t="s">
        <v>11</v>
      </c>
      <c r="E188">
        <v>1236</v>
      </c>
      <c r="F188">
        <v>344</v>
      </c>
      <c r="G188">
        <v>1041</v>
      </c>
      <c r="H188">
        <v>1</v>
      </c>
      <c r="I188" t="s">
        <v>37</v>
      </c>
      <c r="J188" s="13">
        <v>0.67</v>
      </c>
      <c r="K188" t="s">
        <v>61</v>
      </c>
      <c r="L188" t="s">
        <v>24</v>
      </c>
      <c r="M188" t="s">
        <v>74</v>
      </c>
    </row>
    <row r="189" spans="1:13" x14ac:dyDescent="0.2">
      <c r="A189" s="14">
        <v>44397.880694444444</v>
      </c>
      <c r="B189" s="1">
        <v>44397</v>
      </c>
      <c r="C189" s="2">
        <v>0.88069444444444445</v>
      </c>
      <c r="D189" t="s">
        <v>11</v>
      </c>
      <c r="E189">
        <v>1237</v>
      </c>
      <c r="F189">
        <v>402</v>
      </c>
      <c r="G189">
        <v>1235</v>
      </c>
      <c r="H189">
        <v>1</v>
      </c>
      <c r="I189" t="s">
        <v>39</v>
      </c>
      <c r="J189" s="13">
        <v>0.67400000000000004</v>
      </c>
      <c r="K189" t="s">
        <v>61</v>
      </c>
      <c r="L189" t="s">
        <v>24</v>
      </c>
      <c r="M189" t="s">
        <v>74</v>
      </c>
    </row>
    <row r="190" spans="1:13" x14ac:dyDescent="0.2">
      <c r="A190" s="14">
        <v>44397.880902777775</v>
      </c>
      <c r="B190" s="1">
        <v>44397</v>
      </c>
      <c r="C190" s="2">
        <v>0.8809027777777777</v>
      </c>
      <c r="D190" t="s">
        <v>11</v>
      </c>
      <c r="E190">
        <v>1238</v>
      </c>
      <c r="F190">
        <v>439</v>
      </c>
      <c r="G190">
        <v>1301</v>
      </c>
      <c r="H190">
        <v>0</v>
      </c>
      <c r="I190" t="s">
        <v>40</v>
      </c>
      <c r="J190" s="13">
        <v>0.66300000000000003</v>
      </c>
      <c r="K190" t="s">
        <v>61</v>
      </c>
      <c r="L190" t="s">
        <v>24</v>
      </c>
      <c r="M190" t="s">
        <v>74</v>
      </c>
    </row>
    <row r="191" spans="1:13" x14ac:dyDescent="0.2">
      <c r="A191" s="14">
        <v>44397.881249999999</v>
      </c>
      <c r="B191" s="1">
        <v>44397</v>
      </c>
      <c r="C191" s="2">
        <v>0.88124999999999998</v>
      </c>
      <c r="D191" t="s">
        <v>11</v>
      </c>
      <c r="E191">
        <v>1239</v>
      </c>
      <c r="F191" s="15">
        <v>258</v>
      </c>
      <c r="G191">
        <v>845</v>
      </c>
      <c r="H191">
        <v>1</v>
      </c>
      <c r="I191" t="s">
        <v>41</v>
      </c>
      <c r="J191" s="13">
        <v>0.69499999999999995</v>
      </c>
      <c r="K191" t="s">
        <v>61</v>
      </c>
      <c r="L191" t="s">
        <v>24</v>
      </c>
      <c r="M191" t="s">
        <v>74</v>
      </c>
    </row>
    <row r="192" spans="1:13" x14ac:dyDescent="0.2">
      <c r="A192" s="14">
        <v>44397.881377314814</v>
      </c>
      <c r="B192" s="1">
        <v>44397</v>
      </c>
      <c r="C192" s="2">
        <v>0.88137731481481485</v>
      </c>
      <c r="D192" t="s">
        <v>11</v>
      </c>
      <c r="E192">
        <v>1240</v>
      </c>
      <c r="F192">
        <v>322</v>
      </c>
      <c r="G192">
        <v>979</v>
      </c>
      <c r="H192">
        <v>1</v>
      </c>
      <c r="I192" t="s">
        <v>42</v>
      </c>
      <c r="J192" s="13">
        <v>0.67100000000000004</v>
      </c>
      <c r="K192" t="s">
        <v>61</v>
      </c>
      <c r="L192" t="s">
        <v>24</v>
      </c>
      <c r="M192" t="s">
        <v>74</v>
      </c>
    </row>
    <row r="193" spans="1:13" x14ac:dyDescent="0.2">
      <c r="A193" s="14">
        <v>44397.881481481483</v>
      </c>
      <c r="B193" s="1">
        <v>44397</v>
      </c>
      <c r="C193" s="2">
        <v>0.88148148148148142</v>
      </c>
      <c r="D193" t="s">
        <v>11</v>
      </c>
      <c r="E193">
        <v>1241</v>
      </c>
      <c r="F193">
        <v>346</v>
      </c>
      <c r="G193">
        <v>1080</v>
      </c>
      <c r="H193">
        <v>1</v>
      </c>
      <c r="I193" t="s">
        <v>43</v>
      </c>
      <c r="J193" s="13">
        <v>0.68</v>
      </c>
      <c r="K193" t="s">
        <v>61</v>
      </c>
      <c r="L193" t="s">
        <v>24</v>
      </c>
      <c r="M193" t="s">
        <v>74</v>
      </c>
    </row>
    <row r="194" spans="1:13" x14ac:dyDescent="0.2">
      <c r="A194" s="14">
        <v>44397.881574074076</v>
      </c>
      <c r="B194" s="1">
        <v>44397</v>
      </c>
      <c r="C194" s="2">
        <v>0.88157407407407407</v>
      </c>
      <c r="D194" t="s">
        <v>11</v>
      </c>
      <c r="E194">
        <v>1242</v>
      </c>
      <c r="F194">
        <v>310</v>
      </c>
      <c r="G194">
        <v>971</v>
      </c>
      <c r="H194">
        <v>1</v>
      </c>
      <c r="I194" t="s">
        <v>44</v>
      </c>
      <c r="J194" s="13">
        <v>0.68100000000000005</v>
      </c>
      <c r="K194" t="s">
        <v>61</v>
      </c>
      <c r="L194" t="s">
        <v>24</v>
      </c>
      <c r="M194" t="s">
        <v>74</v>
      </c>
    </row>
    <row r="195" spans="1:13" x14ac:dyDescent="0.2">
      <c r="A195" s="14">
        <v>44397.88181712963</v>
      </c>
      <c r="B195" s="1">
        <v>44397</v>
      </c>
      <c r="C195" s="2">
        <v>0.88181712962962966</v>
      </c>
      <c r="D195" t="s">
        <v>11</v>
      </c>
      <c r="E195">
        <v>1243</v>
      </c>
      <c r="F195">
        <v>405</v>
      </c>
      <c r="G195">
        <v>1289</v>
      </c>
      <c r="H195">
        <v>0</v>
      </c>
      <c r="I195" t="s">
        <v>45</v>
      </c>
      <c r="J195" s="13">
        <v>0.68600000000000005</v>
      </c>
      <c r="K195" t="s">
        <v>61</v>
      </c>
      <c r="L195" t="s">
        <v>24</v>
      </c>
      <c r="M195" t="s">
        <v>74</v>
      </c>
    </row>
    <row r="196" spans="1:13" x14ac:dyDescent="0.2">
      <c r="A196" s="14">
        <v>44397.882037037038</v>
      </c>
      <c r="B196" s="1">
        <v>44397</v>
      </c>
      <c r="C196" s="2">
        <v>0.88203703703703706</v>
      </c>
      <c r="D196" t="s">
        <v>11</v>
      </c>
      <c r="E196">
        <v>1244</v>
      </c>
      <c r="F196">
        <v>355</v>
      </c>
      <c r="G196">
        <v>1158</v>
      </c>
      <c r="H196">
        <v>0</v>
      </c>
      <c r="I196" t="s">
        <v>46</v>
      </c>
      <c r="J196" s="13">
        <v>0.69299999999999995</v>
      </c>
      <c r="K196" t="s">
        <v>61</v>
      </c>
      <c r="L196" t="s">
        <v>24</v>
      </c>
      <c r="M196" t="s">
        <v>74</v>
      </c>
    </row>
    <row r="197" spans="1:13" x14ac:dyDescent="0.2">
      <c r="A197" s="14">
        <v>44397.882233796299</v>
      </c>
      <c r="B197" s="1">
        <v>44397</v>
      </c>
      <c r="C197" s="2">
        <v>0.88223379629629628</v>
      </c>
      <c r="D197" t="s">
        <v>11</v>
      </c>
      <c r="E197">
        <v>1245</v>
      </c>
      <c r="F197">
        <v>392</v>
      </c>
      <c r="G197">
        <v>1229</v>
      </c>
      <c r="H197">
        <v>0</v>
      </c>
      <c r="I197" t="s">
        <v>47</v>
      </c>
      <c r="J197" s="13">
        <v>0.68100000000000005</v>
      </c>
      <c r="K197" t="s">
        <v>61</v>
      </c>
      <c r="L197" t="s">
        <v>24</v>
      </c>
      <c r="M197" t="s">
        <v>74</v>
      </c>
    </row>
    <row r="198" spans="1:13" x14ac:dyDescent="0.2">
      <c r="A198" s="14">
        <v>44397.882395833331</v>
      </c>
      <c r="B198" s="1">
        <v>44397</v>
      </c>
      <c r="C198" s="2">
        <v>0.88239583333333327</v>
      </c>
      <c r="D198" t="s">
        <v>11</v>
      </c>
      <c r="E198">
        <v>1246</v>
      </c>
      <c r="F198">
        <v>459</v>
      </c>
      <c r="G198">
        <v>1482</v>
      </c>
      <c r="H198">
        <v>0</v>
      </c>
      <c r="I198" t="s">
        <v>60</v>
      </c>
      <c r="J198" s="13">
        <v>0.69</v>
      </c>
      <c r="K198" t="s">
        <v>61</v>
      </c>
      <c r="L198" t="s">
        <v>24</v>
      </c>
      <c r="M198" t="s">
        <v>74</v>
      </c>
    </row>
    <row r="199" spans="1:13" x14ac:dyDescent="0.2">
      <c r="A199" s="14">
        <v>44397.8825</v>
      </c>
      <c r="B199" s="1">
        <v>44397</v>
      </c>
      <c r="C199" s="2">
        <v>0.88249999999999995</v>
      </c>
      <c r="D199" t="s">
        <v>11</v>
      </c>
      <c r="E199">
        <v>1247</v>
      </c>
      <c r="F199">
        <v>376</v>
      </c>
      <c r="G199">
        <v>1331</v>
      </c>
      <c r="H199">
        <v>1</v>
      </c>
      <c r="I199" t="s">
        <v>48</v>
      </c>
      <c r="J199" s="13">
        <v>0.71799999999999997</v>
      </c>
      <c r="K199" t="s">
        <v>61</v>
      </c>
      <c r="L199" t="s">
        <v>24</v>
      </c>
      <c r="M199" t="s">
        <v>74</v>
      </c>
    </row>
    <row r="200" spans="1:13" x14ac:dyDescent="0.2">
      <c r="A200" s="14">
        <v>44397.882592592592</v>
      </c>
      <c r="B200" s="1">
        <v>44397</v>
      </c>
      <c r="C200" s="2">
        <v>0.8825925925925926</v>
      </c>
      <c r="D200" t="s">
        <v>11</v>
      </c>
      <c r="E200">
        <v>1248</v>
      </c>
      <c r="F200">
        <v>399</v>
      </c>
      <c r="G200">
        <v>883</v>
      </c>
      <c r="H200">
        <v>1</v>
      </c>
      <c r="I200" t="s">
        <v>49</v>
      </c>
      <c r="J200" s="16">
        <v>0.54800000000000004</v>
      </c>
      <c r="K200" t="s">
        <v>61</v>
      </c>
      <c r="L200" t="s">
        <v>24</v>
      </c>
      <c r="M200" t="s">
        <v>74</v>
      </c>
    </row>
    <row r="201" spans="1:13" x14ac:dyDescent="0.2">
      <c r="A201" s="14">
        <v>44397.882719907408</v>
      </c>
      <c r="B201" s="1">
        <v>44397</v>
      </c>
      <c r="C201" s="2">
        <v>0.88271990740740736</v>
      </c>
      <c r="D201" t="s">
        <v>11</v>
      </c>
      <c r="E201">
        <v>1249</v>
      </c>
      <c r="F201">
        <v>299</v>
      </c>
      <c r="G201">
        <v>977</v>
      </c>
      <c r="H201">
        <v>1</v>
      </c>
      <c r="I201" t="s">
        <v>50</v>
      </c>
      <c r="J201" s="13">
        <v>0.69399999999999995</v>
      </c>
      <c r="K201" t="s">
        <v>61</v>
      </c>
      <c r="L201" t="s">
        <v>24</v>
      </c>
      <c r="M201" t="s">
        <v>74</v>
      </c>
    </row>
    <row r="202" spans="1:13" x14ac:dyDescent="0.2">
      <c r="A202" s="14">
        <v>44397.883032407408</v>
      </c>
      <c r="B202" s="1">
        <v>44397</v>
      </c>
      <c r="C202" s="2">
        <v>0.8830324074074074</v>
      </c>
      <c r="D202" t="s">
        <v>11</v>
      </c>
      <c r="E202">
        <v>1250</v>
      </c>
      <c r="F202">
        <v>495</v>
      </c>
      <c r="G202">
        <v>1592</v>
      </c>
      <c r="H202">
        <v>0</v>
      </c>
      <c r="I202" t="s">
        <v>51</v>
      </c>
      <c r="J202" s="13">
        <v>0.68899999999999995</v>
      </c>
      <c r="K202" t="s">
        <v>61</v>
      </c>
      <c r="L202" t="s">
        <v>24</v>
      </c>
      <c r="M202" t="s">
        <v>74</v>
      </c>
    </row>
    <row r="203" spans="1:13" x14ac:dyDescent="0.2">
      <c r="A203" s="14">
        <v>44397.883113425924</v>
      </c>
      <c r="B203" s="1">
        <v>44397</v>
      </c>
      <c r="C203" s="2">
        <v>0.8831134259259259</v>
      </c>
      <c r="D203" t="s">
        <v>11</v>
      </c>
      <c r="E203">
        <v>1251</v>
      </c>
      <c r="F203">
        <v>325</v>
      </c>
      <c r="G203">
        <v>1047</v>
      </c>
      <c r="H203">
        <v>1</v>
      </c>
      <c r="I203" t="s">
        <v>52</v>
      </c>
      <c r="J203" s="13">
        <v>0.69</v>
      </c>
      <c r="K203" t="s">
        <v>61</v>
      </c>
      <c r="L203" t="s">
        <v>24</v>
      </c>
      <c r="M203" t="s">
        <v>74</v>
      </c>
    </row>
    <row r="204" spans="1:13" x14ac:dyDescent="0.2">
      <c r="A204" s="14">
        <v>44397.883194444446</v>
      </c>
      <c r="B204" s="1">
        <v>44397</v>
      </c>
      <c r="C204" s="2">
        <v>0.88319444444444439</v>
      </c>
      <c r="D204" t="s">
        <v>11</v>
      </c>
      <c r="E204">
        <v>1252</v>
      </c>
      <c r="F204">
        <v>331</v>
      </c>
      <c r="G204">
        <v>997</v>
      </c>
      <c r="H204">
        <v>1</v>
      </c>
      <c r="I204" t="s">
        <v>53</v>
      </c>
      <c r="J204" s="13">
        <v>0.66800000000000004</v>
      </c>
      <c r="K204" t="s">
        <v>61</v>
      </c>
      <c r="L204" t="s">
        <v>24</v>
      </c>
      <c r="M204" t="s">
        <v>74</v>
      </c>
    </row>
    <row r="205" spans="1:13" x14ac:dyDescent="0.2">
      <c r="A205" s="14">
        <v>44397.883263888885</v>
      </c>
      <c r="B205" s="1">
        <v>44397</v>
      </c>
      <c r="C205" s="2">
        <v>0.88326388888888896</v>
      </c>
      <c r="D205" t="s">
        <v>11</v>
      </c>
      <c r="E205">
        <v>1253</v>
      </c>
      <c r="F205">
        <v>354</v>
      </c>
      <c r="G205">
        <v>1147</v>
      </c>
      <c r="H205">
        <v>1</v>
      </c>
      <c r="I205" t="s">
        <v>54</v>
      </c>
      <c r="J205" s="13">
        <v>0.69099999999999995</v>
      </c>
      <c r="K205" t="s">
        <v>61</v>
      </c>
      <c r="L205" t="s">
        <v>24</v>
      </c>
      <c r="M205" t="s">
        <v>74</v>
      </c>
    </row>
    <row r="206" spans="1:13" x14ac:dyDescent="0.2">
      <c r="A206" s="14">
        <v>44397.883333333331</v>
      </c>
      <c r="B206" s="1">
        <v>44397</v>
      </c>
      <c r="C206" s="2">
        <v>0.8833333333333333</v>
      </c>
      <c r="D206" t="s">
        <v>11</v>
      </c>
      <c r="E206">
        <v>1254</v>
      </c>
      <c r="F206">
        <v>331</v>
      </c>
      <c r="G206">
        <v>1007</v>
      </c>
      <c r="H206">
        <v>1</v>
      </c>
      <c r="I206" t="s">
        <v>55</v>
      </c>
      <c r="J206" s="13">
        <v>0.67100000000000004</v>
      </c>
      <c r="K206" t="s">
        <v>61</v>
      </c>
      <c r="L206" t="s">
        <v>24</v>
      </c>
      <c r="M206" t="s">
        <v>74</v>
      </c>
    </row>
    <row r="207" spans="1:13" x14ac:dyDescent="0.2">
      <c r="A207" s="14">
        <v>44397.883402777778</v>
      </c>
      <c r="B207" s="1">
        <v>44397</v>
      </c>
      <c r="C207" s="2">
        <v>0.88340277777777787</v>
      </c>
      <c r="D207" t="s">
        <v>11</v>
      </c>
      <c r="E207">
        <v>1255</v>
      </c>
      <c r="F207">
        <v>361</v>
      </c>
      <c r="G207">
        <v>1172</v>
      </c>
      <c r="H207">
        <v>1</v>
      </c>
      <c r="I207" t="s">
        <v>56</v>
      </c>
      <c r="J207" s="13">
        <v>0.69199999999999995</v>
      </c>
      <c r="K207" t="s">
        <v>61</v>
      </c>
      <c r="L207" t="s">
        <v>24</v>
      </c>
      <c r="M207" t="s">
        <v>74</v>
      </c>
    </row>
    <row r="208" spans="1:13" x14ac:dyDescent="0.2">
      <c r="A208" s="14">
        <v>44397.883472222224</v>
      </c>
      <c r="B208" s="1">
        <v>44397</v>
      </c>
      <c r="C208" s="2">
        <v>0.88347222222222221</v>
      </c>
      <c r="D208" t="s">
        <v>11</v>
      </c>
      <c r="E208">
        <v>1256</v>
      </c>
      <c r="F208">
        <v>367</v>
      </c>
      <c r="G208">
        <v>1145</v>
      </c>
      <c r="H208">
        <v>1</v>
      </c>
      <c r="I208" t="s">
        <v>57</v>
      </c>
      <c r="J208" s="13">
        <v>0.67900000000000005</v>
      </c>
      <c r="K208" t="s">
        <v>61</v>
      </c>
      <c r="L208" t="s">
        <v>24</v>
      </c>
      <c r="M208" t="s">
        <v>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Original Data</vt:lpstr>
      <vt:lpstr>Qm</vt:lpstr>
      <vt:lpstr>Extra Fragments</vt:lpstr>
      <vt:lpstr>Treatment Fragments</vt:lpstr>
      <vt:lpstr>Time Comparison</vt:lpstr>
      <vt:lpstr>D Fv Fm</vt:lpstr>
      <vt:lpstr>Basal Fluorescence</vt:lpstr>
      <vt:lpstr>'Original Data'!FvFmTransplants_July20_21_2021</vt:lpstr>
      <vt:lpstr>Qm!FvFmTransplants_July20_21_2021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2021-07-22T14:51:15Z</dcterms:created>
  <dcterms:modified xsi:type="dcterms:W3CDTF">2021-09-14T15:05:15Z</dcterms:modified>
</cp:coreProperties>
</file>