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F:\Coding\AlexTheAnalystTutorials\"/>
    </mc:Choice>
  </mc:AlternateContent>
  <xr:revisionPtr revIDLastSave="0" documentId="13_ncr:1_{0DA3618E-F908-4895-AF52-8DED90381943}"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<sst xmlns="http://schemas.openxmlformats.org/spreadsheetml/2006/main" count="16474" uniqueCount="47">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</sst>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0" fillId="34" borderId="0" xfId="0"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24000</c:v>
                </c:pt>
              </c:numCache>
            </c:numRef>
          </c:val>
          <c:extLst>
            <c:ext xmlns:c16="http://schemas.microsoft.com/office/drawing/2014/chart" uri="{C3380CC4-5D6E-409C-BE32-E72D297353CC}">
              <c16:uniqueId val="{00000000-5EDF-4A73-9A75-8A16A84ED9C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5EDF-4A73-9A75-8A16A84ED9CF}"/>
            </c:ext>
          </c:extLst>
        </c:ser>
        <c:dLbls>
          <c:showLegendKey val="0"/>
          <c:showVal val="0"/>
          <c:showCatName val="0"/>
          <c:showSerName val="0"/>
          <c:showPercent val="0"/>
          <c:showBubbleSize val="0"/>
        </c:dLbls>
        <c:gapWidth val="219"/>
        <c:overlap val="-27"/>
        <c:axId val="528609336"/>
        <c:axId val="528609664"/>
      </c:barChart>
      <c:catAx>
        <c:axId val="528609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09664"/>
        <c:crosses val="autoZero"/>
        <c:auto val="1"/>
        <c:lblAlgn val="ctr"/>
        <c:lblOffset val="100"/>
        <c:noMultiLvlLbl val="0"/>
      </c:catAx>
      <c:valAx>
        <c:axId val="52860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09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3314684816940258"/>
          <c:y val="3.68343787535032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8954579830063E-2"/>
          <c:y val="0.14281180954075656"/>
          <c:w val="0.66901036522977009"/>
          <c:h val="0.63969838515948219"/>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6308-4E75-86EB-0FAB5E5122A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6308-4E75-86EB-0FAB5E5122AF}"/>
            </c:ext>
          </c:extLst>
        </c:ser>
        <c:dLbls>
          <c:showLegendKey val="0"/>
          <c:showVal val="0"/>
          <c:showCatName val="0"/>
          <c:showSerName val="0"/>
          <c:showPercent val="0"/>
          <c:showBubbleSize val="0"/>
        </c:dLbls>
        <c:smooth val="0"/>
        <c:axId val="648812952"/>
        <c:axId val="648809344"/>
      </c:lineChart>
      <c:catAx>
        <c:axId val="64881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09344"/>
        <c:crosses val="autoZero"/>
        <c:auto val="1"/>
        <c:lblAlgn val="ctr"/>
        <c:lblOffset val="100"/>
        <c:noMultiLvlLbl val="0"/>
      </c:catAx>
      <c:valAx>
        <c:axId val="64880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4</c:v>
                </c:pt>
                <c:pt idx="1">
                  <c:v>4</c:v>
                </c:pt>
              </c:numCache>
            </c:numRef>
          </c:val>
          <c:smooth val="0"/>
          <c:extLst>
            <c:ext xmlns:c16="http://schemas.microsoft.com/office/drawing/2014/chart" uri="{C3380CC4-5D6E-409C-BE32-E72D297353CC}">
              <c16:uniqueId val="{00000000-87A7-4AB8-B228-89734537995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12</c:v>
                </c:pt>
                <c:pt idx="1">
                  <c:v>1</c:v>
                </c:pt>
              </c:numCache>
            </c:numRef>
          </c:val>
          <c:smooth val="0"/>
          <c:extLst>
            <c:ext xmlns:c16="http://schemas.microsoft.com/office/drawing/2014/chart" uri="{C3380CC4-5D6E-409C-BE32-E72D297353CC}">
              <c16:uniqueId val="{00000001-87A7-4AB8-B228-89734537995C}"/>
            </c:ext>
          </c:extLst>
        </c:ser>
        <c:dLbls>
          <c:showLegendKey val="0"/>
          <c:showVal val="0"/>
          <c:showCatName val="0"/>
          <c:showSerName val="0"/>
          <c:showPercent val="0"/>
          <c:showBubbleSize val="0"/>
        </c:dLbls>
        <c:marker val="1"/>
        <c:smooth val="0"/>
        <c:axId val="601970000"/>
        <c:axId val="601971968"/>
      </c:lineChart>
      <c:catAx>
        <c:axId val="60197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71968"/>
        <c:crosses val="autoZero"/>
        <c:auto val="1"/>
        <c:lblAlgn val="ctr"/>
        <c:lblOffset val="100"/>
        <c:noMultiLvlLbl val="0"/>
      </c:catAx>
      <c:valAx>
        <c:axId val="6019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7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24000</c:v>
                </c:pt>
              </c:numCache>
            </c:numRef>
          </c:val>
          <c:extLst>
            <c:ext xmlns:c16="http://schemas.microsoft.com/office/drawing/2014/chart" uri="{C3380CC4-5D6E-409C-BE32-E72D297353CC}">
              <c16:uniqueId val="{00000000-7625-4085-BCE2-0D4F3ADF42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7625-4085-BCE2-0D4F3ADF42C6}"/>
            </c:ext>
          </c:extLst>
        </c:ser>
        <c:dLbls>
          <c:showLegendKey val="0"/>
          <c:showVal val="0"/>
          <c:showCatName val="0"/>
          <c:showSerName val="0"/>
          <c:showPercent val="0"/>
          <c:showBubbleSize val="0"/>
        </c:dLbls>
        <c:gapWidth val="219"/>
        <c:overlap val="-27"/>
        <c:axId val="528609336"/>
        <c:axId val="528609664"/>
      </c:barChart>
      <c:catAx>
        <c:axId val="528609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09664"/>
        <c:crosses val="autoZero"/>
        <c:auto val="1"/>
        <c:lblAlgn val="ctr"/>
        <c:lblOffset val="100"/>
        <c:noMultiLvlLbl val="0"/>
      </c:catAx>
      <c:valAx>
        <c:axId val="52860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09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3009567739959287"/>
          <c:y val="4.54366268732537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8954579830063E-2"/>
          <c:y val="0.14281180954075656"/>
          <c:w val="0.66901036522977009"/>
          <c:h val="0.63969838515948219"/>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05D0-4C90-808D-7620C48E066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11</c:v>
                </c:pt>
                <c:pt idx="1">
                  <c:v>2</c:v>
                </c:pt>
              </c:numCache>
            </c:numRef>
          </c:val>
          <c:smooth val="0"/>
          <c:extLst>
            <c:ext xmlns:c16="http://schemas.microsoft.com/office/drawing/2014/chart" uri="{C3380CC4-5D6E-409C-BE32-E72D297353CC}">
              <c16:uniqueId val="{00000001-05D0-4C90-808D-7620C48E0668}"/>
            </c:ext>
          </c:extLst>
        </c:ser>
        <c:dLbls>
          <c:showLegendKey val="0"/>
          <c:showVal val="0"/>
          <c:showCatName val="0"/>
          <c:showSerName val="0"/>
          <c:showPercent val="0"/>
          <c:showBubbleSize val="0"/>
        </c:dLbls>
        <c:smooth val="0"/>
        <c:axId val="648812952"/>
        <c:axId val="648809344"/>
      </c:lineChart>
      <c:catAx>
        <c:axId val="64881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09344"/>
        <c:crosses val="autoZero"/>
        <c:auto val="1"/>
        <c:lblAlgn val="ctr"/>
        <c:lblOffset val="100"/>
        <c:noMultiLvlLbl val="0"/>
      </c:catAx>
      <c:valAx>
        <c:axId val="64880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4</c:v>
                </c:pt>
                <c:pt idx="1">
                  <c:v>4</c:v>
                </c:pt>
              </c:numCache>
            </c:numRef>
          </c:val>
          <c:smooth val="0"/>
          <c:extLst>
            <c:ext xmlns:c16="http://schemas.microsoft.com/office/drawing/2014/chart" uri="{C3380CC4-5D6E-409C-BE32-E72D297353CC}">
              <c16:uniqueId val="{00000000-834B-44D7-8443-E657F36DD2B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12</c:v>
                </c:pt>
                <c:pt idx="1">
                  <c:v>1</c:v>
                </c:pt>
              </c:numCache>
            </c:numRef>
          </c:val>
          <c:smooth val="0"/>
          <c:extLst>
            <c:ext xmlns:c16="http://schemas.microsoft.com/office/drawing/2014/chart" uri="{C3380CC4-5D6E-409C-BE32-E72D297353CC}">
              <c16:uniqueId val="{00000001-834B-44D7-8443-E657F36DD2B0}"/>
            </c:ext>
          </c:extLst>
        </c:ser>
        <c:dLbls>
          <c:showLegendKey val="0"/>
          <c:showVal val="0"/>
          <c:showCatName val="0"/>
          <c:showSerName val="0"/>
          <c:showPercent val="0"/>
          <c:showBubbleSize val="0"/>
        </c:dLbls>
        <c:marker val="1"/>
        <c:smooth val="0"/>
        <c:axId val="601970000"/>
        <c:axId val="601971968"/>
      </c:lineChart>
      <c:catAx>
        <c:axId val="60197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71968"/>
        <c:crosses val="autoZero"/>
        <c:auto val="1"/>
        <c:lblAlgn val="ctr"/>
        <c:lblOffset val="100"/>
        <c:noMultiLvlLbl val="0"/>
      </c:catAx>
      <c:valAx>
        <c:axId val="6019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7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566736</xdr:colOff>
      <xdr:row>2</xdr:row>
      <xdr:rowOff>42862</xdr:rowOff>
    </xdr:from>
    <xdr:to>
      <xdr:col>13</xdr:col>
      <xdr:colOff>466725</xdr:colOff>
      <xdr:row>22</xdr:row>
      <xdr:rowOff>76200</xdr:rowOff>
    </xdr:to>
    <xdr:graphicFrame macro="">
      <xdr:nvGraphicFramePr>
        <xdr:cNvPr id="2" name="Chart 1">
          <a:extLst>
            <a:ext uri="{FF2B5EF4-FFF2-40B4-BE49-F238E27FC236}">
              <a16:creationId xmlns:a16="http://schemas.microsoft.com/office/drawing/2014/main" id="{25D688E6-8A8C-656C-03FB-1BF5982A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24</xdr:row>
      <xdr:rowOff>9525</xdr:rowOff>
    </xdr:from>
    <xdr:to>
      <xdr:col>13</xdr:col>
      <xdr:colOff>590550</xdr:colOff>
      <xdr:row>41</xdr:row>
      <xdr:rowOff>142875</xdr:rowOff>
    </xdr:to>
    <xdr:graphicFrame macro="">
      <xdr:nvGraphicFramePr>
        <xdr:cNvPr id="3" name="Chart 2">
          <a:extLst>
            <a:ext uri="{FF2B5EF4-FFF2-40B4-BE49-F238E27FC236}">
              <a16:creationId xmlns:a16="http://schemas.microsoft.com/office/drawing/2014/main" id="{E6309D55-30DC-61C9-79BD-6AB0352BE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461962</xdr:colOff>
      <xdr:row>41</xdr:row>
      <xdr:rowOff>176211</xdr:rowOff>
    </xdr:from>
    <xdr:to>
      <xdr:col>14</xdr:col>
      <xdr:colOff>38100</xdr:colOff>
      <xdr:row>60</xdr:row>
      <xdr:rowOff>142874</xdr:rowOff>
    </xdr:to>
    <xdr:graphicFrame macro="">
      <xdr:nvGraphicFramePr>
        <xdr:cNvPr id="4" name="Chart 3">
          <a:extLst>
            <a:ext uri="{FF2B5EF4-FFF2-40B4-BE49-F238E27FC236}">
              <a16:creationId xmlns:a16="http://schemas.microsoft.com/office/drawing/2014/main" id="{9B3AEA93-953A-3F06-D77C-3AB05A91A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3</xdr:row>
      <xdr:rowOff>47626</xdr:rowOff>
    </xdr:from>
    <xdr:to>
      <xdr:col>10</xdr:col>
      <xdr:colOff>0</xdr:colOff>
      <xdr:row>17</xdr:row>
      <xdr:rowOff>66676</xdr:rowOff>
    </xdr:to>
    <xdr:graphicFrame macro="">
      <xdr:nvGraphicFramePr>
        <xdr:cNvPr id="2" name="Chart 1">
          <a:extLst>
            <a:ext uri="{FF2B5EF4-FFF2-40B4-BE49-F238E27FC236}">
              <a16:creationId xmlns:a16="http://schemas.microsoft.com/office/drawing/2014/main" id="{DDA9F9CA-56D2-4561-A1EA-EB810962E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18</xdr:row>
      <xdr:rowOff>104775</xdr:rowOff>
    </xdr:from>
    <xdr:to>
      <xdr:col>17</xdr:col>
      <xdr:colOff>9525</xdr:colOff>
      <xdr:row>34</xdr:row>
      <xdr:rowOff>9525</xdr:rowOff>
    </xdr:to>
    <xdr:graphicFrame macro="">
      <xdr:nvGraphicFramePr>
        <xdr:cNvPr id="3" name="Chart 2">
          <a:extLst>
            <a:ext uri="{FF2B5EF4-FFF2-40B4-BE49-F238E27FC236}">
              <a16:creationId xmlns:a16="http://schemas.microsoft.com/office/drawing/2014/main" id="{62510B76-38E7-46DA-AFB6-8AD5171A1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133350</xdr:colOff>
      <xdr:row>3</xdr:row>
      <xdr:rowOff>38101</xdr:rowOff>
    </xdr:from>
    <xdr:to>
      <xdr:col>16</xdr:col>
      <xdr:colOff>600075</xdr:colOff>
      <xdr:row>17</xdr:row>
      <xdr:rowOff>38100</xdr:rowOff>
    </xdr:to>
    <xdr:graphicFrame macro="">
      <xdr:nvGraphicFramePr>
        <xdr:cNvPr id="4" name="Chart 3">
          <a:extLst>
            <a:ext uri="{FF2B5EF4-FFF2-40B4-BE49-F238E27FC236}">
              <a16:creationId xmlns:a16="http://schemas.microsoft.com/office/drawing/2014/main" id="{94884F59-16B6-4A00-9F3D-05C401B74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3</xdr:row>
      <xdr:rowOff>57150</xdr:rowOff>
    </xdr:from>
    <xdr:to>
      <xdr:col>3</xdr:col>
      <xdr:colOff>85725</xdr:colOff>
      <xdr:row>8</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340BC6E-C39E-B0A4-EBC4-68EEB40BAA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5" y="6286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15</xdr:row>
      <xdr:rowOff>38101</xdr:rowOff>
    </xdr:from>
    <xdr:to>
      <xdr:col>3</xdr:col>
      <xdr:colOff>104775</xdr:colOff>
      <xdr:row>24</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04AD02F-45BD-3836-247A-195FD500AC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5" y="289560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8</xdr:row>
      <xdr:rowOff>95249</xdr:rowOff>
    </xdr:from>
    <xdr:to>
      <xdr:col>3</xdr:col>
      <xdr:colOff>104775</xdr:colOff>
      <xdr:row>14</xdr:row>
      <xdr:rowOff>123824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AFD45F-6083-5FA7-A470-BD2C743A9D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1619249"/>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rbo" refreshedDate="44695.475471180558" createdVersion="7" refreshedVersion="7" minRefreshableVersion="3" recordCount="1026" xr:uid="{5A4749C1-D554-4B66-96AE-B1276999B7F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5915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264A15-76D2-4C63-9702-C9573ED435DD}"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3A99CB-3F5A-43AD-8B43-F1B85B3308E3}"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57236A-20FA-4D82-80D0-6F4BA037E581}"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7A2D77-0C91-4B57-9126-B83C8C2E4952}" sourceName="Marital Status">
  <pivotTables>
    <pivotTable tabId="3" name="PivotTable1"/>
    <pivotTable tabId="3" name="PivotTable2"/>
    <pivotTable tabId="3" name="PivotTable3"/>
  </pivotTables>
  <data>
    <tabular pivotCacheId="21459151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2A6866-BEDC-499B-9AFD-0D2A8A3420E3}" sourceName="Education">
  <pivotTables>
    <pivotTable tabId="3" name="PivotTable1"/>
    <pivotTable tabId="3" name="PivotTable2"/>
    <pivotTable tabId="3" name="PivotTable3"/>
  </pivotTables>
  <data>
    <tabular pivotCacheId="214591514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3FBE4E-BBA1-4532-9C0A-04F262959E8D}" sourceName="Region">
  <pivotTables>
    <pivotTable tabId="3" name="PivotTable1"/>
    <pivotTable tabId="3" name="PivotTable2"/>
    <pivotTable tabId="3" name="PivotTable3"/>
  </pivotTables>
  <data>
    <tabular pivotCacheId="214591514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A8B66E-A68A-4924-BD60-665C19E9DF3B}" cache="Slicer_Marital_Status" caption="Marital Status" rowHeight="241300"/>
  <slicer name="Education" xr10:uid="{20BFD9AD-56E6-4E97-B98C-37FC88ACCA21}" cache="Slicer_Education" caption="Education" rowHeight="241300"/>
  <slicer name="Region" xr10:uid="{5BB1AFFC-AE83-42E0-946D-C5705A2834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P21" sqref="P2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IF(L2&gt;=31, "Middle Age",IF(L2&lt;31,"Adolescent","Invalid"))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IF(L3&gt;=31, "Middle Age",IF(L3&lt;31,"Adolescent","Invalid"))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Middle Age</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Middle Age</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Middle Age</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Middle Age</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Middle Age</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Middle Age</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Middle Age</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Middle Age</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Middle Age</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Middle Age</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Middle Age</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Middle Age</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Middle Age</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IF(L67&gt;=31, "Middle Age",IF(L67&lt;31,"Adolescent","Invalid"))</f>
        <v>Middle Age</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Middle Age</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Middle Age</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Middle Age</v>
      </c>
      <c r="N96" t="s">
        <v>18</v>
      </c>
    </row>
    <row r="97" spans="1:14" x14ac:dyDescent="0.25">
      <c r="A97">
        <v>17197</v>
      </c>
      <c r="B97" t="s">
        <v>34</v>
      </c>
      <c r="C97" t="s">
        <v>35</v>
      </c>
      <c r="D97" s="1">
        <v>90000</v>
      </c>
      <c r="E97">
        <v>5</v>
      </c>
      <c r="F97" t="s">
        <v>19</v>
      </c>
      <c r="G97" t="s">
        <v>21</v>
      </c>
      <c r="H97" t="s">
        <v>15</v>
      </c>
      <c r="I97">
        <v>2</v>
      </c>
      <c r="J97" t="s">
        <v>30</v>
      </c>
      <c r="K97" t="s">
        <v>17</v>
      </c>
      <c r="L97">
        <v>62</v>
      </c>
      <c r="M97" t="str">
        <f t="shared" si="1"/>
        <v>Middle Age</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Middle Age</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Middle Age</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IF(L131&gt;=31, "Middle Age",IF(L131&lt;31,"Adolescent","Invalid"))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Middle Age</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Middle Age</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Middle Age</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Middle Age</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Middle Age</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Middle Age</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Middle Age</v>
      </c>
      <c r="N185" t="s">
        <v>15</v>
      </c>
    </row>
    <row r="186" spans="1:14" x14ac:dyDescent="0.25">
      <c r="A186">
        <v>28918</v>
      </c>
      <c r="B186" t="s">
        <v>33</v>
      </c>
      <c r="C186" t="s">
        <v>35</v>
      </c>
      <c r="D186" s="1">
        <v>130000</v>
      </c>
      <c r="E186">
        <v>4</v>
      </c>
      <c r="F186" t="s">
        <v>27</v>
      </c>
      <c r="G186" t="s">
        <v>28</v>
      </c>
      <c r="H186" t="s">
        <v>18</v>
      </c>
      <c r="I186">
        <v>4</v>
      </c>
      <c r="J186" t="s">
        <v>30</v>
      </c>
      <c r="K186" t="s">
        <v>17</v>
      </c>
      <c r="L186">
        <v>58</v>
      </c>
      <c r="M186" t="str">
        <f t="shared" si="2"/>
        <v>Middle Age</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Middle Age</v>
      </c>
      <c r="N188" t="s">
        <v>15</v>
      </c>
    </row>
    <row r="189" spans="1:14" x14ac:dyDescent="0.25">
      <c r="A189">
        <v>18151</v>
      </c>
      <c r="B189" t="s">
        <v>34</v>
      </c>
      <c r="C189" t="s">
        <v>36</v>
      </c>
      <c r="D189" s="1">
        <v>80000</v>
      </c>
      <c r="E189">
        <v>5</v>
      </c>
      <c r="F189" t="s">
        <v>19</v>
      </c>
      <c r="G189" t="s">
        <v>21</v>
      </c>
      <c r="H189" t="s">
        <v>18</v>
      </c>
      <c r="I189">
        <v>2</v>
      </c>
      <c r="J189" t="s">
        <v>30</v>
      </c>
      <c r="K189" t="s">
        <v>17</v>
      </c>
      <c r="L189">
        <v>59</v>
      </c>
      <c r="M189" t="str">
        <f t="shared" si="2"/>
        <v>Middle Age</v>
      </c>
      <c r="N189" t="s">
        <v>18</v>
      </c>
    </row>
    <row r="190" spans="1:14" x14ac:dyDescent="0.25">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30</v>
      </c>
      <c r="K194" t="s">
        <v>17</v>
      </c>
      <c r="L194">
        <v>62</v>
      </c>
      <c r="M194" t="str">
        <f t="shared" si="2"/>
        <v>Middle Age</v>
      </c>
      <c r="N194" t="s">
        <v>18</v>
      </c>
    </row>
    <row r="195" spans="1:14" x14ac:dyDescent="0.25">
      <c r="A195">
        <v>26032</v>
      </c>
      <c r="B195" t="s">
        <v>33</v>
      </c>
      <c r="C195" t="s">
        <v>35</v>
      </c>
      <c r="D195" s="1">
        <v>70000</v>
      </c>
      <c r="E195">
        <v>5</v>
      </c>
      <c r="F195" t="s">
        <v>13</v>
      </c>
      <c r="G195" t="s">
        <v>21</v>
      </c>
      <c r="H195" t="s">
        <v>15</v>
      </c>
      <c r="I195">
        <v>4</v>
      </c>
      <c r="J195" t="s">
        <v>30</v>
      </c>
      <c r="K195" t="s">
        <v>24</v>
      </c>
      <c r="L195">
        <v>41</v>
      </c>
      <c r="M195" t="str">
        <f t="shared" ref="M195:M258" si="3">IF(L195&gt;=31, "Middle Age",IF(L195&lt;31,"Adolescent","Invalid"))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Middle Age</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30</v>
      </c>
      <c r="K208" t="s">
        <v>17</v>
      </c>
      <c r="L208">
        <v>62</v>
      </c>
      <c r="M208" t="str">
        <f t="shared" si="3"/>
        <v>Middle Age</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Middle Age</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Middle Age</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30</v>
      </c>
      <c r="K231" t="s">
        <v>17</v>
      </c>
      <c r="L231">
        <v>57</v>
      </c>
      <c r="M231" t="str">
        <f t="shared" si="3"/>
        <v>Middle Age</v>
      </c>
      <c r="N231" t="s">
        <v>18</v>
      </c>
    </row>
    <row r="232" spans="1:14" x14ac:dyDescent="0.25">
      <c r="A232">
        <v>22830</v>
      </c>
      <c r="B232" t="s">
        <v>33</v>
      </c>
      <c r="C232" t="s">
        <v>36</v>
      </c>
      <c r="D232" s="1">
        <v>120000</v>
      </c>
      <c r="E232">
        <v>4</v>
      </c>
      <c r="F232" t="s">
        <v>19</v>
      </c>
      <c r="G232" t="s">
        <v>28</v>
      </c>
      <c r="H232" t="s">
        <v>15</v>
      </c>
      <c r="I232">
        <v>3</v>
      </c>
      <c r="J232" t="s">
        <v>30</v>
      </c>
      <c r="K232" t="s">
        <v>17</v>
      </c>
      <c r="L232">
        <v>56</v>
      </c>
      <c r="M232" t="str">
        <f t="shared" si="3"/>
        <v>Middle Age</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Middle Age</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Middle Age</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Middle Age</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30</v>
      </c>
      <c r="K255" t="s">
        <v>17</v>
      </c>
      <c r="L255">
        <v>59</v>
      </c>
      <c r="M255" t="str">
        <f t="shared" si="3"/>
        <v>Middle Age</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Middle Age</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IF(L259&gt;=31, "Middle Age",IF(L259&lt;31,"Adolescent","Invalid"))</f>
        <v>Middle Age</v>
      </c>
      <c r="N259" t="s">
        <v>15</v>
      </c>
    </row>
    <row r="260" spans="1:14" x14ac:dyDescent="0.25">
      <c r="A260">
        <v>14193</v>
      </c>
      <c r="B260" t="s">
        <v>34</v>
      </c>
      <c r="C260" t="s">
        <v>35</v>
      </c>
      <c r="D260" s="1">
        <v>100000</v>
      </c>
      <c r="E260">
        <v>3</v>
      </c>
      <c r="F260" t="s">
        <v>19</v>
      </c>
      <c r="G260" t="s">
        <v>28</v>
      </c>
      <c r="H260" t="s">
        <v>15</v>
      </c>
      <c r="I260">
        <v>4</v>
      </c>
      <c r="J260" t="s">
        <v>30</v>
      </c>
      <c r="K260" t="s">
        <v>17</v>
      </c>
      <c r="L260">
        <v>56</v>
      </c>
      <c r="M260" t="str">
        <f t="shared" si="4"/>
        <v>Middle Age</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Middle Age</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Middle Age</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Middle Age</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Middle Age</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Middle Age</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Middle Age</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Middle Age</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IF(L323&gt;=31, "Middle Age",IF(L323&lt;31,"Adolescent","Invalid"))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30</v>
      </c>
      <c r="K331" t="s">
        <v>17</v>
      </c>
      <c r="L331">
        <v>59</v>
      </c>
      <c r="M331" t="str">
        <f t="shared" si="5"/>
        <v>Middle Age</v>
      </c>
      <c r="N331" t="s">
        <v>18</v>
      </c>
    </row>
    <row r="332" spans="1:14" x14ac:dyDescent="0.25">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Middle Age</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Middle Age</v>
      </c>
      <c r="N360" t="s">
        <v>15</v>
      </c>
    </row>
    <row r="361" spans="1:14" x14ac:dyDescent="0.25">
      <c r="A361">
        <v>17230</v>
      </c>
      <c r="B361" t="s">
        <v>33</v>
      </c>
      <c r="C361" t="s">
        <v>36</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Middle Age</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Middle Age</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Middle Age</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Middle Age</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Middle Age</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Middle Age</v>
      </c>
      <c r="N383" t="s">
        <v>18</v>
      </c>
    </row>
    <row r="384" spans="1:14" x14ac:dyDescent="0.25">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IF(L387&gt;=31, "Middle Age",IF(L387&lt;31,"Adolescent","Invalid"))</f>
        <v>Middle Age</v>
      </c>
      <c r="N387" t="s">
        <v>18</v>
      </c>
    </row>
    <row r="388" spans="1:14" x14ac:dyDescent="0.25">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Middle Age</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Middle Age</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Middle Age</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Middle Age</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Middle Age</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30</v>
      </c>
      <c r="K422" t="s">
        <v>17</v>
      </c>
      <c r="L422">
        <v>59</v>
      </c>
      <c r="M422" t="str">
        <f t="shared" si="6"/>
        <v>Middle Age</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Middle Age</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Middle Age</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IF(L451&gt;=31, "Middle Age",IF(L451&lt;31,"Adolescent","Invalid"))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Middle Age</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Middle Age</v>
      </c>
      <c r="N459" t="s">
        <v>18</v>
      </c>
    </row>
    <row r="460" spans="1:14" x14ac:dyDescent="0.25">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Middle Age</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Middle Age</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Middle Age</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Middle Age</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30</v>
      </c>
      <c r="K488" t="s">
        <v>17</v>
      </c>
      <c r="L488">
        <v>58</v>
      </c>
      <c r="M488" t="str">
        <f t="shared" si="7"/>
        <v>Middle Age</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30</v>
      </c>
      <c r="K495" t="s">
        <v>32</v>
      </c>
      <c r="L495">
        <v>60</v>
      </c>
      <c r="M495" t="str">
        <f t="shared" si="7"/>
        <v>Middle Age</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30</v>
      </c>
      <c r="K497" t="s">
        <v>32</v>
      </c>
      <c r="L497">
        <v>56</v>
      </c>
      <c r="M497" t="str">
        <f t="shared" si="7"/>
        <v>Middle Age</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Middle Age</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30</v>
      </c>
      <c r="K515" t="s">
        <v>32</v>
      </c>
      <c r="L515">
        <v>61</v>
      </c>
      <c r="M515" t="str">
        <f t="shared" ref="M515:M578" si="8">IF(L515&gt;=31, "Middle Age",IF(L515&lt;31,"Adolescent","Invalid"))</f>
        <v>Middle Age</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Middle Age</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30</v>
      </c>
      <c r="K523" t="s">
        <v>32</v>
      </c>
      <c r="L523">
        <v>62</v>
      </c>
      <c r="M523" t="str">
        <f t="shared" si="8"/>
        <v>Middle Age</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Middle Age</v>
      </c>
      <c r="N526" t="s">
        <v>18</v>
      </c>
    </row>
    <row r="527" spans="1:14" x14ac:dyDescent="0.25">
      <c r="A527">
        <v>16791</v>
      </c>
      <c r="B527" t="s">
        <v>34</v>
      </c>
      <c r="C527" t="s">
        <v>36</v>
      </c>
      <c r="D527" s="1">
        <v>60000</v>
      </c>
      <c r="E527">
        <v>5</v>
      </c>
      <c r="F527" t="s">
        <v>13</v>
      </c>
      <c r="G527" t="s">
        <v>28</v>
      </c>
      <c r="H527" t="s">
        <v>15</v>
      </c>
      <c r="I527">
        <v>3</v>
      </c>
      <c r="J527" t="s">
        <v>30</v>
      </c>
      <c r="K527" t="s">
        <v>32</v>
      </c>
      <c r="L527">
        <v>59</v>
      </c>
      <c r="M527" t="str">
        <f t="shared" si="8"/>
        <v>Middle Age</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30</v>
      </c>
      <c r="K531" t="s">
        <v>32</v>
      </c>
      <c r="L531">
        <v>57</v>
      </c>
      <c r="M531" t="str">
        <f t="shared" si="8"/>
        <v>Middle Age</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30</v>
      </c>
      <c r="K535" t="s">
        <v>32</v>
      </c>
      <c r="L535">
        <v>66</v>
      </c>
      <c r="M535" t="str">
        <f t="shared" si="8"/>
        <v>Middle Age</v>
      </c>
      <c r="N535" t="s">
        <v>18</v>
      </c>
    </row>
    <row r="536" spans="1:14" x14ac:dyDescent="0.25">
      <c r="A536">
        <v>24637</v>
      </c>
      <c r="B536" t="s">
        <v>33</v>
      </c>
      <c r="C536" t="s">
        <v>36</v>
      </c>
      <c r="D536" s="1">
        <v>40000</v>
      </c>
      <c r="E536">
        <v>4</v>
      </c>
      <c r="F536" t="s">
        <v>27</v>
      </c>
      <c r="G536" t="s">
        <v>21</v>
      </c>
      <c r="H536" t="s">
        <v>15</v>
      </c>
      <c r="I536">
        <v>2</v>
      </c>
      <c r="J536" t="s">
        <v>30</v>
      </c>
      <c r="K536" t="s">
        <v>32</v>
      </c>
      <c r="L536">
        <v>64</v>
      </c>
      <c r="M536" t="str">
        <f t="shared" si="8"/>
        <v>Middle Age</v>
      </c>
      <c r="N536" t="s">
        <v>18</v>
      </c>
    </row>
    <row r="537" spans="1:14" x14ac:dyDescent="0.25">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30</v>
      </c>
      <c r="K553" t="s">
        <v>32</v>
      </c>
      <c r="L553">
        <v>63</v>
      </c>
      <c r="M553" t="str">
        <f t="shared" si="8"/>
        <v>Middle Age</v>
      </c>
      <c r="N553" t="s">
        <v>18</v>
      </c>
    </row>
    <row r="554" spans="1:14" x14ac:dyDescent="0.25">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Middle Age</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30</v>
      </c>
      <c r="K561" t="s">
        <v>32</v>
      </c>
      <c r="L561">
        <v>58</v>
      </c>
      <c r="M561" t="str">
        <f t="shared" si="8"/>
        <v>Middle Age</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Middle Age</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30</v>
      </c>
      <c r="K571" t="s">
        <v>32</v>
      </c>
      <c r="L571">
        <v>69</v>
      </c>
      <c r="M571" t="str">
        <f t="shared" si="8"/>
        <v>Middle Age</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Middle Age</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30</v>
      </c>
      <c r="K577" t="s">
        <v>32</v>
      </c>
      <c r="L577">
        <v>56</v>
      </c>
      <c r="M577" t="str">
        <f t="shared" si="8"/>
        <v>Middle Age</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IF(L579&gt;=31, "Middle Age",IF(L579&lt;31,"Adolescent","Invalid"))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Middle Age</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30</v>
      </c>
      <c r="K582" t="s">
        <v>32</v>
      </c>
      <c r="L582">
        <v>69</v>
      </c>
      <c r="M582" t="str">
        <f t="shared" si="9"/>
        <v>Middle Age</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30</v>
      </c>
      <c r="K585" t="s">
        <v>32</v>
      </c>
      <c r="L585">
        <v>66</v>
      </c>
      <c r="M585" t="str">
        <f t="shared" si="9"/>
        <v>Middle Age</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30</v>
      </c>
      <c r="K591" t="s">
        <v>32</v>
      </c>
      <c r="L591">
        <v>57</v>
      </c>
      <c r="M591" t="str">
        <f t="shared" si="9"/>
        <v>Middle Age</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30</v>
      </c>
      <c r="K593" t="s">
        <v>32</v>
      </c>
      <c r="L593">
        <v>61</v>
      </c>
      <c r="M593" t="str">
        <f t="shared" si="9"/>
        <v>Middle Age</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Middle Age</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Middle Age</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Middle Age</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Middle Age</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Middle Age</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Middle Age</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Middle Age</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Middle Age</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Middle Age</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Middle Age</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Middle Age</v>
      </c>
      <c r="N642" t="s">
        <v>15</v>
      </c>
    </row>
    <row r="643" spans="1:14" x14ac:dyDescent="0.25">
      <c r="A643">
        <v>21441</v>
      </c>
      <c r="B643" t="s">
        <v>33</v>
      </c>
      <c r="C643" t="s">
        <v>36</v>
      </c>
      <c r="D643" s="1">
        <v>50000</v>
      </c>
      <c r="E643">
        <v>4</v>
      </c>
      <c r="F643" t="s">
        <v>13</v>
      </c>
      <c r="G643" t="s">
        <v>28</v>
      </c>
      <c r="H643" t="s">
        <v>15</v>
      </c>
      <c r="I643">
        <v>2</v>
      </c>
      <c r="J643" t="s">
        <v>30</v>
      </c>
      <c r="K643" t="s">
        <v>32</v>
      </c>
      <c r="L643">
        <v>64</v>
      </c>
      <c r="M643" t="str">
        <f t="shared" ref="M643:M706" si="10">IF(L643&gt;=31, "Middle Age",IF(L643&lt;31,"Adolescent","Invalid"))</f>
        <v>Middle Age</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Middle Age</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30</v>
      </c>
      <c r="K652" t="s">
        <v>32</v>
      </c>
      <c r="L652">
        <v>67</v>
      </c>
      <c r="M652" t="str">
        <f t="shared" si="10"/>
        <v>Middle Age</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30</v>
      </c>
      <c r="K661" t="s">
        <v>32</v>
      </c>
      <c r="L661">
        <v>63</v>
      </c>
      <c r="M661" t="str">
        <f t="shared" si="10"/>
        <v>Middle Age</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30</v>
      </c>
      <c r="K669" t="s">
        <v>32</v>
      </c>
      <c r="L669">
        <v>61</v>
      </c>
      <c r="M669" t="str">
        <f t="shared" si="10"/>
        <v>Middle Age</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30</v>
      </c>
      <c r="K672" t="s">
        <v>32</v>
      </c>
      <c r="L672">
        <v>59</v>
      </c>
      <c r="M672" t="str">
        <f t="shared" si="10"/>
        <v>Middle Age</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Middle Age</v>
      </c>
      <c r="N680" t="s">
        <v>18</v>
      </c>
    </row>
    <row r="681" spans="1:14" x14ac:dyDescent="0.25">
      <c r="A681">
        <v>21770</v>
      </c>
      <c r="B681" t="s">
        <v>33</v>
      </c>
      <c r="C681" t="s">
        <v>36</v>
      </c>
      <c r="D681" s="1">
        <v>60000</v>
      </c>
      <c r="E681">
        <v>4</v>
      </c>
      <c r="F681" t="s">
        <v>13</v>
      </c>
      <c r="G681" t="s">
        <v>28</v>
      </c>
      <c r="H681" t="s">
        <v>15</v>
      </c>
      <c r="I681">
        <v>2</v>
      </c>
      <c r="J681" t="s">
        <v>30</v>
      </c>
      <c r="K681" t="s">
        <v>32</v>
      </c>
      <c r="L681">
        <v>60</v>
      </c>
      <c r="M681" t="str">
        <f t="shared" si="10"/>
        <v>Middle Age</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Middle Age</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30</v>
      </c>
      <c r="K707" t="s">
        <v>32</v>
      </c>
      <c r="L707">
        <v>59</v>
      </c>
      <c r="M707" t="str">
        <f t="shared" ref="M707:M770" si="11">IF(L707&gt;=31, "Middle Age",IF(L707&lt;31,"Adolescent","Invalid"))</f>
        <v>Middle Age</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30</v>
      </c>
      <c r="K710" t="s">
        <v>32</v>
      </c>
      <c r="L710">
        <v>60</v>
      </c>
      <c r="M710" t="str">
        <f t="shared" si="11"/>
        <v>Middle Age</v>
      </c>
      <c r="N710" t="s">
        <v>18</v>
      </c>
    </row>
    <row r="711" spans="1:14" x14ac:dyDescent="0.25">
      <c r="A711">
        <v>23712</v>
      </c>
      <c r="B711" t="s">
        <v>34</v>
      </c>
      <c r="C711" t="s">
        <v>35</v>
      </c>
      <c r="D711" s="1">
        <v>70000</v>
      </c>
      <c r="E711">
        <v>2</v>
      </c>
      <c r="F711" t="s">
        <v>13</v>
      </c>
      <c r="G711" t="s">
        <v>28</v>
      </c>
      <c r="H711" t="s">
        <v>15</v>
      </c>
      <c r="I711">
        <v>1</v>
      </c>
      <c r="J711" t="s">
        <v>30</v>
      </c>
      <c r="K711" t="s">
        <v>32</v>
      </c>
      <c r="L711">
        <v>59</v>
      </c>
      <c r="M711" t="str">
        <f t="shared" si="11"/>
        <v>Middle Age</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30</v>
      </c>
      <c r="K713" t="s">
        <v>32</v>
      </c>
      <c r="L713">
        <v>58</v>
      </c>
      <c r="M713" t="str">
        <f t="shared" si="11"/>
        <v>Middle Age</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Middle Age</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Middle Age</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30</v>
      </c>
      <c r="K746" t="s">
        <v>32</v>
      </c>
      <c r="L746">
        <v>56</v>
      </c>
      <c r="M746" t="str">
        <f t="shared" si="11"/>
        <v>Middle Age</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30</v>
      </c>
      <c r="K748" t="s">
        <v>32</v>
      </c>
      <c r="L748">
        <v>56</v>
      </c>
      <c r="M748" t="str">
        <f t="shared" si="11"/>
        <v>Middle Age</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Middle Age</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Middle Age</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Middle Age</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30</v>
      </c>
      <c r="K763" t="s">
        <v>32</v>
      </c>
      <c r="L763">
        <v>59</v>
      </c>
      <c r="M763" t="str">
        <f t="shared" si="11"/>
        <v>Middle Age</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Middle Age</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IF(L771&gt;=31, "Middle Age",IF(L771&lt;31,"Adolescent","Invalid"))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Middle Age</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Middle Age</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Middle Age</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Middle Age</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Middle Age</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Middle Age</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30</v>
      </c>
      <c r="K814" t="s">
        <v>32</v>
      </c>
      <c r="L814">
        <v>61</v>
      </c>
      <c r="M814" t="str">
        <f t="shared" si="12"/>
        <v>Middle Age</v>
      </c>
      <c r="N814" t="s">
        <v>18</v>
      </c>
    </row>
    <row r="815" spans="1:14" x14ac:dyDescent="0.25">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Middle Age</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Middle Age</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IF(L835&gt;=31, "Middle Age",IF(L835&lt;31,"Adolescent","Invalid"))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Middle Age</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30</v>
      </c>
      <c r="K846" t="s">
        <v>32</v>
      </c>
      <c r="L846">
        <v>60</v>
      </c>
      <c r="M846" t="str">
        <f t="shared" si="13"/>
        <v>Middle Age</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Middle Age</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Middle Age</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Middle Age</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30</v>
      </c>
      <c r="K870" t="s">
        <v>32</v>
      </c>
      <c r="L870">
        <v>60</v>
      </c>
      <c r="M870" t="str">
        <f t="shared" si="13"/>
        <v>Middle Age</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Middle Age</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Middle Age</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Middle Age</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Middle Age</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Middle Age</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Middle Age</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IF(L899&gt;=31, "Middle Age",IF(L899&lt;31,"Adolescent","Invalid"))</f>
        <v>Adolescent</v>
      </c>
      <c r="N899" t="s">
        <v>18</v>
      </c>
    </row>
    <row r="900" spans="1:14" x14ac:dyDescent="0.25">
      <c r="A900">
        <v>18066</v>
      </c>
      <c r="B900" t="s">
        <v>34</v>
      </c>
      <c r="C900" t="s">
        <v>36</v>
      </c>
      <c r="D900" s="1">
        <v>70000</v>
      </c>
      <c r="E900">
        <v>5</v>
      </c>
      <c r="F900" t="s">
        <v>13</v>
      </c>
      <c r="G900" t="s">
        <v>28</v>
      </c>
      <c r="H900" t="s">
        <v>15</v>
      </c>
      <c r="I900">
        <v>3</v>
      </c>
      <c r="J900" t="s">
        <v>30</v>
      </c>
      <c r="K900" t="s">
        <v>32</v>
      </c>
      <c r="L900">
        <v>60</v>
      </c>
      <c r="M900" t="str">
        <f t="shared" si="14"/>
        <v>Middle Age</v>
      </c>
      <c r="N900" t="s">
        <v>15</v>
      </c>
    </row>
    <row r="901" spans="1:14" x14ac:dyDescent="0.25">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Middle Age</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30</v>
      </c>
      <c r="K909" t="s">
        <v>32</v>
      </c>
      <c r="L909">
        <v>63</v>
      </c>
      <c r="M909" t="str">
        <f t="shared" si="14"/>
        <v>Middle Age</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Middle Age</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30</v>
      </c>
      <c r="K917" t="s">
        <v>32</v>
      </c>
      <c r="L917">
        <v>64</v>
      </c>
      <c r="M917" t="str">
        <f t="shared" si="14"/>
        <v>Middle Age</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30</v>
      </c>
      <c r="K921" t="s">
        <v>32</v>
      </c>
      <c r="L921">
        <v>61</v>
      </c>
      <c r="M921" t="str">
        <f t="shared" si="14"/>
        <v>Middle Age</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30</v>
      </c>
      <c r="K928" t="s">
        <v>32</v>
      </c>
      <c r="L928">
        <v>57</v>
      </c>
      <c r="M928" t="str">
        <f t="shared" si="14"/>
        <v>Middle Age</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Middle Age</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Middle Age</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Middle Age</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Middle Age</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26" si="15">IF(L963&gt;=31, "Middle Age",IF(L963&lt;31,"Adolescent","Invalid"))</f>
        <v>Middle Age</v>
      </c>
      <c r="N963" t="s">
        <v>18</v>
      </c>
    </row>
    <row r="964" spans="1:14" x14ac:dyDescent="0.25">
      <c r="A964">
        <v>16813</v>
      </c>
      <c r="B964" t="s">
        <v>33</v>
      </c>
      <c r="C964" t="s">
        <v>36</v>
      </c>
      <c r="D964" s="1">
        <v>60000</v>
      </c>
      <c r="E964">
        <v>2</v>
      </c>
      <c r="F964" t="s">
        <v>19</v>
      </c>
      <c r="G964" t="s">
        <v>21</v>
      </c>
      <c r="H964" t="s">
        <v>15</v>
      </c>
      <c r="I964">
        <v>2</v>
      </c>
      <c r="J964" t="s">
        <v>30</v>
      </c>
      <c r="K964" t="s">
        <v>32</v>
      </c>
      <c r="L964">
        <v>55</v>
      </c>
      <c r="M964" t="str">
        <f t="shared" si="15"/>
        <v>Middle Age</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Middle Age</v>
      </c>
      <c r="N965" t="s">
        <v>15</v>
      </c>
    </row>
    <row r="966" spans="1:14" x14ac:dyDescent="0.25">
      <c r="A966">
        <v>27434</v>
      </c>
      <c r="B966" t="s">
        <v>34</v>
      </c>
      <c r="C966" t="s">
        <v>36</v>
      </c>
      <c r="D966" s="1">
        <v>70000</v>
      </c>
      <c r="E966">
        <v>4</v>
      </c>
      <c r="F966" t="s">
        <v>19</v>
      </c>
      <c r="G966" t="s">
        <v>21</v>
      </c>
      <c r="H966" t="s">
        <v>15</v>
      </c>
      <c r="I966">
        <v>1</v>
      </c>
      <c r="J966" t="s">
        <v>30</v>
      </c>
      <c r="K966" t="s">
        <v>32</v>
      </c>
      <c r="L966">
        <v>56</v>
      </c>
      <c r="M966" t="str">
        <f t="shared" si="15"/>
        <v>Middle Age</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Middle Age</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30</v>
      </c>
      <c r="K978" t="s">
        <v>32</v>
      </c>
      <c r="L978">
        <v>66</v>
      </c>
      <c r="M978" t="str">
        <f t="shared" si="15"/>
        <v>Middle Age</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Middle Age</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30</v>
      </c>
      <c r="K988" t="s">
        <v>32</v>
      </c>
      <c r="L988">
        <v>60</v>
      </c>
      <c r="M988" t="str">
        <f t="shared" si="15"/>
        <v>Middle Age</v>
      </c>
      <c r="N988" t="s">
        <v>15</v>
      </c>
    </row>
    <row r="989" spans="1:14" x14ac:dyDescent="0.25">
      <c r="A989">
        <v>28972</v>
      </c>
      <c r="B989" t="s">
        <v>34</v>
      </c>
      <c r="C989" t="s">
        <v>35</v>
      </c>
      <c r="D989" s="1">
        <v>60000</v>
      </c>
      <c r="E989">
        <v>3</v>
      </c>
      <c r="F989" t="s">
        <v>31</v>
      </c>
      <c r="G989" t="s">
        <v>28</v>
      </c>
      <c r="H989" t="s">
        <v>15</v>
      </c>
      <c r="I989">
        <v>2</v>
      </c>
      <c r="J989" t="s">
        <v>30</v>
      </c>
      <c r="K989" t="s">
        <v>32</v>
      </c>
      <c r="L989">
        <v>66</v>
      </c>
      <c r="M989" t="str">
        <f t="shared" si="15"/>
        <v>Middle Age</v>
      </c>
      <c r="N989" t="s">
        <v>18</v>
      </c>
    </row>
    <row r="990" spans="1:14" x14ac:dyDescent="0.25">
      <c r="A990">
        <v>22730</v>
      </c>
      <c r="B990" t="s">
        <v>33</v>
      </c>
      <c r="C990" t="s">
        <v>36</v>
      </c>
      <c r="D990" s="1">
        <v>70000</v>
      </c>
      <c r="E990">
        <v>5</v>
      </c>
      <c r="F990" t="s">
        <v>13</v>
      </c>
      <c r="G990" t="s">
        <v>28</v>
      </c>
      <c r="H990" t="s">
        <v>15</v>
      </c>
      <c r="I990">
        <v>2</v>
      </c>
      <c r="J990" t="s">
        <v>30</v>
      </c>
      <c r="K990" t="s">
        <v>32</v>
      </c>
      <c r="L990">
        <v>63</v>
      </c>
      <c r="M990" t="str">
        <f t="shared" si="15"/>
        <v>Middle Age</v>
      </c>
      <c r="N990" t="s">
        <v>18</v>
      </c>
    </row>
    <row r="991" spans="1:14" x14ac:dyDescent="0.25">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33</v>
      </c>
      <c r="C1002" t="s">
        <v>35</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33</v>
      </c>
      <c r="C1003" t="s">
        <v>36</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33</v>
      </c>
      <c r="C1004" t="s">
        <v>35</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34</v>
      </c>
      <c r="C1005" t="s">
        <v>35</v>
      </c>
      <c r="D1005" s="1">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33</v>
      </c>
      <c r="C1006" t="s">
        <v>36</v>
      </c>
      <c r="D1006" s="1">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33</v>
      </c>
      <c r="C1007" t="s">
        <v>36</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34</v>
      </c>
      <c r="C1008" t="s">
        <v>36</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34</v>
      </c>
      <c r="C1009" t="s">
        <v>35</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34</v>
      </c>
      <c r="C1010" t="s">
        <v>36</v>
      </c>
      <c r="D1010" s="1">
        <v>30000</v>
      </c>
      <c r="E1010">
        <v>3</v>
      </c>
      <c r="F1010" t="s">
        <v>19</v>
      </c>
      <c r="G1010" t="s">
        <v>20</v>
      </c>
      <c r="H1010" t="s">
        <v>18</v>
      </c>
      <c r="I1010">
        <v>2</v>
      </c>
      <c r="J1010" t="s">
        <v>26</v>
      </c>
      <c r="K1010" t="s">
        <v>24</v>
      </c>
      <c r="L1010">
        <v>59</v>
      </c>
      <c r="M1010" t="str">
        <f t="shared" si="15"/>
        <v>Middle Age</v>
      </c>
      <c r="N1010" t="s">
        <v>15</v>
      </c>
    </row>
    <row r="1011" spans="1:14" x14ac:dyDescent="0.25">
      <c r="A1011">
        <v>12610</v>
      </c>
      <c r="B1011" t="s">
        <v>33</v>
      </c>
      <c r="C1011" t="s">
        <v>35</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34</v>
      </c>
      <c r="C1012" t="s">
        <v>36</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34</v>
      </c>
      <c r="C1013" t="s">
        <v>36</v>
      </c>
      <c r="D1013" s="1">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33</v>
      </c>
      <c r="C1014" t="s">
        <v>35</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34</v>
      </c>
      <c r="C1015" t="s">
        <v>35</v>
      </c>
      <c r="D1015" s="1">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34</v>
      </c>
      <c r="C1016" t="s">
        <v>36</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33</v>
      </c>
      <c r="C1017" t="s">
        <v>35</v>
      </c>
      <c r="D1017" s="1">
        <v>80000</v>
      </c>
      <c r="E1017">
        <v>5</v>
      </c>
      <c r="F1017" t="s">
        <v>27</v>
      </c>
      <c r="G1017" t="s">
        <v>28</v>
      </c>
      <c r="H1017" t="s">
        <v>18</v>
      </c>
      <c r="I1017">
        <v>3</v>
      </c>
      <c r="J1017" t="s">
        <v>23</v>
      </c>
      <c r="K1017" t="s">
        <v>17</v>
      </c>
      <c r="L1017">
        <v>56</v>
      </c>
      <c r="M1017" t="str">
        <f t="shared" si="15"/>
        <v>Middle Age</v>
      </c>
      <c r="N1017" t="s">
        <v>18</v>
      </c>
    </row>
    <row r="1018" spans="1:14" x14ac:dyDescent="0.25">
      <c r="A1018">
        <v>27184</v>
      </c>
      <c r="B1018" t="s">
        <v>34</v>
      </c>
      <c r="C1018" t="s">
        <v>36</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34</v>
      </c>
      <c r="C1019" t="s">
        <v>36</v>
      </c>
      <c r="D1019" s="1">
        <v>30000</v>
      </c>
      <c r="E1019">
        <v>1</v>
      </c>
      <c r="F1019" t="s">
        <v>13</v>
      </c>
      <c r="G1019" t="s">
        <v>20</v>
      </c>
      <c r="H1019" t="s">
        <v>15</v>
      </c>
      <c r="I1019">
        <v>0</v>
      </c>
      <c r="J1019" t="s">
        <v>16</v>
      </c>
      <c r="K1019" t="s">
        <v>17</v>
      </c>
      <c r="L1019">
        <v>63</v>
      </c>
      <c r="M1019" t="str">
        <f t="shared" si="15"/>
        <v>Middle Age</v>
      </c>
      <c r="N1019" t="s">
        <v>18</v>
      </c>
    </row>
    <row r="1020" spans="1:14" x14ac:dyDescent="0.25">
      <c r="A1020">
        <v>17841</v>
      </c>
      <c r="B1020" t="s">
        <v>34</v>
      </c>
      <c r="C1020" t="s">
        <v>36</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34</v>
      </c>
      <c r="C1021" t="s">
        <v>35</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33</v>
      </c>
      <c r="C1022" t="s">
        <v>36</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34</v>
      </c>
      <c r="C1023" t="s">
        <v>35</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33</v>
      </c>
      <c r="C1024" t="s">
        <v>35</v>
      </c>
      <c r="D1024" s="1">
        <v>20000</v>
      </c>
      <c r="E1024">
        <v>2</v>
      </c>
      <c r="F1024" t="s">
        <v>19</v>
      </c>
      <c r="G1024" t="s">
        <v>25</v>
      </c>
      <c r="H1024" t="s">
        <v>15</v>
      </c>
      <c r="I1024">
        <v>0</v>
      </c>
      <c r="J1024" t="s">
        <v>16</v>
      </c>
      <c r="K1024" t="s">
        <v>17</v>
      </c>
      <c r="L1024">
        <v>63</v>
      </c>
      <c r="M1024" t="str">
        <f t="shared" si="15"/>
        <v>Middle Age</v>
      </c>
      <c r="N1024" t="s">
        <v>18</v>
      </c>
    </row>
    <row r="1025" spans="1:14" x14ac:dyDescent="0.25">
      <c r="A1025">
        <v>22400</v>
      </c>
      <c r="B1025" t="s">
        <v>33</v>
      </c>
      <c r="C1025" t="s">
        <v>36</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34</v>
      </c>
      <c r="C1026" t="s">
        <v>35</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34</v>
      </c>
      <c r="C1027" t="s">
        <v>36</v>
      </c>
      <c r="D1027" s="1">
        <v>80000</v>
      </c>
      <c r="E1027">
        <v>2</v>
      </c>
      <c r="F1027" t="s">
        <v>27</v>
      </c>
      <c r="G1027" t="s">
        <v>14</v>
      </c>
      <c r="H1027" t="s">
        <v>18</v>
      </c>
      <c r="I1027">
        <v>2</v>
      </c>
      <c r="J1027" t="s">
        <v>26</v>
      </c>
      <c r="K1027" t="s">
        <v>24</v>
      </c>
      <c r="L1027">
        <v>50</v>
      </c>
      <c r="M1027" t="str">
        <f t="shared" ref="M1027" si="16">IF(L1027&gt;=31, "Middle Age",IF(L1027&lt;31,"Adolescent","Invalid"))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322FD-08F3-4D5C-899E-4622F3621971}">
  <dimension ref="A1:N1027"/>
  <sheetViews>
    <sheetView workbookViewId="0">
      <selection activeCell="Q4" sqref="Q4"/>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IF(L2&gt;55, "Old",IF(L2&gt;=31, "Middle Age",IF(L2&lt;31,"Adolescent","Invalid")))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IF(L3&gt;55, "Old",IF(L3&gt;=31, "Middle Age",IF(L3&lt;31,"Adolescent","Invalid")))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43</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Middle Age</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43</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43</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43</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43</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IF(L67&gt;55, "Old",IF(L67&gt;=31, "Middle Age",IF(L67&lt;31,"Adolescent","Invalid")))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43</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Middle Age</v>
      </c>
      <c r="N96" t="s">
        <v>18</v>
      </c>
    </row>
    <row r="97" spans="1:14" x14ac:dyDescent="0.25">
      <c r="A97">
        <v>17197</v>
      </c>
      <c r="B97" t="s">
        <v>34</v>
      </c>
      <c r="C97" t="s">
        <v>35</v>
      </c>
      <c r="D97" s="1">
        <v>90000</v>
      </c>
      <c r="E97">
        <v>5</v>
      </c>
      <c r="F97" t="s">
        <v>19</v>
      </c>
      <c r="G97" t="s">
        <v>21</v>
      </c>
      <c r="H97" t="s">
        <v>15</v>
      </c>
      <c r="I97">
        <v>2</v>
      </c>
      <c r="J97" t="s">
        <v>43</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IF(L131&gt;55, "Old",IF(L131&gt;=31, "Middle Age",IF(L131&lt;31,"Adolescent","Invalid")))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43</v>
      </c>
      <c r="K180" t="s">
        <v>17</v>
      </c>
      <c r="L180">
        <v>55</v>
      </c>
      <c r="M180" t="str">
        <f t="shared" si="2"/>
        <v>Middle Age</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43</v>
      </c>
      <c r="K195" t="s">
        <v>24</v>
      </c>
      <c r="L195">
        <v>41</v>
      </c>
      <c r="M195" t="str">
        <f t="shared" ref="M195:M258" si="3">IF(L195&gt;55, "Old",IF(L195&gt;=31, "Middle Age",IF(L195&lt;31,"Adolescent","Invalid")))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IF(L259&gt;55, "Old",IF(L259&gt;=31, "Middle Age",IF(L259&lt;31,"Adolescent","Invalid")))</f>
        <v>Middle Age</v>
      </c>
      <c r="N259" t="s">
        <v>15</v>
      </c>
    </row>
    <row r="260" spans="1:14" x14ac:dyDescent="0.25">
      <c r="A260">
        <v>14193</v>
      </c>
      <c r="B260" t="s">
        <v>34</v>
      </c>
      <c r="C260" t="s">
        <v>35</v>
      </c>
      <c r="D260" s="1">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IF(L323&gt;55, "Old",IF(L323&gt;=31, "Middle Age",IF(L323&lt;31,"Adolescent","Invalid")))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IF(L387&gt;55, "Old",IF(L387&gt;=31, "Middle Age",IF(L387&lt;31,"Adolescent","Invalid")))</f>
        <v>Middle Age</v>
      </c>
      <c r="N387" t="s">
        <v>18</v>
      </c>
    </row>
    <row r="388" spans="1:14" x14ac:dyDescent="0.25">
      <c r="A388">
        <v>28957</v>
      </c>
      <c r="B388" t="s">
        <v>34</v>
      </c>
      <c r="C388" t="s">
        <v>35</v>
      </c>
      <c r="D388" s="1">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IF(L451&gt;55, "Old",IF(L451&gt;=31, "Middle Age",IF(L451&lt;31,"Adolescent","Invalid")))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43</v>
      </c>
      <c r="K515" t="s">
        <v>32</v>
      </c>
      <c r="L515">
        <v>61</v>
      </c>
      <c r="M515" t="str">
        <f t="shared" ref="M515:M578" si="8">IF(L515&gt;55, "Old",IF(L515&gt;=31, "Middle Age",IF(L515&lt;31,"Adolescent","Invalid")))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IF(L579&gt;55, "Old",IF(L579&gt;=31, "Middle Age",IF(L579&lt;31,"Adolescent","Invalid")))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43</v>
      </c>
      <c r="K643" t="s">
        <v>32</v>
      </c>
      <c r="L643">
        <v>64</v>
      </c>
      <c r="M643" t="str">
        <f t="shared" ref="M643:M706" si="10">IF(L643&gt;55, "Old",IF(L643&gt;=31, "Middle Age",IF(L643&lt;31,"Adolescent","Invalid")))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43</v>
      </c>
      <c r="K707" t="s">
        <v>32</v>
      </c>
      <c r="L707">
        <v>59</v>
      </c>
      <c r="M707" t="str">
        <f t="shared" ref="M707:M770" si="11">IF(L707&gt;55, "Old",IF(L707&gt;=31, "Middle Age",IF(L707&lt;31,"Adolescent","Invalid")))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43</v>
      </c>
      <c r="K741" t="s">
        <v>32</v>
      </c>
      <c r="L741">
        <v>55</v>
      </c>
      <c r="M741" t="str">
        <f t="shared" si="11"/>
        <v>Middle Age</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IF(L771&gt;55, "Old",IF(L771&gt;=31, "Middle Age",IF(L771&lt;31,"Adolescent","Invalid")))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43</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43</v>
      </c>
      <c r="K782" t="s">
        <v>32</v>
      </c>
      <c r="L782">
        <v>55</v>
      </c>
      <c r="M782" t="str">
        <f t="shared" si="12"/>
        <v>Middle Age</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43</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IF(L835&gt;55, "Old",IF(L835&gt;=31, "Middle Age",IF(L835&lt;31,"Adolescent","Invalid")))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43</v>
      </c>
      <c r="K868" t="s">
        <v>32</v>
      </c>
      <c r="L868">
        <v>55</v>
      </c>
      <c r="M868" t="str">
        <f t="shared" si="13"/>
        <v>Middle Age</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43</v>
      </c>
      <c r="K873" t="s">
        <v>32</v>
      </c>
      <c r="L873">
        <v>55</v>
      </c>
      <c r="M873" t="str">
        <f t="shared" si="13"/>
        <v>Middle Age</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IF(L899&gt;55, "Old",IF(L899&gt;=31, "Middle Age",IF(L899&lt;31,"Adolescent","Invalid")))</f>
        <v>Adolescent</v>
      </c>
      <c r="N899" t="s">
        <v>18</v>
      </c>
    </row>
    <row r="900" spans="1:14" x14ac:dyDescent="0.25">
      <c r="A900">
        <v>18066</v>
      </c>
      <c r="B900" t="s">
        <v>34</v>
      </c>
      <c r="C900" t="s">
        <v>36</v>
      </c>
      <c r="D900" s="1">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26" si="15">IF(L963&gt;55, "Old",IF(L963&gt;=31, "Middle Age",IF(L963&lt;31,"Adolescent","Invalid")))</f>
        <v>Old</v>
      </c>
      <c r="N963" t="s">
        <v>18</v>
      </c>
    </row>
    <row r="964" spans="1:14" x14ac:dyDescent="0.25">
      <c r="A964">
        <v>16813</v>
      </c>
      <c r="B964" t="s">
        <v>33</v>
      </c>
      <c r="C964" t="s">
        <v>36</v>
      </c>
      <c r="D964" s="1">
        <v>60000</v>
      </c>
      <c r="E964">
        <v>2</v>
      </c>
      <c r="F964" t="s">
        <v>19</v>
      </c>
      <c r="G964" t="s">
        <v>21</v>
      </c>
      <c r="H964" t="s">
        <v>15</v>
      </c>
      <c r="I964">
        <v>2</v>
      </c>
      <c r="J964" t="s">
        <v>43</v>
      </c>
      <c r="K964" t="s">
        <v>32</v>
      </c>
      <c r="L964">
        <v>55</v>
      </c>
      <c r="M964" t="str">
        <f t="shared" si="15"/>
        <v>Middle Age</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43</v>
      </c>
      <c r="K1001" t="s">
        <v>32</v>
      </c>
      <c r="L1001">
        <v>53</v>
      </c>
      <c r="M1001" t="str">
        <f t="shared" si="15"/>
        <v>Middle Age</v>
      </c>
      <c r="N1001" t="s">
        <v>15</v>
      </c>
    </row>
    <row r="1002" spans="1:14" x14ac:dyDescent="0.25">
      <c r="A1002">
        <v>13507</v>
      </c>
      <c r="B1002" t="s">
        <v>33</v>
      </c>
      <c r="C1002" t="s">
        <v>35</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33</v>
      </c>
      <c r="C1003" t="s">
        <v>36</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33</v>
      </c>
      <c r="C1004" t="s">
        <v>35</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34</v>
      </c>
      <c r="C1005" t="s">
        <v>35</v>
      </c>
      <c r="D1005" s="1">
        <v>90000</v>
      </c>
      <c r="E1005">
        <v>0</v>
      </c>
      <c r="F1005" t="s">
        <v>13</v>
      </c>
      <c r="G1005" t="s">
        <v>21</v>
      </c>
      <c r="H1005" t="s">
        <v>18</v>
      </c>
      <c r="I1005">
        <v>4</v>
      </c>
      <c r="J1005" t="s">
        <v>43</v>
      </c>
      <c r="K1005" t="s">
        <v>24</v>
      </c>
      <c r="L1005">
        <v>36</v>
      </c>
      <c r="M1005" t="str">
        <f t="shared" si="15"/>
        <v>Middle Age</v>
      </c>
      <c r="N1005" t="s">
        <v>18</v>
      </c>
    </row>
    <row r="1006" spans="1:14" x14ac:dyDescent="0.25">
      <c r="A1006">
        <v>11434</v>
      </c>
      <c r="B1006" t="s">
        <v>33</v>
      </c>
      <c r="C1006" t="s">
        <v>36</v>
      </c>
      <c r="D1006" s="1">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33</v>
      </c>
      <c r="C1007" t="s">
        <v>36</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34</v>
      </c>
      <c r="C1008" t="s">
        <v>36</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34</v>
      </c>
      <c r="C1009" t="s">
        <v>35</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34</v>
      </c>
      <c r="C1010" t="s">
        <v>36</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33</v>
      </c>
      <c r="C1011" t="s">
        <v>35</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34</v>
      </c>
      <c r="C1012" t="s">
        <v>36</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34</v>
      </c>
      <c r="C1013" t="s">
        <v>36</v>
      </c>
      <c r="D1013" s="1">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33</v>
      </c>
      <c r="C1014" t="s">
        <v>35</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34</v>
      </c>
      <c r="C1015" t="s">
        <v>35</v>
      </c>
      <c r="D1015" s="1">
        <v>80000</v>
      </c>
      <c r="E1015">
        <v>0</v>
      </c>
      <c r="F1015" t="s">
        <v>13</v>
      </c>
      <c r="G1015" t="s">
        <v>21</v>
      </c>
      <c r="H1015" t="s">
        <v>15</v>
      </c>
      <c r="I1015">
        <v>4</v>
      </c>
      <c r="J1015" t="s">
        <v>43</v>
      </c>
      <c r="K1015" t="s">
        <v>24</v>
      </c>
      <c r="L1015">
        <v>35</v>
      </c>
      <c r="M1015" t="str">
        <f t="shared" si="15"/>
        <v>Middle Age</v>
      </c>
      <c r="N1015" t="s">
        <v>18</v>
      </c>
    </row>
    <row r="1016" spans="1:14" x14ac:dyDescent="0.25">
      <c r="A1016">
        <v>19193</v>
      </c>
      <c r="B1016" t="s">
        <v>34</v>
      </c>
      <c r="C1016" t="s">
        <v>36</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33</v>
      </c>
      <c r="C1017" t="s">
        <v>35</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34</v>
      </c>
      <c r="C1018" t="s">
        <v>36</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34</v>
      </c>
      <c r="C1019" t="s">
        <v>36</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34</v>
      </c>
      <c r="C1020" t="s">
        <v>36</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34</v>
      </c>
      <c r="C1021" t="s">
        <v>35</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33</v>
      </c>
      <c r="C1022" t="s">
        <v>36</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34</v>
      </c>
      <c r="C1023" t="s">
        <v>35</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33</v>
      </c>
      <c r="C1024" t="s">
        <v>35</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33</v>
      </c>
      <c r="C1025" t="s">
        <v>36</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34</v>
      </c>
      <c r="C1026" t="s">
        <v>35</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34</v>
      </c>
      <c r="C1027" t="s">
        <v>36</v>
      </c>
      <c r="D1027" s="1">
        <v>80000</v>
      </c>
      <c r="E1027">
        <v>2</v>
      </c>
      <c r="F1027" t="s">
        <v>27</v>
      </c>
      <c r="G1027" t="s">
        <v>14</v>
      </c>
      <c r="H1027" t="s">
        <v>18</v>
      </c>
      <c r="I1027">
        <v>2</v>
      </c>
      <c r="J1027" t="s">
        <v>26</v>
      </c>
      <c r="K1027" t="s">
        <v>24</v>
      </c>
      <c r="L1027">
        <v>50</v>
      </c>
      <c r="M1027" t="str">
        <f t="shared" ref="M1027" si="16">IF(L1027&gt;55, "Old",IF(L1027&gt;=31, "Middle Age",IF(L1027&lt;31,"Adolescent","Invalid")))</f>
        <v>Middle Age</v>
      </c>
      <c r="N1027" t="s">
        <v>15</v>
      </c>
    </row>
  </sheetData>
  <autoFilter ref="A1:N1027" xr:uid="{A6D322FD-08F3-4D5C-899E-4622F36219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67B18-578C-40DF-9958-9931A2ABFB56}">
  <dimension ref="A3:D47"/>
  <sheetViews>
    <sheetView topLeftCell="A28" workbookViewId="0">
      <selection activeCell="K74" sqref="K7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40</v>
      </c>
      <c r="B3" s="4" t="s">
        <v>41</v>
      </c>
    </row>
    <row r="4" spans="1:4" x14ac:dyDescent="0.25">
      <c r="A4" s="4" t="s">
        <v>38</v>
      </c>
      <c r="B4" t="s">
        <v>18</v>
      </c>
      <c r="C4" t="s">
        <v>15</v>
      </c>
      <c r="D4" t="s">
        <v>39</v>
      </c>
    </row>
    <row r="5" spans="1:4" x14ac:dyDescent="0.25">
      <c r="A5" s="5" t="s">
        <v>35</v>
      </c>
      <c r="B5" s="6">
        <v>66666.666666666672</v>
      </c>
      <c r="C5" s="6">
        <v>35000</v>
      </c>
      <c r="D5" s="6">
        <v>48571.428571428572</v>
      </c>
    </row>
    <row r="6" spans="1:4" x14ac:dyDescent="0.25">
      <c r="A6" s="5" t="s">
        <v>36</v>
      </c>
      <c r="B6" s="6">
        <v>24000</v>
      </c>
      <c r="C6" s="6">
        <v>33333.333333333336</v>
      </c>
      <c r="D6" s="6">
        <v>30000</v>
      </c>
    </row>
    <row r="7" spans="1:4" x14ac:dyDescent="0.25">
      <c r="A7" s="5" t="s">
        <v>39</v>
      </c>
      <c r="B7" s="6">
        <v>40000</v>
      </c>
      <c r="C7" s="6">
        <v>33846.153846153844</v>
      </c>
      <c r="D7" s="6">
        <v>36190.476190476191</v>
      </c>
    </row>
    <row r="25" spans="1:4" x14ac:dyDescent="0.25">
      <c r="A25" s="4" t="s">
        <v>42</v>
      </c>
      <c r="B25" s="4" t="s">
        <v>41</v>
      </c>
    </row>
    <row r="26" spans="1:4" x14ac:dyDescent="0.25">
      <c r="A26" s="4" t="s">
        <v>38</v>
      </c>
      <c r="B26" t="s">
        <v>18</v>
      </c>
      <c r="C26" t="s">
        <v>15</v>
      </c>
      <c r="D26" t="s">
        <v>39</v>
      </c>
    </row>
    <row r="27" spans="1:4" x14ac:dyDescent="0.25">
      <c r="A27" s="5" t="s">
        <v>16</v>
      </c>
      <c r="B27" s="3">
        <v>4</v>
      </c>
      <c r="C27" s="3">
        <v>11</v>
      </c>
      <c r="D27" s="3">
        <v>15</v>
      </c>
    </row>
    <row r="28" spans="1:4" x14ac:dyDescent="0.25">
      <c r="A28" s="5" t="s">
        <v>26</v>
      </c>
      <c r="B28" s="3">
        <v>1</v>
      </c>
      <c r="C28" s="3">
        <v>2</v>
      </c>
      <c r="D28" s="3">
        <v>3</v>
      </c>
    </row>
    <row r="29" spans="1:4" x14ac:dyDescent="0.25">
      <c r="A29" s="5" t="s">
        <v>22</v>
      </c>
      <c r="B29" s="3">
        <v>1</v>
      </c>
      <c r="C29" s="3"/>
      <c r="D29" s="3">
        <v>1</v>
      </c>
    </row>
    <row r="30" spans="1:4" x14ac:dyDescent="0.25">
      <c r="A30" s="5" t="s">
        <v>43</v>
      </c>
      <c r="B30" s="3">
        <v>2</v>
      </c>
      <c r="C30" s="3"/>
      <c r="D30" s="3">
        <v>2</v>
      </c>
    </row>
    <row r="31" spans="1:4" x14ac:dyDescent="0.25">
      <c r="A31" s="5" t="s">
        <v>39</v>
      </c>
      <c r="B31" s="3">
        <v>8</v>
      </c>
      <c r="C31" s="3">
        <v>13</v>
      </c>
      <c r="D31" s="3">
        <v>21</v>
      </c>
    </row>
    <row r="43" spans="1:4" x14ac:dyDescent="0.25">
      <c r="A43" s="4" t="s">
        <v>42</v>
      </c>
      <c r="B43" s="4" t="s">
        <v>41</v>
      </c>
    </row>
    <row r="44" spans="1:4" x14ac:dyDescent="0.25">
      <c r="A44" s="4" t="s">
        <v>38</v>
      </c>
      <c r="B44" t="s">
        <v>18</v>
      </c>
      <c r="C44" t="s">
        <v>15</v>
      </c>
      <c r="D44" t="s">
        <v>39</v>
      </c>
    </row>
    <row r="45" spans="1:4" x14ac:dyDescent="0.25">
      <c r="A45" s="5" t="s">
        <v>44</v>
      </c>
      <c r="B45" s="3">
        <v>4</v>
      </c>
      <c r="C45" s="3">
        <v>12</v>
      </c>
      <c r="D45" s="3">
        <v>16</v>
      </c>
    </row>
    <row r="46" spans="1:4" x14ac:dyDescent="0.25">
      <c r="A46" s="5" t="s">
        <v>45</v>
      </c>
      <c r="B46" s="3">
        <v>4</v>
      </c>
      <c r="C46" s="3">
        <v>1</v>
      </c>
      <c r="D46" s="3">
        <v>5</v>
      </c>
    </row>
    <row r="47" spans="1:4" x14ac:dyDescent="0.25">
      <c r="A47" s="5" t="s">
        <v>39</v>
      </c>
      <c r="B47" s="3">
        <v>8</v>
      </c>
      <c r="C47" s="3">
        <v>13</v>
      </c>
      <c r="D47" s="3">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BDFB4-C626-4DC5-87CC-2A2CD68F028C}">
  <dimension ref="A1:Q7"/>
  <sheetViews>
    <sheetView showGridLines="0" tabSelected="1" workbookViewId="0">
      <selection activeCell="U13" sqref="U13"/>
    </sheetView>
  </sheetViews>
  <sheetFormatPr defaultRowHeight="15" x14ac:dyDescent="0.25"/>
  <sheetData>
    <row r="1" spans="1:17" x14ac:dyDescent="0.25">
      <c r="A1" s="9" t="s">
        <v>46</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7"/>
      <c r="B4" s="7"/>
      <c r="C4" s="7"/>
      <c r="D4" s="7"/>
      <c r="E4" s="7"/>
      <c r="F4" s="7"/>
      <c r="G4" s="7"/>
      <c r="H4" s="7"/>
      <c r="I4" s="7"/>
    </row>
    <row r="5" spans="1:17" x14ac:dyDescent="0.25">
      <c r="A5" s="7"/>
      <c r="B5" s="7"/>
      <c r="C5" s="7"/>
      <c r="D5" s="7"/>
      <c r="E5" s="7"/>
      <c r="F5" s="7"/>
      <c r="G5" s="7"/>
      <c r="H5" s="7"/>
      <c r="I5" s="7"/>
    </row>
    <row r="6" spans="1:17" x14ac:dyDescent="0.25">
      <c r="A6" s="7"/>
      <c r="B6" s="7"/>
      <c r="C6" s="7"/>
      <c r="D6" s="7"/>
      <c r="E6" s="7"/>
      <c r="F6" s="7"/>
      <c r="G6" s="7"/>
      <c r="H6" s="7"/>
      <c r="I6" s="7"/>
    </row>
    <row r="7" spans="1:17" x14ac:dyDescent="0.25">
      <c r="A7" s="7"/>
      <c r="B7" s="7"/>
      <c r="C7" s="7"/>
      <c r="D7" s="7"/>
      <c r="E7" s="7"/>
      <c r="F7" s="7"/>
      <c r="G7" s="7"/>
      <c r="H7" s="7"/>
      <c r="I7" s="7"/>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Heyen</dc:creator>
  <cp:lastModifiedBy>turbo</cp:lastModifiedBy>
  <dcterms:created xsi:type="dcterms:W3CDTF">2022-03-18T02:50:57Z</dcterms:created>
  <dcterms:modified xsi:type="dcterms:W3CDTF">2022-05-14T18:51:32Z</dcterms:modified>
</cp:coreProperties>
</file>